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drawings/drawing3.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4.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5.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drawings/drawing6.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drawings/drawing7.xml" ContentType="application/vnd.openxmlformats-officedocument.drawing+xml"/>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drawings/drawing8.xml" ContentType="application/vnd.openxmlformats-officedocument.drawing+xml"/>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drawings/drawing9.xml" ContentType="application/vnd.openxmlformats-officedocument.drawing+xml"/>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mc:AlternateContent xmlns:mc="http://schemas.openxmlformats.org/markup-compatibility/2006">
    <mc:Choice Requires="x15">
      <x15ac:absPath xmlns:x15ac="http://schemas.microsoft.com/office/spreadsheetml/2010/11/ac" url="D:\_Users\WORK\Desktop\Звіти по паспортам 2025\"/>
    </mc:Choice>
  </mc:AlternateContent>
  <xr:revisionPtr revIDLastSave="0" documentId="8_{E4314782-3240-46B2-B8C0-81FFA99BD8C9}" xr6:coauthVersionLast="45" xr6:coauthVersionMax="45" xr10:uidLastSave="{00000000-0000-0000-0000-000000000000}"/>
  <bookViews>
    <workbookView xWindow="-120" yWindow="480" windowWidth="29040" windowHeight="15840" activeTab="8"/>
  </bookViews>
  <sheets>
    <sheet name="КПК1210160" sheetId="2" r:id="rId1"/>
    <sheet name="КПК1213242" sheetId="3" r:id="rId2"/>
    <sheet name="КПК1214082" sheetId="4" r:id="rId3"/>
    <sheet name="КПК1216030" sheetId="5" r:id="rId4"/>
    <sheet name="КПК1216091" sheetId="6" r:id="rId5"/>
    <sheet name="КПК1217370" sheetId="7" r:id="rId6"/>
    <sheet name="КПК1217691" sheetId="8" r:id="rId7"/>
    <sheet name="КПК1218120" sheetId="9" r:id="rId8"/>
    <sheet name="КПК1218340" sheetId="10" r:id="rId9"/>
  </sheets>
  <definedNames>
    <definedName name="_xlnm.Print_Area" localSheetId="0">КПК1210160!$A$1:$BQ$109</definedName>
    <definedName name="_xlnm.Print_Area" localSheetId="1">КПК1213242!$A$1:$BQ$108</definedName>
    <definedName name="_xlnm.Print_Area" localSheetId="2">КПК1214082!$A$1:$BQ$107</definedName>
    <definedName name="_xlnm.Print_Area" localSheetId="3">КПК1216030!$A$1:$BQ$118</definedName>
    <definedName name="_xlnm.Print_Area" localSheetId="4">КПК1216091!$A$1:$BQ$109</definedName>
    <definedName name="_xlnm.Print_Area" localSheetId="5">КПК1217370!$A$1:$BQ$111</definedName>
    <definedName name="_xlnm.Print_Area" localSheetId="6">КПК1217691!$A$1:$BQ$107</definedName>
    <definedName name="_xlnm.Print_Area" localSheetId="7">КПК1218120!$A$1:$BQ$108</definedName>
    <definedName name="_xlnm.Print_Area" localSheetId="8">КПК1218340!$A$1:$BQ$107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C33" i="10" l="1"/>
  <c r="AK33" i="10"/>
  <c r="BC30" i="10"/>
  <c r="AK30" i="10"/>
  <c r="BC34" i="9"/>
  <c r="AK34" i="9"/>
  <c r="BC33" i="9"/>
  <c r="AK33" i="9"/>
  <c r="BC30" i="9"/>
  <c r="AK30" i="9"/>
  <c r="BC30" i="8"/>
  <c r="AK30" i="8"/>
  <c r="BC37" i="7"/>
  <c r="AK37" i="7"/>
  <c r="BC36" i="7"/>
  <c r="AK36" i="7"/>
  <c r="BC35" i="7"/>
  <c r="AK35" i="7"/>
  <c r="BC32" i="7"/>
  <c r="AK32" i="7"/>
  <c r="BC31" i="7"/>
  <c r="AK31" i="7"/>
  <c r="BC30" i="7"/>
  <c r="AK30" i="7"/>
  <c r="BC35" i="6"/>
  <c r="AK35" i="6"/>
  <c r="BC34" i="6"/>
  <c r="AK34" i="6"/>
  <c r="BC31" i="6"/>
  <c r="AK31" i="6"/>
  <c r="BC30" i="6"/>
  <c r="AK30" i="6"/>
  <c r="BC44" i="5"/>
  <c r="AK44" i="5"/>
  <c r="BC43" i="5"/>
  <c r="AK43" i="5"/>
  <c r="BC42" i="5"/>
  <c r="AK42" i="5"/>
  <c r="BC41" i="5"/>
  <c r="AK41" i="5"/>
  <c r="BC40" i="5"/>
  <c r="AK40" i="5"/>
  <c r="BC37" i="5"/>
  <c r="AK37" i="5"/>
  <c r="BC36" i="5"/>
  <c r="AK36" i="5"/>
  <c r="BC35" i="5"/>
  <c r="AK35" i="5"/>
  <c r="BC34" i="5"/>
  <c r="AK34" i="5"/>
  <c r="BC33" i="5"/>
  <c r="AK33" i="5"/>
  <c r="BC32" i="5"/>
  <c r="AK32" i="5"/>
  <c r="BC31" i="5"/>
  <c r="AK31" i="5"/>
  <c r="BC30" i="5"/>
  <c r="AK30" i="5"/>
  <c r="BC33" i="4"/>
  <c r="AK33" i="4"/>
  <c r="BC30" i="4"/>
  <c r="AK30" i="4"/>
  <c r="BC31" i="3"/>
  <c r="AK31" i="3"/>
  <c r="BC30" i="3"/>
  <c r="AK30" i="3"/>
  <c r="BC35" i="2"/>
  <c r="AK35" i="2"/>
  <c r="BC34" i="2"/>
  <c r="AK34" i="2"/>
  <c r="BC31" i="2"/>
  <c r="AK31" i="2"/>
  <c r="BC30" i="2"/>
  <c r="AK30" i="2"/>
</calcChain>
</file>

<file path=xl/sharedStrings.xml><?xml version="1.0" encoding="utf-8"?>
<sst xmlns="http://schemas.openxmlformats.org/spreadsheetml/2006/main" count="1366" uniqueCount="221">
  <si>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</si>
  <si>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</si>
  <si>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</si>
  <si>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</si>
  <si>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</si>
  <si>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</si>
  <si>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</si>
  <si>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</si>
  <si>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</si>
  <si>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</si>
  <si>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</si>
  <si>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</si>
  <si>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</si>
  <si>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</si>
  <si>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</si>
  <si>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</si>
  <si>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</si>
  <si>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</si>
  <si>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</si>
  <si>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</si>
  <si>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</si>
  <si>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</si>
  <si>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</si>
  <si>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</si>
  <si>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</si>
  <si>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</si>
  <si>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</si>
  <si>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</si>
  <si>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</si>
  <si>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</si>
  <si>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</si>
  <si>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</si>
  <si>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</si>
  <si>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</si>
  <si>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</si>
  <si>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</si>
  <si>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</si>
  <si>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</si>
  <si>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</si>
  <si>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</si>
  <si>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</si>
  <si>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</si>
  <si>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</si>
  <si>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</si>
  <si>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</si>
  <si>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</si>
  <si>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</si>
  <si>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</si>
  <si>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</si>
  <si>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</si>
  <si>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</si>
  <si>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</si>
  <si>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</si>
  <si>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</si>
  <si>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</si>
  <si>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</si>
  <si>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</si>
  <si>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</si>
  <si>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</si>
  <si>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</si>
  <si>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</si>
  <si>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</si>
  <si>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</si>
  <si>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</si>
  <si>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</si>
  <si>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</si>
  <si>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</si>
  <si>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</si>
  <si>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</si>
  <si>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</si>
  <si>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</si>
  <si>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кількість виконаних листів, звернень, заяв, скарг на одного працівника</t>
  </si>
  <si>
    <t>витрати на утримання однієї штатної одиниці</t>
  </si>
  <si>
    <t>відсоток вчасно виконаних доручень, листів у їх загальній кількості</t>
  </si>
  <si>
    <t>відсоток прийняття  нормативно-правових актіву загальній кількості підготовлених</t>
  </si>
  <si>
    <t>Керівництво і управління у відповідній сфері у містах (місті Києві), селищах, селах, територіальних громадах</t>
  </si>
  <si>
    <t>У 2025 році за кодом 1210160 було заплановано використати 6971857,00грн. Фактично використано 6958642,61 грн. Результат виконання - 99,8%.</t>
  </si>
  <si>
    <t>1200000</t>
  </si>
  <si>
    <t>Управління житлово-комунального господарства міської ради</t>
  </si>
  <si>
    <t>Начальник управління житлово-комунального господарства міської ради</t>
  </si>
  <si>
    <t>Олександр ЛИСИЙ</t>
  </si>
  <si>
    <t>22436347</t>
  </si>
  <si>
    <t>1455200000</t>
  </si>
  <si>
    <t>місцевого бюджету на 2025  рік</t>
  </si>
  <si>
    <t>станом на 2025  рік</t>
  </si>
  <si>
    <t>1210160</t>
  </si>
  <si>
    <t>Управлiння житлово-комунального господарства Первомайської мiської ради</t>
  </si>
  <si>
    <t>1210000</t>
  </si>
  <si>
    <t>0160</t>
  </si>
  <si>
    <t>0111</t>
  </si>
  <si>
    <t/>
  </si>
  <si>
    <t>'І(ефф.)звіт = ((126/126)+(387,33/387,33)) / 2 * 100 = 100</t>
  </si>
  <si>
    <t>'І(ефф.)баз = ((147,37/147,37)+(290,25/290,25)) / 2 * 100 = 100</t>
  </si>
  <si>
    <t>І(як.)звіт = ((100/100)+(100/100)) / 2 * 100 = 100</t>
  </si>
  <si>
    <t>I1 = 100 / 100 = 1</t>
  </si>
  <si>
    <t xml:space="preserve"> Оскільки І1 = 1, що відповідає критерію оцінки І1 &gt;= 1, то за цим параметром для даної програми нараховується 25 балів</t>
  </si>
  <si>
    <t>25</t>
  </si>
  <si>
    <t>100 + 100 + 25 =  225 - Висока ефективність</t>
  </si>
  <si>
    <t>Темп зростання вартості 1 поховання в порівнянні з минулим роком</t>
  </si>
  <si>
    <t>Темп зростання кількості поховань в порівнянні з минулим роком</t>
  </si>
  <si>
    <t>Інші заходи у сфері соціального захисту і соціального забезпечення</t>
  </si>
  <si>
    <t>В 2025 році по КПКВК 1213242 на поховання безрідних громадян заплановано 177600 грн. Використано 162654 грн., що становить 92% від плану. Кількість похованих безрідних громадян складає 12 осіб (з них 7 чоловіків, 5 жінок). Середня вартість поховання становить 14800 грн.</t>
  </si>
  <si>
    <t>1213242</t>
  </si>
  <si>
    <t>3242</t>
  </si>
  <si>
    <t>1090</t>
  </si>
  <si>
    <t>Відсутність даних для розрахунку &lt;якості&gt; зменшує відповідне значення шкали ефективності програми на 100 балів:</t>
  </si>
  <si>
    <t>215 - 100 = 115 і більше балів</t>
  </si>
  <si>
    <t>(190  - 100) = 90) - (215  - 100) = 115)</t>
  </si>
  <si>
    <t>менше 190  - 100 = 90</t>
  </si>
  <si>
    <t>'І(ефф.)звіт = ((100/49,22)+(35/35)) / 2 * 100 = 151,58</t>
  </si>
  <si>
    <t>'І(ефф.)баз = ((116/116)+(66/66)) / 2 * 100 = 100</t>
  </si>
  <si>
    <t>І(як.)звіт = 0</t>
  </si>
  <si>
    <t>I1 = 151,58 / 100 = 1,52</t>
  </si>
  <si>
    <t xml:space="preserve"> Оскільки І1 = 1,52, що відповідає критерію оцінки І1 &gt;= 1, то за цим параметром для даної програми нараховується 25 балів</t>
  </si>
  <si>
    <t>151,58 + 0 + 25 =  176.58 - Висока ефективність</t>
  </si>
  <si>
    <t>Середня вартість 1 подарунку</t>
  </si>
  <si>
    <t>Темп зростання витрат на подарунки в порівнянні з минулим роком</t>
  </si>
  <si>
    <t>Інші заходи в галузі культури і мистецтва</t>
  </si>
  <si>
    <t>У 2025 році за кодом 1214082 було заплановано використати 46670,00 грн. Фактично використано 46670,00 грн. Результат виконання - 100%.</t>
  </si>
  <si>
    <t>1214082</t>
  </si>
  <si>
    <t>4082</t>
  </si>
  <si>
    <t>0829</t>
  </si>
  <si>
    <t>'І(ефф.)звіт = ((1,138/1,138)) / 1 * 100 = 100</t>
  </si>
  <si>
    <t>'І(ефф.)баз = ((0,62/0,63)) / 1 * 100 = 98,41</t>
  </si>
  <si>
    <t>І(як.)звіт = ((100/100)) / 1 * 100 = 100</t>
  </si>
  <si>
    <t>I1 = 100 / 98,41 = 1,02</t>
  </si>
  <si>
    <t xml:space="preserve"> Оскільки І1 = 1,02, що відповідає критерію оцінки І1 &gt;= 1, то за цим параметром для даної програми нараховується 25 балів</t>
  </si>
  <si>
    <t>Середні витрати на дезинсекцію кв.м. водойм</t>
  </si>
  <si>
    <t>Середні витрати на поточний ремонт 1-го  контейнерного майданчика</t>
  </si>
  <si>
    <t>Середні витрати на дезинфекцію 1 куб.м. колодязя</t>
  </si>
  <si>
    <t>Середня вартість 1 кв.м. санітарне очищення території громади (в розрізі їх видів)</t>
  </si>
  <si>
    <t>Середні вирати на стерилізацію однієї тварини</t>
  </si>
  <si>
    <t>Середні витрати на утримання 1 га площі земель водного фонду</t>
  </si>
  <si>
    <t>Середня вартість поточного ремонту 1 кв. м міських шляхів</t>
  </si>
  <si>
    <t>Середні витрати  на вивезення  1 м3 сміття</t>
  </si>
  <si>
    <t>Питома вага  кількості колодязів, які планується продизенфікувати в кількості колодязів, які необхідно дизенфікувати</t>
  </si>
  <si>
    <t>Темп зростання кількості випадків агресивної поведінки тварин порівняно з попереднім роком</t>
  </si>
  <si>
    <t>Темп зростання середньої вартості утримання 1 кв.м. вулиць мостів доріг та тротуарів  у весняно-літній період</t>
  </si>
  <si>
    <t>Темп зростання середньої вартості утримання 1 кв.м. вулиць, мостів, доріг та тротуарів  в осінньо-зимовий період порівняно  з попереднім роком</t>
  </si>
  <si>
    <t>Темп зростання середніх витрат на вивезення 1 т. сміття в порівнянні з попереднім роком</t>
  </si>
  <si>
    <t>Організація благоустрою населених пунктів</t>
  </si>
  <si>
    <t>У 2025 році по КПКВК 1216030 по загальному фонду планувалось використати кошти в сумі 35974539,00 грн. Фактично використано 35869177,37_x000D_
грн., що становить 99,7% від плану.</t>
  </si>
  <si>
    <t>1216030</t>
  </si>
  <si>
    <t>6030</t>
  </si>
  <si>
    <t>0620</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</si>
  <si>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</si>
  <si>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</si>
  <si>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</si>
  <si>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</si>
  <si>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((1,45/1,45)+(99950/99950)+(32/32)+(186/186)+(989/989)+(2,2/2,2)+(1326,36/1326,36)+(203,6/203,6)) / 8 * 100 = 100</t>
  </si>
  <si>
    <t>'І(ефф.)баз = ((0,26/0,26)+(27,6/27,6)+(0,92/0,92)+(1370/1370)+(0,6/0,6)+(1125/1125)+(186,37/186,37)) / 7 * 100 = 100</t>
  </si>
  <si>
    <t>І(як.)звіт = ((100/100)+(100/100)+(100/100)+(115/115)+(100/100)) / 5 * 100 = 100</t>
  </si>
  <si>
    <t>Середні витрати на реконструкцію 1-го об`єкта внутрішньобудинкових електричних мереж із встановленням індивідуальних засобів обліку електричної енергії</t>
  </si>
  <si>
    <t>Середні витрати на капітальне будівництво одного об`єкту</t>
  </si>
  <si>
    <t>Відсоток готовності будівництва насосної станції ІІІ під`йому з резервуарами запасу води по вул. Кам`яномостівській</t>
  </si>
  <si>
    <t>Темп зростання вартості одного об`єкту реконструкції порівняно з попереднім роком</t>
  </si>
  <si>
    <t>Будівництво об`єктів житлово-комунального господарства</t>
  </si>
  <si>
    <t>У 2025 році по КПКВК 1216091 заплановано 8145922,00грн. Фактично використано кошти в сумі 4784805,03 грн., що становить 58,74 % від плану. На будівництво насосної станції ІІІ підйому з резервуарами запасу води по вул. Кам`яномостівській 75000,00грн. На реконструкцію внутрішньобудинкових електричних мереж із встановлення індивідуальних засобів обліку електричної енергії на загальну суму 81900,00грн. Реконструкція Меморіального комплексу «Сквер Перемоги» - облаштування Алеї Слави загиблих (померлих) захисників та захисниць України мешканців Первомайської міської територіальної громади по вул. Михайла Грушевського, сквер Перемоги" на загальну суму 2903605,03 грн.Економія коштів на суму 626394,97 грн. склалася через специфіку робіт в осіньо-зимовий період. На виконання проєктно-вишукувальних робіт та здійснення експертизи по об'єкту:"Нове будівництво інженерно-транспортної інфраструктури" на загальну суму 1040000,00 грн. На розроблення детального плану території земельної ділянки для можливості розміщення модульних будиночків для проживання внутрішньо переміщених осіб на загальну суму 684300,00 грн</t>
  </si>
  <si>
    <t>1216091</t>
  </si>
  <si>
    <t>6091</t>
  </si>
  <si>
    <t>0640</t>
  </si>
  <si>
    <t>'І(ефф.)звіт = ((27300/65400)+(75000/75000)) / 2 * 100 = 70,87</t>
  </si>
  <si>
    <t>'І(ефф.)баз =  = 0</t>
  </si>
  <si>
    <t>І(як.)звіт = ((50/50)+(100/100)) / 2 * 100 = 100</t>
  </si>
  <si>
    <t>I1 = 70,87 / 0 = 0</t>
  </si>
  <si>
    <t>Оскільки І1 = 0, що відповідає критерію оцінки І1 &lt; 0.85, то за цим параметром для даної програми нараховується 0 балів</t>
  </si>
  <si>
    <t>0</t>
  </si>
  <si>
    <t>70,87 + 100 + 0 =  170.87 - Середня ефективність</t>
  </si>
  <si>
    <t>Середня сума видатків на 1 комунальне підприємство для проведення робіт (послуг)</t>
  </si>
  <si>
    <t>Середня сума видатків на 1 комунальне підприємство для придбання товарів та матеріалів</t>
  </si>
  <si>
    <t>Середня сума видатків на 1 комунальне підприємство для погашення заборгованості</t>
  </si>
  <si>
    <t>Темп зростання середньої суми видатків на проведення робіт (послуг) в порівнянні з минулим роком</t>
  </si>
  <si>
    <t>Темп зростання середньої суми видатків на придбання товарів та матеріалів в порівнянні з минулим роком</t>
  </si>
  <si>
    <t>Темп зростання середньої суми видатків на погашення заборгованості в порівнянні з минулим роком</t>
  </si>
  <si>
    <t>Реалізація інших заходів щодо соціально-економічного розвитку територій</t>
  </si>
  <si>
    <t>У 2025 році  по КПКВК 1217370 на реалізацію інших заходів щодо соціально-економічного розвитку територій заплановано використати по загальному фонду  11030092,00грн., по спеціальному   7106576,00 грн. По загальному фонду використано 10876976,20 грн., що становить 98,61% від плану. По спеціальному фонду використано 7085770,72 грн., що становить 99,71%.</t>
  </si>
  <si>
    <t>1217370</t>
  </si>
  <si>
    <t>7370</t>
  </si>
  <si>
    <t>0490</t>
  </si>
  <si>
    <t>'І(ефф.)звіт = ((2960408,55/3011448,33)+(1181934,85/1202729)+(2725794,5/2725794,5)) / 3 * 100 = 98,86</t>
  </si>
  <si>
    <t>'І(ефф.)баз = ((3194815,44/3222146,66)+(452372,46/453888,33)+(546427,33/546428)) / 3 * 100 = 99,61</t>
  </si>
  <si>
    <t>І(як.)звіт = ((98,09/98,09)+(125,85/125,85)+(70,82/70,82)) / 3 * 100 = 100</t>
  </si>
  <si>
    <t>I1 = 98,86 / 99,61 = 0,99</t>
  </si>
  <si>
    <t>Оскільки І1 = 0,99, що відповідає критерію оцінки 0,85 &lt;= І1 &lt; 1, то за цим параметром для даної програми нараховується 15 балів</t>
  </si>
  <si>
    <t>15</t>
  </si>
  <si>
    <t>98,86 + 100 + 15 =  213.86 - Середня ефективність</t>
  </si>
  <si>
    <t>Середня вартість одного дослідження</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</si>
  <si>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t>
  </si>
  <si>
    <t>У 2025 році по КПКВК 1217691 було заплановано використати кошти в сумі 55200,00 грн. Фактично використано 45608,63 грн, що становить 82,62% від плану. Здійснено лабораторних досліджень якості води  (в кількості 10 шт) на загальну суму 11512,63 грн., також придбано та встановлено  обладнання та матеріалів відеоспостереження у сквері Героїв Небесної Сотні (вул. Михайла Грушевського)  на загальну суму 34096,00 грн.</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</si>
  <si>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</si>
  <si>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</si>
  <si>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7691</t>
  </si>
  <si>
    <t>'І(ефф.)звіт = ((1110/1110)) / 1 * 100 = 100</t>
  </si>
  <si>
    <t>'І(ефф.)баз = ((61826,31/83588,67)) / 1 * 100 = 73,96</t>
  </si>
  <si>
    <t>I1 = 100 / 73,96 = 1,35</t>
  </si>
  <si>
    <t xml:space="preserve"> Оскільки І1 = 1,35, що відповідає критерію оцінки І1 &gt;= 1, то за цим параметром для даної програми нараховується 25 балів</t>
  </si>
  <si>
    <t>100 + 0 + 25 =  125 - Висока ефективність</t>
  </si>
  <si>
    <t>середня вартість утримання одного рятувальника</t>
  </si>
  <si>
    <t>забезпеченість пляжів та зон відпочинку рятувальними підрозділами</t>
  </si>
  <si>
    <t>темп зростання кількості врятованих порівняно з попереднім роком</t>
  </si>
  <si>
    <t>Заходи з організації рятування на водах</t>
  </si>
  <si>
    <t>У 2025 році за кодом 1218120 було заплановано використати 779586,00 грн. Фактично використано 778009,47 грн. Результат виконання - 99,8%.</t>
  </si>
  <si>
    <t>1218120</t>
  </si>
  <si>
    <t>8120</t>
  </si>
  <si>
    <t>0320</t>
  </si>
  <si>
    <t>'І(ефф.)звіт = ((141,74/141,74)) / 1 * 100 = 100</t>
  </si>
  <si>
    <t>'І(ефф.)баз = ((184,19/152,51)) / 1 * 100 = 120,77</t>
  </si>
  <si>
    <t>I1 = 100 / 120,77 = 0,83</t>
  </si>
  <si>
    <t>Оскільки І1 = 0,83, що відповідає критерію оцінки І1 &lt; 0.85, то за цим параметром для даної програми нараховується 0 балів</t>
  </si>
  <si>
    <t>100 + 100 + 0 =  200 - Висока ефективність</t>
  </si>
  <si>
    <t>Середня ціна 1 контейнера</t>
  </si>
  <si>
    <t>Темп зростання кількості придбаних пластикових контейнерів об`ємом 1,1 м3 в порівнянні з минулим роком</t>
  </si>
  <si>
    <t>Природоохоронні заходи за рахунок цільових фондів</t>
  </si>
  <si>
    <t>У 2025 році по КПКВК 1218340 було заплановано використати кошти в сумі 339176,00 грн. на проведення природоохоронних заходів. Фактично використано 222152,40 грн, що становить 65,50% від плану. Придбано контейнери для твердих побутових відходів в кількості 23 шт. на загальну суму 222152,40грн.</t>
  </si>
  <si>
    <t>1218340</t>
  </si>
  <si>
    <t>8340</t>
  </si>
  <si>
    <t>0540</t>
  </si>
  <si>
    <t>'І(ефф.)звіт = ((9659/9659)) / 1 * 100 = 100</t>
  </si>
  <si>
    <t>'І(ефф.)баз = ((8018,55/8048,38)) / 1 * 100 = 99,63</t>
  </si>
  <si>
    <t>І(як.)звіт = ((56/56)) / 1 * 100 = 100</t>
  </si>
  <si>
    <t>I1 = 100 / 99,63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</si>
</sst>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8" formatCode="#0.00"/>
    <numFmt numFmtId="173" formatCode="0.000"/>
  </numFmts>
  <fonts count="3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sz val="10"/>
      <color indexed="9"/>
      <name val="Times New Roman"/>
      <family val="1"/>
      <charset val="204"/>
    </font>
    <font>
      <b/>
      <sz val="10"/>
      <name val="Arial Cyr"/>
      <charset val="204"/>
    </font>
    <font>
      <b/>
      <sz val="8"/>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0">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8"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7" fillId="0" borderId="0" xfId="0" applyFont="1"/>
    <xf numFmtId="0" fontId="27"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8"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8"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8"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applyAlignment="1"/>
    <xf numFmtId="0" fontId="26"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3"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28" fillId="0" borderId="0" xfId="0" applyFont="1"/>
    <xf numFmtId="0" fontId="28" fillId="0" borderId="0" xfId="0" applyFont="1" applyBorder="1"/>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9" fillId="0" borderId="4" xfId="0" applyFont="1" applyBorder="1" applyAlignment="1">
      <alignment horizontal="center" vertical="top" wrapText="1"/>
    </xf>
    <xf numFmtId="0" fontId="29" fillId="0" borderId="2" xfId="0" applyFont="1" applyBorder="1" applyAlignment="1">
      <alignment horizontal="center" vertical="top" wrapText="1"/>
    </xf>
    <xf numFmtId="0" fontId="30" fillId="0" borderId="0" xfId="0" applyFont="1" applyBorder="1" applyAlignment="1">
      <alignment horizontal="left" vertical="center" wrapText="1"/>
    </xf>
    <xf numFmtId="0" fontId="30"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4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45</xdr:row>
          <xdr:rowOff>152400</xdr:rowOff>
        </xdr:from>
        <xdr:to>
          <xdr:col>17</xdr:col>
          <xdr:colOff>142875</xdr:colOff>
          <xdr:row>49</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D950455F-FFD4-4F48-9227-21BEC12DFD8B}"/>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51</xdr:row>
          <xdr:rowOff>161925</xdr:rowOff>
        </xdr:from>
        <xdr:to>
          <xdr:col>15</xdr:col>
          <xdr:colOff>161925</xdr:colOff>
          <xdr:row>55</xdr:row>
          <xdr:rowOff>0</xdr:rowOff>
        </xdr:to>
        <xdr:sp macro="" textlink="">
          <xdr:nvSpPr>
            <xdr:cNvPr id="2050" name="Object 2" hidden="1">
              <a:extLst>
                <a:ext uri="{63B3BB69-23CF-44E3-9099-C40C66FF867C}">
                  <a14:compatExt spid="_x0000_s2050"/>
                </a:ext>
                <a:ext uri="{FF2B5EF4-FFF2-40B4-BE49-F238E27FC236}">
                  <a16:creationId xmlns:a16="http://schemas.microsoft.com/office/drawing/2014/main" id="{26956067-59DC-4D63-A7A8-96F6624D33BF}"/>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28575</xdr:rowOff>
        </xdr:from>
        <xdr:to>
          <xdr:col>29</xdr:col>
          <xdr:colOff>114300</xdr:colOff>
          <xdr:row>37</xdr:row>
          <xdr:rowOff>114300</xdr:rowOff>
        </xdr:to>
        <xdr:sp macro="" textlink="">
          <xdr:nvSpPr>
            <xdr:cNvPr id="2051" name="Object 3" hidden="1">
              <a:extLst>
                <a:ext uri="{63B3BB69-23CF-44E3-9099-C40C66FF867C}">
                  <a14:compatExt spid="_x0000_s2051"/>
                </a:ext>
                <a:ext uri="{FF2B5EF4-FFF2-40B4-BE49-F238E27FC236}">
                  <a16:creationId xmlns:a16="http://schemas.microsoft.com/office/drawing/2014/main" id="{CEF92950-E173-4E9C-B1F6-6BD4157D482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57</xdr:row>
          <xdr:rowOff>295275</xdr:rowOff>
        </xdr:from>
        <xdr:to>
          <xdr:col>18</xdr:col>
          <xdr:colOff>47625</xdr:colOff>
          <xdr:row>60</xdr:row>
          <xdr:rowOff>238125</xdr:rowOff>
        </xdr:to>
        <xdr:sp macro="" textlink="">
          <xdr:nvSpPr>
            <xdr:cNvPr id="2052" name="Object 4" hidden="1">
              <a:extLst>
                <a:ext uri="{63B3BB69-23CF-44E3-9099-C40C66FF867C}">
                  <a14:compatExt spid="_x0000_s2052"/>
                </a:ext>
                <a:ext uri="{FF2B5EF4-FFF2-40B4-BE49-F238E27FC236}">
                  <a16:creationId xmlns:a16="http://schemas.microsoft.com/office/drawing/2014/main" id="{AD04CBB0-F266-4D74-AAC4-A2B162F1777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62</xdr:row>
          <xdr:rowOff>57150</xdr:rowOff>
        </xdr:from>
        <xdr:to>
          <xdr:col>7</xdr:col>
          <xdr:colOff>85725</xdr:colOff>
          <xdr:row>65</xdr:row>
          <xdr:rowOff>0</xdr:rowOff>
        </xdr:to>
        <xdr:sp macro="" textlink="">
          <xdr:nvSpPr>
            <xdr:cNvPr id="2053" name="Object 5" hidden="1">
              <a:extLst>
                <a:ext uri="{63B3BB69-23CF-44E3-9099-C40C66FF867C}">
                  <a14:compatExt spid="_x0000_s2053"/>
                </a:ext>
                <a:ext uri="{FF2B5EF4-FFF2-40B4-BE49-F238E27FC236}">
                  <a16:creationId xmlns:a16="http://schemas.microsoft.com/office/drawing/2014/main" id="{B2195C9A-9900-477D-A1CD-2E6692B516E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773DBF4E-42BC-4048-A11F-6315875AEABA}"/>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10E47F33-D7F5-4DF7-B2C5-0973C003BAC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3075" name="Object 3" hidden="1">
              <a:extLst>
                <a:ext uri="{63B3BB69-23CF-44E3-9099-C40C66FF867C}">
                  <a14:compatExt spid="_x0000_s3075"/>
                </a:ext>
                <a:ext uri="{FF2B5EF4-FFF2-40B4-BE49-F238E27FC236}">
                  <a16:creationId xmlns:a16="http://schemas.microsoft.com/office/drawing/2014/main" id="{73A0486D-CE02-4EC4-A1A2-6022FDBC39F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3076" name="Object 4" hidden="1">
              <a:extLst>
                <a:ext uri="{63B3BB69-23CF-44E3-9099-C40C66FF867C}">
                  <a14:compatExt spid="_x0000_s3076"/>
                </a:ext>
                <a:ext uri="{FF2B5EF4-FFF2-40B4-BE49-F238E27FC236}">
                  <a16:creationId xmlns:a16="http://schemas.microsoft.com/office/drawing/2014/main" id="{D65A7517-E935-4EDA-8904-A88ACF1A6CF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3077" name="Object 5" hidden="1">
              <a:extLst>
                <a:ext uri="{63B3BB69-23CF-44E3-9099-C40C66FF867C}">
                  <a14:compatExt spid="_x0000_s3077"/>
                </a:ext>
                <a:ext uri="{FF2B5EF4-FFF2-40B4-BE49-F238E27FC236}">
                  <a16:creationId xmlns:a16="http://schemas.microsoft.com/office/drawing/2014/main" id="{BA624E3D-117E-4889-9516-ACD5A91DDCDB}"/>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7F89D87F-1EFC-4285-AA3D-0B402572DB9A}"/>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981A4FF9-C7F3-4721-AD5F-F0E5425C7F4D}"/>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4099" name="Object 3" hidden="1">
              <a:extLst>
                <a:ext uri="{63B3BB69-23CF-44E3-9099-C40C66FF867C}">
                  <a14:compatExt spid="_x0000_s4099"/>
                </a:ext>
                <a:ext uri="{FF2B5EF4-FFF2-40B4-BE49-F238E27FC236}">
                  <a16:creationId xmlns:a16="http://schemas.microsoft.com/office/drawing/2014/main" id="{403EF2BE-670E-449E-8FF9-2073C61F064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4100" name="Object 4" hidden="1">
              <a:extLst>
                <a:ext uri="{63B3BB69-23CF-44E3-9099-C40C66FF867C}">
                  <a14:compatExt spid="_x0000_s4100"/>
                </a:ext>
                <a:ext uri="{FF2B5EF4-FFF2-40B4-BE49-F238E27FC236}">
                  <a16:creationId xmlns:a16="http://schemas.microsoft.com/office/drawing/2014/main" id="{A4039D04-9150-4237-BEB7-1E7FA4C962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4101" name="Object 5" hidden="1">
              <a:extLst>
                <a:ext uri="{63B3BB69-23CF-44E3-9099-C40C66FF867C}">
                  <a14:compatExt spid="_x0000_s4101"/>
                </a:ext>
                <a:ext uri="{FF2B5EF4-FFF2-40B4-BE49-F238E27FC236}">
                  <a16:creationId xmlns:a16="http://schemas.microsoft.com/office/drawing/2014/main" id="{5C3A9DD2-BCF8-4596-9241-264740FAE08D}"/>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54</xdr:row>
          <xdr:rowOff>152400</xdr:rowOff>
        </xdr:from>
        <xdr:to>
          <xdr:col>17</xdr:col>
          <xdr:colOff>142875</xdr:colOff>
          <xdr:row>58</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8F17D315-63BE-4353-86DC-96C0C6E1C2D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161925</xdr:rowOff>
        </xdr:from>
        <xdr:to>
          <xdr:col>15</xdr:col>
          <xdr:colOff>161925</xdr:colOff>
          <xdr:row>64</xdr:row>
          <xdr:rowOff>0</xdr:rowOff>
        </xdr:to>
        <xdr:sp macro="" textlink="">
          <xdr:nvSpPr>
            <xdr:cNvPr id="5122" name="Object 2" hidden="1">
              <a:extLst>
                <a:ext uri="{63B3BB69-23CF-44E3-9099-C40C66FF867C}">
                  <a14:compatExt spid="_x0000_s5122"/>
                </a:ext>
                <a:ext uri="{FF2B5EF4-FFF2-40B4-BE49-F238E27FC236}">
                  <a16:creationId xmlns:a16="http://schemas.microsoft.com/office/drawing/2014/main" id="{FD83AA5C-31DC-43F3-8596-0D1153CE861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44</xdr:row>
          <xdr:rowOff>28575</xdr:rowOff>
        </xdr:from>
        <xdr:to>
          <xdr:col>29</xdr:col>
          <xdr:colOff>114300</xdr:colOff>
          <xdr:row>46</xdr:row>
          <xdr:rowOff>114300</xdr:rowOff>
        </xdr:to>
        <xdr:sp macro="" textlink="">
          <xdr:nvSpPr>
            <xdr:cNvPr id="5123" name="Object 3" hidden="1">
              <a:extLst>
                <a:ext uri="{63B3BB69-23CF-44E3-9099-C40C66FF867C}">
                  <a14:compatExt spid="_x0000_s5123"/>
                </a:ext>
                <a:ext uri="{FF2B5EF4-FFF2-40B4-BE49-F238E27FC236}">
                  <a16:creationId xmlns:a16="http://schemas.microsoft.com/office/drawing/2014/main" id="{8ED16CEE-6456-47A7-B055-567E7B049CA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66</xdr:row>
          <xdr:rowOff>295275</xdr:rowOff>
        </xdr:from>
        <xdr:to>
          <xdr:col>18</xdr:col>
          <xdr:colOff>47625</xdr:colOff>
          <xdr:row>69</xdr:row>
          <xdr:rowOff>238125</xdr:rowOff>
        </xdr:to>
        <xdr:sp macro="" textlink="">
          <xdr:nvSpPr>
            <xdr:cNvPr id="5124" name="Object 4" hidden="1">
              <a:extLst>
                <a:ext uri="{63B3BB69-23CF-44E3-9099-C40C66FF867C}">
                  <a14:compatExt spid="_x0000_s5124"/>
                </a:ext>
                <a:ext uri="{FF2B5EF4-FFF2-40B4-BE49-F238E27FC236}">
                  <a16:creationId xmlns:a16="http://schemas.microsoft.com/office/drawing/2014/main" id="{BF6BEE80-1061-46A8-94EE-50C00991E7A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71</xdr:row>
          <xdr:rowOff>57150</xdr:rowOff>
        </xdr:from>
        <xdr:to>
          <xdr:col>7</xdr:col>
          <xdr:colOff>85725</xdr:colOff>
          <xdr:row>74</xdr:row>
          <xdr:rowOff>0</xdr:rowOff>
        </xdr:to>
        <xdr:sp macro="" textlink="">
          <xdr:nvSpPr>
            <xdr:cNvPr id="5125" name="Object 5" hidden="1">
              <a:extLst>
                <a:ext uri="{63B3BB69-23CF-44E3-9099-C40C66FF867C}">
                  <a14:compatExt spid="_x0000_s5125"/>
                </a:ext>
                <a:ext uri="{FF2B5EF4-FFF2-40B4-BE49-F238E27FC236}">
                  <a16:creationId xmlns:a16="http://schemas.microsoft.com/office/drawing/2014/main" id="{DC6A360E-12CC-41B1-87BF-65FEC5FACBEC}"/>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45</xdr:row>
          <xdr:rowOff>152400</xdr:rowOff>
        </xdr:from>
        <xdr:to>
          <xdr:col>17</xdr:col>
          <xdr:colOff>142875</xdr:colOff>
          <xdr:row>49</xdr:row>
          <xdr:rowOff>0</xdr:rowOff>
        </xdr:to>
        <xdr:sp macro="" textlink="">
          <xdr:nvSpPr>
            <xdr:cNvPr id="6145" name="Object 1" hidden="1">
              <a:extLst>
                <a:ext uri="{63B3BB69-23CF-44E3-9099-C40C66FF867C}">
                  <a14:compatExt spid="_x0000_s6145"/>
                </a:ext>
                <a:ext uri="{FF2B5EF4-FFF2-40B4-BE49-F238E27FC236}">
                  <a16:creationId xmlns:a16="http://schemas.microsoft.com/office/drawing/2014/main" id="{AF233173-E17C-40A0-8E91-1309AB68FFF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51</xdr:row>
          <xdr:rowOff>161925</xdr:rowOff>
        </xdr:from>
        <xdr:to>
          <xdr:col>15</xdr:col>
          <xdr:colOff>161925</xdr:colOff>
          <xdr:row>55</xdr:row>
          <xdr:rowOff>0</xdr:rowOff>
        </xdr:to>
        <xdr:sp macro="" textlink="">
          <xdr:nvSpPr>
            <xdr:cNvPr id="6146" name="Object 2" hidden="1">
              <a:extLst>
                <a:ext uri="{63B3BB69-23CF-44E3-9099-C40C66FF867C}">
                  <a14:compatExt spid="_x0000_s6146"/>
                </a:ext>
                <a:ext uri="{FF2B5EF4-FFF2-40B4-BE49-F238E27FC236}">
                  <a16:creationId xmlns:a16="http://schemas.microsoft.com/office/drawing/2014/main" id="{3DA7019C-AAF5-4776-A371-BE14121334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28575</xdr:rowOff>
        </xdr:from>
        <xdr:to>
          <xdr:col>29</xdr:col>
          <xdr:colOff>114300</xdr:colOff>
          <xdr:row>37</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FAF69F67-EEB5-4E33-B9EE-45421192230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57</xdr:row>
          <xdr:rowOff>295275</xdr:rowOff>
        </xdr:from>
        <xdr:to>
          <xdr:col>18</xdr:col>
          <xdr:colOff>47625</xdr:colOff>
          <xdr:row>60</xdr:row>
          <xdr:rowOff>238125</xdr:rowOff>
        </xdr:to>
        <xdr:sp macro="" textlink="">
          <xdr:nvSpPr>
            <xdr:cNvPr id="6148" name="Object 4" hidden="1">
              <a:extLst>
                <a:ext uri="{63B3BB69-23CF-44E3-9099-C40C66FF867C}">
                  <a14:compatExt spid="_x0000_s6148"/>
                </a:ext>
                <a:ext uri="{FF2B5EF4-FFF2-40B4-BE49-F238E27FC236}">
                  <a16:creationId xmlns:a16="http://schemas.microsoft.com/office/drawing/2014/main" id="{7F8F83B8-474F-4A7B-84F5-75984A44427A}"/>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62</xdr:row>
          <xdr:rowOff>57150</xdr:rowOff>
        </xdr:from>
        <xdr:to>
          <xdr:col>7</xdr:col>
          <xdr:colOff>85725</xdr:colOff>
          <xdr:row>65</xdr:row>
          <xdr:rowOff>0</xdr:rowOff>
        </xdr:to>
        <xdr:sp macro="" textlink="">
          <xdr:nvSpPr>
            <xdr:cNvPr id="6149" name="Object 5" hidden="1">
              <a:extLst>
                <a:ext uri="{63B3BB69-23CF-44E3-9099-C40C66FF867C}">
                  <a14:compatExt spid="_x0000_s6149"/>
                </a:ext>
                <a:ext uri="{FF2B5EF4-FFF2-40B4-BE49-F238E27FC236}">
                  <a16:creationId xmlns:a16="http://schemas.microsoft.com/office/drawing/2014/main" id="{E1FF7178-F4D8-4D96-BBD4-541C78FAFFEE}"/>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47</xdr:row>
          <xdr:rowOff>152400</xdr:rowOff>
        </xdr:from>
        <xdr:to>
          <xdr:col>17</xdr:col>
          <xdr:colOff>142875</xdr:colOff>
          <xdr:row>51</xdr:row>
          <xdr:rowOff>0</xdr:rowOff>
        </xdr:to>
        <xdr:sp macro="" textlink="">
          <xdr:nvSpPr>
            <xdr:cNvPr id="7169" name="Object 1" hidden="1">
              <a:extLst>
                <a:ext uri="{63B3BB69-23CF-44E3-9099-C40C66FF867C}">
                  <a14:compatExt spid="_x0000_s7169"/>
                </a:ext>
                <a:ext uri="{FF2B5EF4-FFF2-40B4-BE49-F238E27FC236}">
                  <a16:creationId xmlns:a16="http://schemas.microsoft.com/office/drawing/2014/main" id="{E32421CB-5B71-4222-872B-CBB0E9CB41E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xdr:row>
          <xdr:rowOff>161925</xdr:rowOff>
        </xdr:from>
        <xdr:to>
          <xdr:col>15</xdr:col>
          <xdr:colOff>161925</xdr:colOff>
          <xdr:row>57</xdr:row>
          <xdr:rowOff>0</xdr:rowOff>
        </xdr:to>
        <xdr:sp macro="" textlink="">
          <xdr:nvSpPr>
            <xdr:cNvPr id="7170" name="Object 2" hidden="1">
              <a:extLst>
                <a:ext uri="{63B3BB69-23CF-44E3-9099-C40C66FF867C}">
                  <a14:compatExt spid="_x0000_s7170"/>
                </a:ext>
                <a:ext uri="{FF2B5EF4-FFF2-40B4-BE49-F238E27FC236}">
                  <a16:creationId xmlns:a16="http://schemas.microsoft.com/office/drawing/2014/main" id="{242C3A7F-CF6A-4526-BB6D-63D5A3659B7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37</xdr:row>
          <xdr:rowOff>28575</xdr:rowOff>
        </xdr:from>
        <xdr:to>
          <xdr:col>29</xdr:col>
          <xdr:colOff>114300</xdr:colOff>
          <xdr:row>39</xdr:row>
          <xdr:rowOff>114300</xdr:rowOff>
        </xdr:to>
        <xdr:sp macro="" textlink="">
          <xdr:nvSpPr>
            <xdr:cNvPr id="7171" name="Object 3" hidden="1">
              <a:extLst>
                <a:ext uri="{63B3BB69-23CF-44E3-9099-C40C66FF867C}">
                  <a14:compatExt spid="_x0000_s7171"/>
                </a:ext>
                <a:ext uri="{FF2B5EF4-FFF2-40B4-BE49-F238E27FC236}">
                  <a16:creationId xmlns:a16="http://schemas.microsoft.com/office/drawing/2014/main" id="{20DA6AC3-8518-4A49-A39F-B05605285C7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59</xdr:row>
          <xdr:rowOff>295275</xdr:rowOff>
        </xdr:from>
        <xdr:to>
          <xdr:col>18</xdr:col>
          <xdr:colOff>47625</xdr:colOff>
          <xdr:row>62</xdr:row>
          <xdr:rowOff>238125</xdr:rowOff>
        </xdr:to>
        <xdr:sp macro="" textlink="">
          <xdr:nvSpPr>
            <xdr:cNvPr id="7172" name="Object 4" hidden="1">
              <a:extLst>
                <a:ext uri="{63B3BB69-23CF-44E3-9099-C40C66FF867C}">
                  <a14:compatExt spid="_x0000_s7172"/>
                </a:ext>
                <a:ext uri="{FF2B5EF4-FFF2-40B4-BE49-F238E27FC236}">
                  <a16:creationId xmlns:a16="http://schemas.microsoft.com/office/drawing/2014/main" id="{FA72A668-4A33-4A9E-8643-F00BCA07D4EB}"/>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64</xdr:row>
          <xdr:rowOff>57150</xdr:rowOff>
        </xdr:from>
        <xdr:to>
          <xdr:col>7</xdr:col>
          <xdr:colOff>85725</xdr:colOff>
          <xdr:row>67</xdr:row>
          <xdr:rowOff>0</xdr:rowOff>
        </xdr:to>
        <xdr:sp macro="" textlink="">
          <xdr:nvSpPr>
            <xdr:cNvPr id="7173" name="Object 5" hidden="1">
              <a:extLst>
                <a:ext uri="{63B3BB69-23CF-44E3-9099-C40C66FF867C}">
                  <a14:compatExt spid="_x0000_s7173"/>
                </a:ext>
                <a:ext uri="{FF2B5EF4-FFF2-40B4-BE49-F238E27FC236}">
                  <a16:creationId xmlns:a16="http://schemas.microsoft.com/office/drawing/2014/main" id="{E54ACFED-46AF-4A69-93E6-2C83A4F49C3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3546547E-D532-4D76-BC42-03042E08DD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8194" name="Object 2" hidden="1">
              <a:extLst>
                <a:ext uri="{63B3BB69-23CF-44E3-9099-C40C66FF867C}">
                  <a14:compatExt spid="_x0000_s8194"/>
                </a:ext>
                <a:ext uri="{FF2B5EF4-FFF2-40B4-BE49-F238E27FC236}">
                  <a16:creationId xmlns:a16="http://schemas.microsoft.com/office/drawing/2014/main" id="{92AAE77B-BD20-4F7C-AAB6-BE8DAB2DFCEA}"/>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8195" name="Object 3" hidden="1">
              <a:extLst>
                <a:ext uri="{63B3BB69-23CF-44E3-9099-C40C66FF867C}">
                  <a14:compatExt spid="_x0000_s8195"/>
                </a:ext>
                <a:ext uri="{FF2B5EF4-FFF2-40B4-BE49-F238E27FC236}">
                  <a16:creationId xmlns:a16="http://schemas.microsoft.com/office/drawing/2014/main" id="{57BC4874-A358-4B9B-A568-85F4B3DC22D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8196" name="Object 4" hidden="1">
              <a:extLst>
                <a:ext uri="{63B3BB69-23CF-44E3-9099-C40C66FF867C}">
                  <a14:compatExt spid="_x0000_s8196"/>
                </a:ext>
                <a:ext uri="{FF2B5EF4-FFF2-40B4-BE49-F238E27FC236}">
                  <a16:creationId xmlns:a16="http://schemas.microsoft.com/office/drawing/2014/main" id="{5CA37B7E-5D27-4FA8-9045-B617F525849B}"/>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8197" name="Object 5" hidden="1">
              <a:extLst>
                <a:ext uri="{63B3BB69-23CF-44E3-9099-C40C66FF867C}">
                  <a14:compatExt spid="_x0000_s8197"/>
                </a:ext>
                <a:ext uri="{FF2B5EF4-FFF2-40B4-BE49-F238E27FC236}">
                  <a16:creationId xmlns:a16="http://schemas.microsoft.com/office/drawing/2014/main" id="{C3809BF7-A4A7-4784-A86B-C5CDBE3714B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9217" name="Object 1" hidden="1">
              <a:extLst>
                <a:ext uri="{63B3BB69-23CF-44E3-9099-C40C66FF867C}">
                  <a14:compatExt spid="_x0000_s9217"/>
                </a:ext>
                <a:ext uri="{FF2B5EF4-FFF2-40B4-BE49-F238E27FC236}">
                  <a16:creationId xmlns:a16="http://schemas.microsoft.com/office/drawing/2014/main" id="{21CB0C85-CCE0-446A-B5A0-7E203380EF0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9218" name="Object 2" hidden="1">
              <a:extLst>
                <a:ext uri="{63B3BB69-23CF-44E3-9099-C40C66FF867C}">
                  <a14:compatExt spid="_x0000_s9218"/>
                </a:ext>
                <a:ext uri="{FF2B5EF4-FFF2-40B4-BE49-F238E27FC236}">
                  <a16:creationId xmlns:a16="http://schemas.microsoft.com/office/drawing/2014/main" id="{3D65D77B-C39A-4C10-A35A-4424635A8FAB}"/>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9219" name="Object 3" hidden="1">
              <a:extLst>
                <a:ext uri="{63B3BB69-23CF-44E3-9099-C40C66FF867C}">
                  <a14:compatExt spid="_x0000_s9219"/>
                </a:ext>
                <a:ext uri="{FF2B5EF4-FFF2-40B4-BE49-F238E27FC236}">
                  <a16:creationId xmlns:a16="http://schemas.microsoft.com/office/drawing/2014/main" id="{6194D5FD-CC81-4685-93BE-A4C8413041E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9220" name="Object 4" hidden="1">
              <a:extLst>
                <a:ext uri="{63B3BB69-23CF-44E3-9099-C40C66FF867C}">
                  <a14:compatExt spid="_x0000_s9220"/>
                </a:ext>
                <a:ext uri="{FF2B5EF4-FFF2-40B4-BE49-F238E27FC236}">
                  <a16:creationId xmlns:a16="http://schemas.microsoft.com/office/drawing/2014/main" id="{BA845E7B-3F88-40BA-96FC-8C77622A3BF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9221" name="Object 5" hidden="1">
              <a:extLst>
                <a:ext uri="{63B3BB69-23CF-44E3-9099-C40C66FF867C}">
                  <a14:compatExt spid="_x0000_s9221"/>
                </a:ext>
                <a:ext uri="{FF2B5EF4-FFF2-40B4-BE49-F238E27FC236}">
                  <a16:creationId xmlns:a16="http://schemas.microsoft.com/office/drawing/2014/main" id="{568F117C-54CD-4687-86A1-E0E2C966199C}"/>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C8E22D66-AAC1-4B6A-8D14-89953890FC9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27288898-B570-4D93-AC38-DF5C59B60C9C}"/>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243" name="Object 3" hidden="1">
              <a:extLst>
                <a:ext uri="{63B3BB69-23CF-44E3-9099-C40C66FF867C}">
                  <a14:compatExt spid="_x0000_s10243"/>
                </a:ext>
                <a:ext uri="{FF2B5EF4-FFF2-40B4-BE49-F238E27FC236}">
                  <a16:creationId xmlns:a16="http://schemas.microsoft.com/office/drawing/2014/main" id="{3F27A7FC-FCCB-4AA9-AA1D-480918AEA48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244" name="Object 4" hidden="1">
              <a:extLst>
                <a:ext uri="{63B3BB69-23CF-44E3-9099-C40C66FF867C}">
                  <a14:compatExt spid="_x0000_s10244"/>
                </a:ext>
                <a:ext uri="{FF2B5EF4-FFF2-40B4-BE49-F238E27FC236}">
                  <a16:creationId xmlns:a16="http://schemas.microsoft.com/office/drawing/2014/main" id="{83964125-E643-48BF-9D2F-82DF1719E71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245" name="Object 5" hidden="1">
              <a:extLst>
                <a:ext uri="{63B3BB69-23CF-44E3-9099-C40C66FF867C}">
                  <a14:compatExt spid="_x0000_s10245"/>
                </a:ext>
                <a:ext uri="{FF2B5EF4-FFF2-40B4-BE49-F238E27FC236}">
                  <a16:creationId xmlns:a16="http://schemas.microsoft.com/office/drawing/2014/main" id="{EAEB5BD4-DC25-408B-83BF-2B3E66ADA8F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8.bin"/><Relationship Id="rId13" Type="http://schemas.openxmlformats.org/officeDocument/2006/relationships/image" Target="../media/image5.emf"/><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oleObject" Target="../embeddings/oleObject10.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9.bin"/><Relationship Id="rId4" Type="http://schemas.openxmlformats.org/officeDocument/2006/relationships/oleObject" Target="../embeddings/oleObject6.bin"/><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13.bin"/><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oleObject" Target="../embeddings/oleObject15.bin"/><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1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14.bin"/><Relationship Id="rId4" Type="http://schemas.openxmlformats.org/officeDocument/2006/relationships/oleObject" Target="../embeddings/oleObject11.bin"/><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8.bin"/><Relationship Id="rId13" Type="http://schemas.openxmlformats.org/officeDocument/2006/relationships/image" Target="../media/image5.emf"/><Relationship Id="rId3" Type="http://schemas.openxmlformats.org/officeDocument/2006/relationships/vmlDrawing" Target="../drawings/vmlDrawing4.vml"/><Relationship Id="rId7" Type="http://schemas.openxmlformats.org/officeDocument/2006/relationships/image" Target="../media/image2.emf"/><Relationship Id="rId12" Type="http://schemas.openxmlformats.org/officeDocument/2006/relationships/oleObject" Target="../embeddings/oleObject20.bin"/><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1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19.bin"/><Relationship Id="rId4" Type="http://schemas.openxmlformats.org/officeDocument/2006/relationships/oleObject" Target="../embeddings/oleObject16.bin"/><Relationship Id="rId9" Type="http://schemas.openxmlformats.org/officeDocument/2006/relationships/image" Target="../media/image3.emf"/></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2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25.bin"/><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2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24.bin"/><Relationship Id="rId4" Type="http://schemas.openxmlformats.org/officeDocument/2006/relationships/oleObject" Target="../embeddings/oleObject21.bin"/><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28.bin"/><Relationship Id="rId13" Type="http://schemas.openxmlformats.org/officeDocument/2006/relationships/image" Target="../media/image5.emf"/><Relationship Id="rId3" Type="http://schemas.openxmlformats.org/officeDocument/2006/relationships/vmlDrawing" Target="../drawings/vmlDrawing6.vml"/><Relationship Id="rId7" Type="http://schemas.openxmlformats.org/officeDocument/2006/relationships/image" Target="../media/image2.emf"/><Relationship Id="rId12" Type="http://schemas.openxmlformats.org/officeDocument/2006/relationships/oleObject" Target="../embeddings/oleObject30.bin"/><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oleObject" Target="../embeddings/oleObject2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29.bin"/><Relationship Id="rId4" Type="http://schemas.openxmlformats.org/officeDocument/2006/relationships/oleObject" Target="../embeddings/oleObject26.bin"/><Relationship Id="rId9" Type="http://schemas.openxmlformats.org/officeDocument/2006/relationships/image" Target="../media/image3.emf"/></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33.bin"/><Relationship Id="rId13" Type="http://schemas.openxmlformats.org/officeDocument/2006/relationships/image" Target="../media/image5.emf"/><Relationship Id="rId3" Type="http://schemas.openxmlformats.org/officeDocument/2006/relationships/vmlDrawing" Target="../drawings/vmlDrawing7.vml"/><Relationship Id="rId7" Type="http://schemas.openxmlformats.org/officeDocument/2006/relationships/image" Target="../media/image2.emf"/><Relationship Id="rId12" Type="http://schemas.openxmlformats.org/officeDocument/2006/relationships/oleObject" Target="../embeddings/oleObject35.bin"/><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oleObject" Target="../embeddings/oleObject3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34.bin"/><Relationship Id="rId4" Type="http://schemas.openxmlformats.org/officeDocument/2006/relationships/oleObject" Target="../embeddings/oleObject31.bin"/><Relationship Id="rId9" Type="http://schemas.openxmlformats.org/officeDocument/2006/relationships/image" Target="../media/image3.emf"/></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38.bin"/><Relationship Id="rId13" Type="http://schemas.openxmlformats.org/officeDocument/2006/relationships/image" Target="../media/image5.emf"/><Relationship Id="rId3" Type="http://schemas.openxmlformats.org/officeDocument/2006/relationships/vmlDrawing" Target="../drawings/vmlDrawing8.vml"/><Relationship Id="rId7" Type="http://schemas.openxmlformats.org/officeDocument/2006/relationships/image" Target="../media/image2.emf"/><Relationship Id="rId12" Type="http://schemas.openxmlformats.org/officeDocument/2006/relationships/oleObject" Target="../embeddings/oleObject40.bin"/><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oleObject" Target="../embeddings/oleObject3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39.bin"/><Relationship Id="rId4" Type="http://schemas.openxmlformats.org/officeDocument/2006/relationships/oleObject" Target="../embeddings/oleObject36.bin"/><Relationship Id="rId9" Type="http://schemas.openxmlformats.org/officeDocument/2006/relationships/image" Target="../media/image3.emf"/></Relationships>
</file>

<file path=xl/worksheets/_rels/sheet9.xml.rels><?xml version="1.0" encoding="UTF-8" standalone="yes"?>
<Relationships xmlns="http://schemas.openxmlformats.org/package/2006/relationships"><Relationship Id="rId8" Type="http://schemas.openxmlformats.org/officeDocument/2006/relationships/oleObject" Target="../embeddings/oleObject43.bin"/><Relationship Id="rId13" Type="http://schemas.openxmlformats.org/officeDocument/2006/relationships/image" Target="../media/image5.emf"/><Relationship Id="rId3" Type="http://schemas.openxmlformats.org/officeDocument/2006/relationships/vmlDrawing" Target="../drawings/vmlDrawing9.vml"/><Relationship Id="rId7" Type="http://schemas.openxmlformats.org/officeDocument/2006/relationships/image" Target="../media/image2.emf"/><Relationship Id="rId12" Type="http://schemas.openxmlformats.org/officeDocument/2006/relationships/oleObject" Target="../embeddings/oleObject45.bin"/><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4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4.bin"/><Relationship Id="rId4" Type="http://schemas.openxmlformats.org/officeDocument/2006/relationships/oleObject" Target="../embeddings/oleObject4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9"/>
  <sheetViews>
    <sheetView topLeftCell="A65" zoomScaleNormal="100" workbookViewId="0">
      <selection activeCell="A56" sqref="A56:BH5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6" t="s">
        <v>77</v>
      </c>
      <c r="C13" s="47"/>
      <c r="D13" s="47"/>
      <c r="E13" s="47"/>
      <c r="F13" s="47"/>
      <c r="G13" s="47"/>
      <c r="H13" s="47"/>
      <c r="I13" s="47"/>
      <c r="J13" s="47"/>
      <c r="K13" s="47"/>
      <c r="L13" s="47"/>
      <c r="M13" s="11"/>
      <c r="N13" s="127" t="s">
        <v>78</v>
      </c>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
      <c r="AU13" s="126" t="s">
        <v>81</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6" t="s">
        <v>87</v>
      </c>
      <c r="C16" s="47"/>
      <c r="D16" s="47"/>
      <c r="E16" s="47"/>
      <c r="F16" s="47"/>
      <c r="G16" s="47"/>
      <c r="H16" s="47"/>
      <c r="I16" s="47"/>
      <c r="J16" s="47"/>
      <c r="K16" s="47"/>
      <c r="L16" s="47"/>
      <c r="M16" s="11"/>
      <c r="N16" s="127" t="s">
        <v>86</v>
      </c>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
      <c r="AU16" s="126" t="s">
        <v>81</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126" t="s">
        <v>85</v>
      </c>
      <c r="C19" s="47"/>
      <c r="D19" s="47"/>
      <c r="E19" s="47"/>
      <c r="F19" s="47"/>
      <c r="G19" s="47"/>
      <c r="H19" s="47"/>
      <c r="I19" s="47"/>
      <c r="J19" s="47"/>
      <c r="K19" s="47"/>
      <c r="L19" s="47"/>
      <c r="M19"/>
      <c r="N19" s="126" t="s">
        <v>88</v>
      </c>
      <c r="O19" s="47"/>
      <c r="P19" s="47"/>
      <c r="Q19" s="47"/>
      <c r="R19" s="47"/>
      <c r="S19" s="47"/>
      <c r="T19" s="47"/>
      <c r="U19" s="47"/>
      <c r="V19" s="47"/>
      <c r="W19" s="47"/>
      <c r="X19" s="47"/>
      <c r="Y19" s="47"/>
      <c r="Z19" s="16"/>
      <c r="AA19" s="126" t="s">
        <v>89</v>
      </c>
      <c r="AB19" s="47"/>
      <c r="AC19" s="47"/>
      <c r="AD19" s="47"/>
      <c r="AE19" s="47"/>
      <c r="AF19" s="47"/>
      <c r="AG19" s="47"/>
      <c r="AH19" s="47"/>
      <c r="AI19" s="47"/>
      <c r="AJ19" s="16"/>
      <c r="AK19" s="132" t="s">
        <v>75</v>
      </c>
      <c r="AL19" s="128"/>
      <c r="AM19" s="128"/>
      <c r="AN19" s="128"/>
      <c r="AO19" s="128"/>
      <c r="AP19" s="128"/>
      <c r="AQ19" s="128"/>
      <c r="AR19" s="128"/>
      <c r="AS19" s="128"/>
      <c r="AT19" s="128"/>
      <c r="AU19" s="128"/>
      <c r="AV19" s="128"/>
      <c r="AW19" s="128"/>
      <c r="AX19" s="128"/>
      <c r="AY19" s="128"/>
      <c r="AZ19" s="128"/>
      <c r="BA19" s="128"/>
      <c r="BB19" s="128"/>
      <c r="BC19" s="128"/>
      <c r="BD19" s="16"/>
      <c r="BE19" s="126" t="s">
        <v>82</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9" t="s">
        <v>71</v>
      </c>
      <c r="D30" s="112"/>
      <c r="E30" s="112"/>
      <c r="F30" s="112"/>
      <c r="G30" s="112"/>
      <c r="H30" s="112"/>
      <c r="I30" s="112"/>
      <c r="J30" s="112"/>
      <c r="K30" s="112"/>
      <c r="L30" s="112"/>
      <c r="M30" s="112"/>
      <c r="N30" s="112"/>
      <c r="O30" s="112"/>
      <c r="P30" s="112"/>
      <c r="Q30" s="112"/>
      <c r="R30" s="112"/>
      <c r="S30" s="112"/>
      <c r="T30" s="112"/>
      <c r="U30" s="112"/>
      <c r="V30" s="112"/>
      <c r="W30" s="112"/>
      <c r="X30" s="113"/>
      <c r="Y30" s="114">
        <v>147.37</v>
      </c>
      <c r="Z30" s="114"/>
      <c r="AA30" s="114"/>
      <c r="AB30" s="114"/>
      <c r="AC30" s="114"/>
      <c r="AD30" s="114"/>
      <c r="AE30" s="114">
        <v>147.37</v>
      </c>
      <c r="AF30" s="114"/>
      <c r="AG30" s="114"/>
      <c r="AH30" s="114"/>
      <c r="AI30" s="114"/>
      <c r="AJ30" s="114"/>
      <c r="AK30" s="115">
        <f>IF(BI30 = -1, (IF(AE30=0,0,Y30/AE30)),(IF(Y30=0,0,AE30/Y30)))</f>
        <v>1</v>
      </c>
      <c r="AL30" s="115"/>
      <c r="AM30" s="115"/>
      <c r="AN30" s="115"/>
      <c r="AO30" s="115"/>
      <c r="AP30" s="115"/>
      <c r="AQ30" s="114">
        <v>126</v>
      </c>
      <c r="AR30" s="114"/>
      <c r="AS30" s="114"/>
      <c r="AT30" s="114"/>
      <c r="AU30" s="114"/>
      <c r="AV30" s="114"/>
      <c r="AW30" s="114">
        <v>126</v>
      </c>
      <c r="AX30" s="114"/>
      <c r="AY30" s="114"/>
      <c r="AZ30" s="114"/>
      <c r="BA30" s="114"/>
      <c r="BB30" s="114"/>
      <c r="BC30" s="115">
        <f>IF(BI30 = -1,(IF(AW30=0,0,AQ30/AW30)),(IF(AQ30=0,0,AW30/AQ30)))</f>
        <v>1</v>
      </c>
      <c r="BD30" s="115"/>
      <c r="BE30" s="115"/>
      <c r="BF30" s="115"/>
      <c r="BG30" s="115"/>
      <c r="BH30" s="115"/>
      <c r="BI30" s="116">
        <v>0</v>
      </c>
      <c r="CA30" s="1" t="s">
        <v>38</v>
      </c>
    </row>
    <row r="31" spans="1:79" ht="15" customHeight="1" x14ac:dyDescent="0.2">
      <c r="A31" s="67"/>
      <c r="B31" s="67"/>
      <c r="C31" s="109" t="s">
        <v>72</v>
      </c>
      <c r="D31" s="112"/>
      <c r="E31" s="112"/>
      <c r="F31" s="112"/>
      <c r="G31" s="112"/>
      <c r="H31" s="112"/>
      <c r="I31" s="112"/>
      <c r="J31" s="112"/>
      <c r="K31" s="112"/>
      <c r="L31" s="112"/>
      <c r="M31" s="112"/>
      <c r="N31" s="112"/>
      <c r="O31" s="112"/>
      <c r="P31" s="112"/>
      <c r="Q31" s="112"/>
      <c r="R31" s="112"/>
      <c r="S31" s="112"/>
      <c r="T31" s="112"/>
      <c r="U31" s="112"/>
      <c r="V31" s="112"/>
      <c r="W31" s="112"/>
      <c r="X31" s="113"/>
      <c r="Y31" s="114">
        <v>290.25</v>
      </c>
      <c r="Z31" s="114"/>
      <c r="AA31" s="114"/>
      <c r="AB31" s="114"/>
      <c r="AC31" s="114"/>
      <c r="AD31" s="114"/>
      <c r="AE31" s="114">
        <v>290.25</v>
      </c>
      <c r="AF31" s="114"/>
      <c r="AG31" s="114"/>
      <c r="AH31" s="114"/>
      <c r="AI31" s="114"/>
      <c r="AJ31" s="114"/>
      <c r="AK31" s="115">
        <f>IF(BI31 = -1, (IF(AE31=0,0,Y31/AE31)),(IF(Y31=0,0,AE31/Y31)))</f>
        <v>1</v>
      </c>
      <c r="AL31" s="115"/>
      <c r="AM31" s="115"/>
      <c r="AN31" s="115"/>
      <c r="AO31" s="115"/>
      <c r="AP31" s="115"/>
      <c r="AQ31" s="114">
        <v>387.33</v>
      </c>
      <c r="AR31" s="114"/>
      <c r="AS31" s="114"/>
      <c r="AT31" s="114"/>
      <c r="AU31" s="114"/>
      <c r="AV31" s="114"/>
      <c r="AW31" s="114">
        <v>387.33</v>
      </c>
      <c r="AX31" s="114"/>
      <c r="AY31" s="114"/>
      <c r="AZ31" s="114"/>
      <c r="BA31" s="114"/>
      <c r="BB31" s="114"/>
      <c r="BC31" s="115">
        <f>IF(BI31 = -1,(IF(AW31=0,0,AQ31/AW31)),(IF(AQ31=0,0,AW31/AQ31)))</f>
        <v>1</v>
      </c>
      <c r="BD31" s="115"/>
      <c r="BE31" s="115"/>
      <c r="BF31" s="115"/>
      <c r="BG31" s="115"/>
      <c r="BH31" s="115"/>
      <c r="BI31" s="116">
        <v>0</v>
      </c>
    </row>
    <row r="32" spans="1:79" ht="17.25" customHeight="1" x14ac:dyDescent="0.2">
      <c r="A32" s="80" t="s">
        <v>27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2"/>
      <c r="BI32" s="45"/>
    </row>
    <row r="33" spans="1:100" ht="18" hidden="1" customHeight="1" x14ac:dyDescent="0.2">
      <c r="A33" s="68" t="s">
        <v>4</v>
      </c>
      <c r="B33" s="68"/>
      <c r="C33" s="78" t="s">
        <v>5</v>
      </c>
      <c r="D33" s="79"/>
      <c r="E33" s="79"/>
      <c r="F33" s="79"/>
      <c r="G33" s="79"/>
      <c r="H33" s="79"/>
      <c r="I33" s="79"/>
      <c r="J33" s="79"/>
      <c r="K33" s="79"/>
      <c r="L33" s="79"/>
      <c r="M33" s="79"/>
      <c r="N33" s="79"/>
      <c r="O33" s="79"/>
      <c r="P33" s="79"/>
      <c r="Q33" s="79"/>
      <c r="R33" s="79"/>
      <c r="S33" s="79"/>
      <c r="T33" s="79"/>
      <c r="U33" s="79"/>
      <c r="V33" s="79"/>
      <c r="W33" s="79"/>
      <c r="X33" s="79"/>
      <c r="Y33" s="66" t="s">
        <v>33</v>
      </c>
      <c r="Z33" s="72"/>
      <c r="AA33" s="72"/>
      <c r="AB33" s="72"/>
      <c r="AC33" s="72"/>
      <c r="AD33" s="72"/>
      <c r="AE33" s="66" t="s">
        <v>34</v>
      </c>
      <c r="AF33" s="72"/>
      <c r="AG33" s="72"/>
      <c r="AH33" s="72"/>
      <c r="AI33" s="72"/>
      <c r="AJ33" s="72"/>
      <c r="AK33" s="84" t="s">
        <v>69</v>
      </c>
      <c r="AL33" s="84"/>
      <c r="AM33" s="84"/>
      <c r="AN33" s="84"/>
      <c r="AO33" s="84"/>
      <c r="AP33" s="84"/>
      <c r="AQ33" s="66" t="s">
        <v>35</v>
      </c>
      <c r="AR33" s="75"/>
      <c r="AS33" s="75"/>
      <c r="AT33" s="75"/>
      <c r="AU33" s="75"/>
      <c r="AV33" s="75"/>
      <c r="AW33" s="66" t="s">
        <v>36</v>
      </c>
      <c r="AX33" s="59"/>
      <c r="AY33" s="59"/>
      <c r="AZ33" s="59"/>
      <c r="BA33" s="59"/>
      <c r="BB33" s="59"/>
      <c r="BC33" s="86" t="s">
        <v>70</v>
      </c>
      <c r="BD33" s="86"/>
      <c r="BE33" s="86"/>
      <c r="BF33" s="86"/>
      <c r="BG33" s="86"/>
      <c r="BH33" s="86"/>
      <c r="BI33" s="45" t="s">
        <v>68</v>
      </c>
      <c r="CA33" s="1" t="s">
        <v>39</v>
      </c>
    </row>
    <row r="34" spans="1:100" s="42" customFormat="1" ht="12.75" customHeight="1" x14ac:dyDescent="0.2">
      <c r="A34" s="67"/>
      <c r="B34" s="67"/>
      <c r="C34" s="109" t="s">
        <v>73</v>
      </c>
      <c r="D34" s="112"/>
      <c r="E34" s="112"/>
      <c r="F34" s="112"/>
      <c r="G34" s="112"/>
      <c r="H34" s="112"/>
      <c r="I34" s="112"/>
      <c r="J34" s="112"/>
      <c r="K34" s="112"/>
      <c r="L34" s="112"/>
      <c r="M34" s="112"/>
      <c r="N34" s="112"/>
      <c r="O34" s="112"/>
      <c r="P34" s="112"/>
      <c r="Q34" s="112"/>
      <c r="R34" s="112"/>
      <c r="S34" s="112"/>
      <c r="T34" s="112"/>
      <c r="U34" s="112"/>
      <c r="V34" s="112"/>
      <c r="W34" s="112"/>
      <c r="X34" s="113"/>
      <c r="Y34" s="114">
        <v>100</v>
      </c>
      <c r="Z34" s="114"/>
      <c r="AA34" s="114"/>
      <c r="AB34" s="114"/>
      <c r="AC34" s="114"/>
      <c r="AD34" s="114"/>
      <c r="AE34" s="114">
        <v>100</v>
      </c>
      <c r="AF34" s="114"/>
      <c r="AG34" s="114"/>
      <c r="AH34" s="114"/>
      <c r="AI34" s="114"/>
      <c r="AJ34" s="114"/>
      <c r="AK34" s="115">
        <f>IF(BI34 = -1, (IF(AE34=0,0,Y34/AE34)),(IF(Y34=0,0,AE34/Y34)))</f>
        <v>1</v>
      </c>
      <c r="AL34" s="115"/>
      <c r="AM34" s="115"/>
      <c r="AN34" s="115"/>
      <c r="AO34" s="115"/>
      <c r="AP34" s="115"/>
      <c r="AQ34" s="114">
        <v>100</v>
      </c>
      <c r="AR34" s="114"/>
      <c r="AS34" s="114"/>
      <c r="AT34" s="114"/>
      <c r="AU34" s="114"/>
      <c r="AV34" s="114"/>
      <c r="AW34" s="114">
        <v>100</v>
      </c>
      <c r="AX34" s="114"/>
      <c r="AY34" s="114"/>
      <c r="AZ34" s="114"/>
      <c r="BA34" s="114"/>
      <c r="BB34" s="114"/>
      <c r="BC34" s="115">
        <f>IF(BI34 = -1,(IF(AW34=0,0,AQ34/AW34)),(IF(AQ34=0,0,AW34/AQ34)))</f>
        <v>1</v>
      </c>
      <c r="BD34" s="115"/>
      <c r="BE34" s="115"/>
      <c r="BF34" s="115"/>
      <c r="BG34" s="115"/>
      <c r="BH34" s="115"/>
      <c r="BI34" s="117">
        <v>0</v>
      </c>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25.5" customHeight="1" x14ac:dyDescent="0.2">
      <c r="A35" s="67"/>
      <c r="B35" s="67"/>
      <c r="C35" s="109" t="s">
        <v>74</v>
      </c>
      <c r="D35" s="112"/>
      <c r="E35" s="112"/>
      <c r="F35" s="112"/>
      <c r="G35" s="112"/>
      <c r="H35" s="112"/>
      <c r="I35" s="112"/>
      <c r="J35" s="112"/>
      <c r="K35" s="112"/>
      <c r="L35" s="112"/>
      <c r="M35" s="112"/>
      <c r="N35" s="112"/>
      <c r="O35" s="112"/>
      <c r="P35" s="112"/>
      <c r="Q35" s="112"/>
      <c r="R35" s="112"/>
      <c r="S35" s="112"/>
      <c r="T35" s="112"/>
      <c r="U35" s="112"/>
      <c r="V35" s="112"/>
      <c r="W35" s="112"/>
      <c r="X35" s="113"/>
      <c r="Y35" s="114">
        <v>100</v>
      </c>
      <c r="Z35" s="114"/>
      <c r="AA35" s="114"/>
      <c r="AB35" s="114"/>
      <c r="AC35" s="114"/>
      <c r="AD35" s="114"/>
      <c r="AE35" s="114">
        <v>100</v>
      </c>
      <c r="AF35" s="114"/>
      <c r="AG35" s="114"/>
      <c r="AH35" s="114"/>
      <c r="AI35" s="114"/>
      <c r="AJ35" s="114"/>
      <c r="AK35" s="115">
        <f>IF(BI35 = -1, (IF(AE35=0,0,Y35/AE35)),(IF(Y35=0,0,AE35/Y35)))</f>
        <v>1</v>
      </c>
      <c r="AL35" s="115"/>
      <c r="AM35" s="115"/>
      <c r="AN35" s="115"/>
      <c r="AO35" s="115"/>
      <c r="AP35" s="115"/>
      <c r="AQ35" s="114">
        <v>100</v>
      </c>
      <c r="AR35" s="114"/>
      <c r="AS35" s="114"/>
      <c r="AT35" s="114"/>
      <c r="AU35" s="114"/>
      <c r="AV35" s="114"/>
      <c r="AW35" s="114">
        <v>100</v>
      </c>
      <c r="AX35" s="114"/>
      <c r="AY35" s="114"/>
      <c r="AZ35" s="114"/>
      <c r="BA35" s="114"/>
      <c r="BB35" s="114"/>
      <c r="BC35" s="115">
        <f>IF(BI35 = -1,(IF(AW35=0,0,AQ35/AW35)),(IF(AQ35=0,0,AW35/AQ35)))</f>
        <v>1</v>
      </c>
      <c r="BD35" s="115"/>
      <c r="BE35" s="115"/>
      <c r="BF35" s="115"/>
      <c r="BG35" s="115"/>
      <c r="BH35" s="115"/>
      <c r="BI35" s="117">
        <v>0</v>
      </c>
    </row>
    <row r="36" spans="1:100" s="5" customFormat="1" ht="15" customHeight="1" x14ac:dyDescent="0.2">
      <c r="AE36" s="31"/>
      <c r="AF36" s="31"/>
      <c r="AG36" s="31"/>
      <c r="AH36" s="31"/>
      <c r="AI36" s="31"/>
      <c r="AJ36" s="31"/>
      <c r="AK36" s="31"/>
      <c r="AL36" s="31"/>
      <c r="AM36" s="31"/>
      <c r="AN36" s="31"/>
      <c r="AO36" s="31"/>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69" t="s">
        <v>41</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
      <c r="A39" s="89"/>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row>
    <row r="40" spans="1:100" ht="9" hidden="1"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hidden="1" customHeight="1" x14ac:dyDescent="0.25">
      <c r="A41" s="91"/>
      <c r="B41" s="92"/>
      <c r="C41" s="92"/>
      <c r="D41" s="92"/>
      <c r="E41" s="92"/>
      <c r="F41" s="92"/>
      <c r="G41" s="92"/>
      <c r="H41" s="92"/>
      <c r="I41" s="92"/>
      <c r="J41" s="92"/>
      <c r="K41" s="92"/>
      <c r="L41" s="92"/>
      <c r="M41" s="92"/>
      <c r="N41" s="92"/>
      <c r="O41" s="92"/>
      <c r="P41" s="92"/>
      <c r="Q41" s="92"/>
      <c r="R41" s="92"/>
      <c r="S41" s="92"/>
      <c r="T41" s="92"/>
      <c r="U41" s="92"/>
      <c r="V41" s="92"/>
      <c r="W41" s="92"/>
      <c r="X41" s="93"/>
      <c r="Y41" s="94" t="s">
        <v>44</v>
      </c>
      <c r="Z41" s="95"/>
      <c r="AA41" s="95"/>
      <c r="AB41" s="95"/>
      <c r="AC41" s="95"/>
      <c r="AD41" s="95"/>
      <c r="AE41" s="95"/>
      <c r="AF41" s="95"/>
      <c r="AG41" s="95"/>
      <c r="AH41" s="95"/>
      <c r="AI41" s="95"/>
      <c r="AJ41" s="95"/>
      <c r="AK41" s="96"/>
      <c r="AL41" s="97" t="s">
        <v>45</v>
      </c>
      <c r="AM41" s="98"/>
      <c r="AN41" s="98"/>
      <c r="AO41" s="98"/>
      <c r="AP41" s="98"/>
      <c r="AQ41" s="98"/>
      <c r="AR41" s="98"/>
      <c r="AS41" s="98"/>
      <c r="AT41" s="98"/>
      <c r="AU41" s="98"/>
      <c r="AV41" s="98"/>
      <c r="AW41" s="98"/>
      <c r="AX41" s="98"/>
      <c r="AY41" s="98"/>
      <c r="AZ41" s="98"/>
      <c r="BA41" s="98"/>
      <c r="BB41" s="98"/>
      <c r="BC41" s="98"/>
      <c r="BD41" s="98"/>
      <c r="BE41" s="98"/>
      <c r="BF41" s="98"/>
      <c r="BG41" s="98"/>
      <c r="BH41" s="99"/>
    </row>
    <row r="42" spans="1:100" ht="15.75" hidden="1" customHeight="1" x14ac:dyDescent="0.2">
      <c r="A42" s="100" t="s">
        <v>46</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49</v>
      </c>
      <c r="Z42" s="104"/>
      <c r="AA42" s="104"/>
      <c r="AB42" s="104"/>
      <c r="AC42" s="104"/>
      <c r="AD42" s="104"/>
      <c r="AE42" s="104"/>
      <c r="AF42" s="104"/>
      <c r="AG42" s="104"/>
      <c r="AH42" s="104"/>
      <c r="AI42" s="104"/>
      <c r="AJ42" s="104"/>
      <c r="AK42" s="105"/>
      <c r="AL42" s="134" t="s">
        <v>90</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row>
    <row r="43" spans="1:100" ht="15.75" hidden="1" customHeight="1" x14ac:dyDescent="0.2">
      <c r="A43" s="100" t="s">
        <v>47</v>
      </c>
      <c r="B43" s="101"/>
      <c r="C43" s="101"/>
      <c r="D43" s="101"/>
      <c r="E43" s="101"/>
      <c r="F43" s="101"/>
      <c r="G43" s="101"/>
      <c r="H43" s="101"/>
      <c r="I43" s="101"/>
      <c r="J43" s="101"/>
      <c r="K43" s="101"/>
      <c r="L43" s="101"/>
      <c r="M43" s="101"/>
      <c r="N43" s="101"/>
      <c r="O43" s="101"/>
      <c r="P43" s="101"/>
      <c r="Q43" s="101"/>
      <c r="R43" s="101"/>
      <c r="S43" s="101"/>
      <c r="T43" s="101"/>
      <c r="U43" s="101"/>
      <c r="V43" s="101"/>
      <c r="W43" s="101"/>
      <c r="X43" s="102"/>
      <c r="Y43" s="103" t="s">
        <v>50</v>
      </c>
      <c r="Z43" s="104"/>
      <c r="AA43" s="104"/>
      <c r="AB43" s="104"/>
      <c r="AC43" s="104"/>
      <c r="AD43" s="104"/>
      <c r="AE43" s="104"/>
      <c r="AF43" s="104"/>
      <c r="AG43" s="104"/>
      <c r="AH43" s="104"/>
      <c r="AI43" s="104"/>
      <c r="AJ43" s="104"/>
      <c r="AK43" s="105"/>
      <c r="AL43" s="134" t="s">
        <v>90</v>
      </c>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1"/>
    </row>
    <row r="44" spans="1:100" ht="15.75" hidden="1" customHeight="1" x14ac:dyDescent="0.2">
      <c r="A44" s="100" t="s">
        <v>48</v>
      </c>
      <c r="B44" s="101"/>
      <c r="C44" s="101"/>
      <c r="D44" s="101"/>
      <c r="E44" s="101"/>
      <c r="F44" s="101"/>
      <c r="G44" s="101"/>
      <c r="H44" s="101"/>
      <c r="I44" s="101"/>
      <c r="J44" s="101"/>
      <c r="K44" s="101"/>
      <c r="L44" s="101"/>
      <c r="M44" s="101"/>
      <c r="N44" s="101"/>
      <c r="O44" s="101"/>
      <c r="P44" s="101"/>
      <c r="Q44" s="101"/>
      <c r="R44" s="101"/>
      <c r="S44" s="101"/>
      <c r="T44" s="101"/>
      <c r="U44" s="101"/>
      <c r="V44" s="101"/>
      <c r="W44" s="101"/>
      <c r="X44" s="102"/>
      <c r="Y44" s="103" t="s">
        <v>51</v>
      </c>
      <c r="Z44" s="104"/>
      <c r="AA44" s="104"/>
      <c r="AB44" s="104"/>
      <c r="AC44" s="104"/>
      <c r="AD44" s="104"/>
      <c r="AE44" s="104"/>
      <c r="AF44" s="104"/>
      <c r="AG44" s="104"/>
      <c r="AH44" s="104"/>
      <c r="AI44" s="104"/>
      <c r="AJ44" s="104"/>
      <c r="AK44" s="105"/>
      <c r="AL44" s="134" t="s">
        <v>90</v>
      </c>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1"/>
    </row>
    <row r="45" spans="1:100" ht="15" customHeight="1" x14ac:dyDescent="0.2">
      <c r="A45" s="29"/>
      <c r="B45" s="29"/>
      <c r="C45" s="30"/>
      <c r="D45" s="31"/>
      <c r="E45" s="31"/>
      <c r="F45" s="31"/>
      <c r="G45" s="31"/>
      <c r="H45" s="31"/>
      <c r="I45" s="31"/>
      <c r="J45" s="31"/>
      <c r="K45" s="31"/>
      <c r="L45" s="31"/>
      <c r="M45" s="31"/>
      <c r="N45" s="31"/>
      <c r="O45" s="31"/>
      <c r="P45" s="31"/>
      <c r="Q45" s="31"/>
      <c r="R45" s="31"/>
      <c r="S45" s="31"/>
      <c r="T45" s="31"/>
      <c r="U45" s="31"/>
      <c r="V45" s="31"/>
      <c r="W45" s="31"/>
      <c r="X45" s="31"/>
      <c r="Y45" s="32"/>
      <c r="Z45" s="32"/>
      <c r="AA45" s="32"/>
      <c r="AB45" s="32"/>
      <c r="AC45" s="32"/>
      <c r="AD45" s="32"/>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row>
    <row r="46" spans="1:100" s="38" customFormat="1" ht="15.75" x14ac:dyDescent="0.25">
      <c r="B46" s="38" t="s">
        <v>28</v>
      </c>
    </row>
    <row r="47" spans="1:100" s="38" customFormat="1" ht="48.75" customHeight="1" x14ac:dyDescent="0.25">
      <c r="B4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row>
    <row r="48" spans="1:100" s="38" customFormat="1" ht="1.5" hidden="1" customHeight="1" x14ac:dyDescent="0.25"/>
    <row r="49" spans="1:60" s="38" customFormat="1" ht="1.5" hidden="1" customHeight="1" x14ac:dyDescent="0.25"/>
    <row r="50" spans="1:60" s="38" customFormat="1" ht="35.25" customHeight="1" x14ac:dyDescent="0.25">
      <c r="A50" s="135" t="s">
        <v>91</v>
      </c>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row>
    <row r="51" spans="1:60" s="38" customFormat="1" ht="15.75" x14ac:dyDescent="0.25"/>
    <row r="52" spans="1:60" s="38" customFormat="1" ht="15.75" x14ac:dyDescent="0.25">
      <c r="B52" s="38" t="s">
        <v>29</v>
      </c>
    </row>
    <row r="53" spans="1:60" s="38" customFormat="1" ht="15.75" x14ac:dyDescent="0.25"/>
    <row r="54" spans="1:60" s="38" customFormat="1" ht="15.75" x14ac:dyDescent="0.25"/>
    <row r="55" spans="1:60" s="38" customFormat="1" ht="15.75" x14ac:dyDescent="0.25"/>
    <row r="56" spans="1:60" s="38" customFormat="1" ht="30.75" customHeight="1" x14ac:dyDescent="0.25">
      <c r="A56" s="135" t="s">
        <v>93</v>
      </c>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row>
    <row r="57" spans="1:60" s="38" customFormat="1" ht="15.75" x14ac:dyDescent="0.25"/>
    <row r="58" spans="1:60" s="38" customFormat="1" ht="24.75" customHeight="1" x14ac:dyDescent="0.25">
      <c r="B58" s="87" t="s">
        <v>30</v>
      </c>
      <c r="C58" s="87"/>
      <c r="D58" s="87"/>
      <c r="E58" s="87"/>
      <c r="F58" s="87"/>
      <c r="G58" s="87"/>
      <c r="H58" s="87"/>
      <c r="I58" s="87"/>
      <c r="J58" s="87"/>
      <c r="K58" s="87"/>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row>
    <row r="59" spans="1:60" s="38" customFormat="1" ht="15.75" x14ac:dyDescent="0.25"/>
    <row r="60" spans="1:60" s="38" customFormat="1" ht="15.75" x14ac:dyDescent="0.25"/>
    <row r="61" spans="1:60" s="38" customFormat="1" ht="22.5" customHeight="1" x14ac:dyDescent="0.25"/>
    <row r="62" spans="1:60" s="38" customFormat="1" ht="29.25" customHeight="1" x14ac:dyDescent="0.25">
      <c r="A62" s="135" t="s">
        <v>92</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row>
    <row r="63" spans="1:60" s="38" customFormat="1" ht="15.75" x14ac:dyDescent="0.25"/>
    <row r="64" spans="1:60" s="38" customFormat="1" ht="15.75" x14ac:dyDescent="0.25"/>
    <row r="65" spans="1:78" s="38" customFormat="1" ht="15.75" x14ac:dyDescent="0.25"/>
    <row r="66" spans="1:78" s="38" customFormat="1" ht="15.75" x14ac:dyDescent="0.25">
      <c r="A66" s="136" t="s">
        <v>94</v>
      </c>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row>
    <row r="67" spans="1:78" s="38" customFormat="1" ht="15.75"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row>
    <row r="68" spans="1:78" s="38" customFormat="1" ht="15.75" x14ac:dyDescent="0.25">
      <c r="A68" s="137" t="s">
        <v>95</v>
      </c>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row>
    <row r="69" spans="1:78" s="38" customFormat="1" ht="19.5" customHeight="1" x14ac:dyDescent="0.25">
      <c r="C69" s="64" t="s">
        <v>43</v>
      </c>
      <c r="D69" s="65"/>
      <c r="E69" s="138" t="s">
        <v>96</v>
      </c>
      <c r="F69" s="107"/>
      <c r="G69" s="107"/>
      <c r="H69" s="107"/>
      <c r="I69" s="107"/>
      <c r="J69" s="107"/>
      <c r="K69" s="107"/>
      <c r="L69" s="107"/>
    </row>
    <row r="70" spans="1:78" s="40" customFormat="1" ht="17.25" customHeight="1" x14ac:dyDescent="0.2">
      <c r="B70" s="40" t="s">
        <v>31</v>
      </c>
    </row>
    <row r="71" spans="1:78" s="38" customFormat="1" ht="15.75" x14ac:dyDescent="0.25">
      <c r="E71" s="38" t="s">
        <v>32</v>
      </c>
    </row>
    <row r="72" spans="1:78" s="38" customFormat="1" ht="6" customHeight="1" x14ac:dyDescent="0.25"/>
    <row r="73" spans="1:78" s="38" customFormat="1" ht="15.75" x14ac:dyDescent="0.25">
      <c r="C73" s="60" t="s">
        <v>42</v>
      </c>
      <c r="D73" s="60"/>
      <c r="E73" s="139" t="s">
        <v>97</v>
      </c>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124" t="s">
        <v>76</v>
      </c>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95" customHeight="1" x14ac:dyDescent="0.2">
      <c r="A78" s="9"/>
      <c r="B78" s="9"/>
      <c r="C78" s="9"/>
      <c r="D78" s="9"/>
      <c r="E78" s="9"/>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19</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ht="12" customHeight="1" x14ac:dyDescent="0.2">
      <c r="A80" s="22" t="s">
        <v>16</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1:64" s="22" customFormat="1" ht="12" customHeight="1" x14ac:dyDescent="0.2">
      <c r="A81" s="22" t="s">
        <v>17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22" customFormat="1" ht="12" customHeight="1" x14ac:dyDescent="0.2">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106" t="s">
        <v>53</v>
      </c>
      <c r="BF83" s="106"/>
      <c r="BG83" s="106"/>
      <c r="BH83" s="106"/>
      <c r="BI83" s="106"/>
      <c r="BJ83" s="106"/>
      <c r="BK83" s="106"/>
      <c r="BL83" s="106"/>
    </row>
    <row r="84" spans="1:64" ht="15.75" x14ac:dyDescent="0.2">
      <c r="A84" s="52" t="s">
        <v>54</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15.75" customHeight="1" x14ac:dyDescent="0.2">
      <c r="A85" s="52" t="s">
        <v>84</v>
      </c>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row>
    <row r="86" spans="1:64" ht="6"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row>
    <row r="87" spans="1:64" ht="27.95" customHeight="1" x14ac:dyDescent="0.2">
      <c r="A87" s="10" t="s">
        <v>2</v>
      </c>
      <c r="B87" s="126" t="s">
        <v>77</v>
      </c>
      <c r="C87" s="47"/>
      <c r="D87" s="47"/>
      <c r="E87" s="47"/>
      <c r="F87" s="47"/>
      <c r="G87" s="47"/>
      <c r="H87" s="47"/>
      <c r="I87" s="47"/>
      <c r="J87" s="47"/>
      <c r="K87" s="47"/>
      <c r="L87" s="47"/>
      <c r="M87" s="11"/>
      <c r="N87" s="127" t="s">
        <v>78</v>
      </c>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
      <c r="AU87" s="126" t="s">
        <v>81</v>
      </c>
      <c r="AV87" s="47"/>
      <c r="AW87" s="47"/>
      <c r="AX87" s="47"/>
      <c r="AY87" s="47"/>
      <c r="AZ87" s="47"/>
      <c r="BA87" s="47"/>
      <c r="BB87" s="47"/>
      <c r="BC87" s="12"/>
      <c r="BD87" s="12"/>
      <c r="BE87" s="12"/>
      <c r="BF87" s="12"/>
      <c r="BG87" s="12"/>
      <c r="BH87" s="12"/>
      <c r="BI87" s="12"/>
      <c r="BJ87" s="12"/>
      <c r="BK87" s="12"/>
      <c r="BL87" s="12"/>
    </row>
    <row r="88" spans="1:64" ht="21.75" customHeight="1" x14ac:dyDescent="0.2">
      <c r="A88" s="13"/>
      <c r="B88" s="48" t="s">
        <v>8</v>
      </c>
      <c r="C88" s="48"/>
      <c r="D88" s="48"/>
      <c r="E88" s="48"/>
      <c r="F88" s="48"/>
      <c r="G88" s="48"/>
      <c r="H88" s="48"/>
      <c r="I88" s="48"/>
      <c r="J88" s="48"/>
      <c r="K88" s="48"/>
      <c r="L88" s="48"/>
      <c r="M88" s="13"/>
      <c r="N88" s="51" t="s">
        <v>9</v>
      </c>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13"/>
      <c r="AU88" s="48" t="s">
        <v>10</v>
      </c>
      <c r="AV88" s="48"/>
      <c r="AW88" s="48"/>
      <c r="AX88" s="48"/>
      <c r="AY88" s="48"/>
      <c r="AZ88" s="48"/>
      <c r="BA88" s="48"/>
      <c r="BB88" s="48"/>
      <c r="BC88" s="13"/>
      <c r="BD88" s="13"/>
      <c r="BE88" s="13"/>
      <c r="BF88" s="13"/>
      <c r="BG88" s="13"/>
      <c r="BH88" s="13"/>
      <c r="BI88" s="13"/>
      <c r="BJ88" s="13"/>
      <c r="BK88" s="13"/>
      <c r="BL88" s="13"/>
    </row>
    <row r="89" spans="1:64" ht="6" customHeight="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s="14"/>
      <c r="BF89" s="14"/>
      <c r="BG89" s="14"/>
      <c r="BH89" s="14"/>
      <c r="BI89" s="14"/>
      <c r="BJ89" s="14"/>
      <c r="BK89" s="14"/>
      <c r="BL89" s="14"/>
    </row>
    <row r="90" spans="1:64" ht="27.95" customHeight="1" x14ac:dyDescent="0.2">
      <c r="A90" s="15" t="s">
        <v>6</v>
      </c>
      <c r="B90" s="126" t="s">
        <v>87</v>
      </c>
      <c r="C90" s="47"/>
      <c r="D90" s="47"/>
      <c r="E90" s="47"/>
      <c r="F90" s="47"/>
      <c r="G90" s="47"/>
      <c r="H90" s="47"/>
      <c r="I90" s="47"/>
      <c r="J90" s="47"/>
      <c r="K90" s="47"/>
      <c r="L90" s="47"/>
      <c r="M90" s="11"/>
      <c r="N90" s="127" t="s">
        <v>86</v>
      </c>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
      <c r="AU90" s="126" t="s">
        <v>81</v>
      </c>
      <c r="AV90" s="47"/>
      <c r="AW90" s="47"/>
      <c r="AX90" s="47"/>
      <c r="AY90" s="47"/>
      <c r="AZ90" s="47"/>
      <c r="BA90" s="47"/>
      <c r="BB90" s="47"/>
      <c r="BC90" s="16"/>
      <c r="BD90" s="16"/>
      <c r="BE90" s="16"/>
      <c r="BF90" s="16"/>
      <c r="BG90" s="16"/>
      <c r="BH90" s="16"/>
      <c r="BI90" s="16"/>
      <c r="BJ90" s="16"/>
      <c r="BK90" s="16"/>
      <c r="BL90" s="17"/>
    </row>
    <row r="91" spans="1:64" ht="23.25" customHeight="1" x14ac:dyDescent="0.2">
      <c r="A91" s="18"/>
      <c r="B91" s="48" t="s">
        <v>8</v>
      </c>
      <c r="C91" s="48"/>
      <c r="D91" s="48"/>
      <c r="E91" s="48"/>
      <c r="F91" s="48"/>
      <c r="G91" s="48"/>
      <c r="H91" s="48"/>
      <c r="I91" s="48"/>
      <c r="J91" s="48"/>
      <c r="K91" s="48"/>
      <c r="L91" s="48"/>
      <c r="M91" s="13"/>
      <c r="N91" s="51" t="s">
        <v>11</v>
      </c>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13"/>
      <c r="AU91" s="48" t="s">
        <v>10</v>
      </c>
      <c r="AV91" s="48"/>
      <c r="AW91" s="48"/>
      <c r="AX91" s="48"/>
      <c r="AY91" s="48"/>
      <c r="AZ91" s="48"/>
      <c r="BA91" s="48"/>
      <c r="BB91" s="48"/>
      <c r="BC91" s="19"/>
      <c r="BD91" s="19"/>
      <c r="BE91" s="19"/>
      <c r="BF91" s="19"/>
      <c r="BG91" s="19"/>
      <c r="BH91" s="19"/>
      <c r="BI91" s="19"/>
      <c r="BJ91" s="19"/>
      <c r="BK91" s="20"/>
      <c r="BL91" s="19"/>
    </row>
    <row r="92" spans="1:64" ht="6.75"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42.75" customHeight="1" x14ac:dyDescent="0.2">
      <c r="A93" s="10" t="s">
        <v>7</v>
      </c>
      <c r="B93" s="126" t="s">
        <v>85</v>
      </c>
      <c r="C93" s="47"/>
      <c r="D93" s="47"/>
      <c r="E93" s="47"/>
      <c r="F93" s="47"/>
      <c r="G93" s="47"/>
      <c r="H93" s="47"/>
      <c r="I93" s="47"/>
      <c r="J93" s="47"/>
      <c r="K93" s="47"/>
      <c r="L93" s="47"/>
      <c r="M93"/>
      <c r="N93" s="126" t="s">
        <v>88</v>
      </c>
      <c r="O93" s="47"/>
      <c r="P93" s="47"/>
      <c r="Q93" s="47"/>
      <c r="R93" s="47"/>
      <c r="S93" s="47"/>
      <c r="T93" s="47"/>
      <c r="U93" s="47"/>
      <c r="V93" s="47"/>
      <c r="W93" s="47"/>
      <c r="X93" s="47"/>
      <c r="Y93" s="47"/>
      <c r="Z93" s="16"/>
      <c r="AA93" s="126" t="s">
        <v>89</v>
      </c>
      <c r="AB93" s="47"/>
      <c r="AC93" s="47"/>
      <c r="AD93" s="47"/>
      <c r="AE93" s="47"/>
      <c r="AF93" s="47"/>
      <c r="AG93" s="47"/>
      <c r="AH93" s="47"/>
      <c r="AI93" s="47"/>
      <c r="AJ93" s="16"/>
      <c r="AK93" s="132" t="s">
        <v>75</v>
      </c>
      <c r="AL93" s="128"/>
      <c r="AM93" s="128"/>
      <c r="AN93" s="128"/>
      <c r="AO93" s="128"/>
      <c r="AP93" s="128"/>
      <c r="AQ93" s="128"/>
      <c r="AR93" s="128"/>
      <c r="AS93" s="128"/>
      <c r="AT93" s="128"/>
      <c r="AU93" s="128"/>
      <c r="AV93" s="128"/>
      <c r="AW93" s="128"/>
      <c r="AX93" s="128"/>
      <c r="AY93" s="128"/>
      <c r="AZ93" s="128"/>
      <c r="BA93" s="128"/>
      <c r="BB93" s="128"/>
      <c r="BC93" s="128"/>
      <c r="BD93" s="16"/>
      <c r="BE93" s="126" t="s">
        <v>82</v>
      </c>
      <c r="BF93" s="47"/>
      <c r="BG93" s="47"/>
      <c r="BH93" s="47"/>
      <c r="BI93" s="47"/>
      <c r="BJ93" s="47"/>
      <c r="BK93" s="47"/>
      <c r="BL93" s="47"/>
    </row>
    <row r="94" spans="1:64" ht="23.25" customHeight="1" x14ac:dyDescent="0.2">
      <c r="A94"/>
      <c r="B94" s="48" t="s">
        <v>8</v>
      </c>
      <c r="C94" s="48"/>
      <c r="D94" s="48"/>
      <c r="E94" s="48"/>
      <c r="F94" s="48"/>
      <c r="G94" s="48"/>
      <c r="H94" s="48"/>
      <c r="I94" s="48"/>
      <c r="J94" s="48"/>
      <c r="K94" s="48"/>
      <c r="L94" s="48"/>
      <c r="M94"/>
      <c r="N94" s="48" t="s">
        <v>12</v>
      </c>
      <c r="O94" s="48"/>
      <c r="P94" s="48"/>
      <c r="Q94" s="48"/>
      <c r="R94" s="48"/>
      <c r="S94" s="48"/>
      <c r="T94" s="48"/>
      <c r="U94" s="48"/>
      <c r="V94" s="48"/>
      <c r="W94" s="48"/>
      <c r="X94" s="48"/>
      <c r="Y94" s="48"/>
      <c r="Z94" s="19"/>
      <c r="AA94" s="49" t="s">
        <v>13</v>
      </c>
      <c r="AB94" s="49"/>
      <c r="AC94" s="49"/>
      <c r="AD94" s="49"/>
      <c r="AE94" s="49"/>
      <c r="AF94" s="49"/>
      <c r="AG94" s="49"/>
      <c r="AH94" s="49"/>
      <c r="AI94" s="49"/>
      <c r="AJ94" s="19"/>
      <c r="AK94" s="50" t="s">
        <v>14</v>
      </c>
      <c r="AL94" s="50"/>
      <c r="AM94" s="50"/>
      <c r="AN94" s="50"/>
      <c r="AO94" s="50"/>
      <c r="AP94" s="50"/>
      <c r="AQ94" s="50"/>
      <c r="AR94" s="50"/>
      <c r="AS94" s="50"/>
      <c r="AT94" s="50"/>
      <c r="AU94" s="50"/>
      <c r="AV94" s="50"/>
      <c r="AW94" s="50"/>
      <c r="AX94" s="50"/>
      <c r="AY94" s="50"/>
      <c r="AZ94" s="50"/>
      <c r="BA94" s="50"/>
      <c r="BB94" s="50"/>
      <c r="BC94" s="50"/>
      <c r="BD94" s="19"/>
      <c r="BE94" s="48" t="s">
        <v>15</v>
      </c>
      <c r="BF94" s="48"/>
      <c r="BG94" s="48"/>
      <c r="BH94" s="48"/>
      <c r="BI94" s="48"/>
      <c r="BJ94" s="48"/>
      <c r="BK94" s="48"/>
      <c r="BL94" s="48"/>
    </row>
    <row r="95" spans="1:64" s="22" customFormat="1" ht="12" customHeight="1" x14ac:dyDescent="0.2">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s="22" customFormat="1" ht="19.5" customHeight="1" x14ac:dyDescent="0.2">
      <c r="A96" s="10" t="s">
        <v>55</v>
      </c>
      <c r="B96" s="108" t="s">
        <v>56</v>
      </c>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row>
    <row r="97" spans="1:79" ht="28.5" customHeight="1" x14ac:dyDescent="0.2">
      <c r="A97" s="57" t="s">
        <v>0</v>
      </c>
      <c r="B97" s="57"/>
      <c r="C97" s="57" t="s">
        <v>57</v>
      </c>
      <c r="D97" s="57"/>
      <c r="E97" s="57"/>
      <c r="F97" s="57"/>
      <c r="G97" s="57"/>
      <c r="H97" s="57"/>
      <c r="I97" s="57"/>
      <c r="J97" s="57"/>
      <c r="K97" s="57"/>
      <c r="L97" s="57"/>
      <c r="M97" s="57"/>
      <c r="N97" s="57"/>
      <c r="O97" s="57"/>
      <c r="P97" s="57"/>
      <c r="Q97" s="57"/>
      <c r="R97" s="57"/>
      <c r="S97" s="57"/>
      <c r="T97" s="57"/>
      <c r="U97" s="57"/>
      <c r="V97" s="57"/>
      <c r="W97" s="57"/>
      <c r="X97" s="57"/>
      <c r="Y97" s="57" t="s">
        <v>58</v>
      </c>
      <c r="Z97" s="57"/>
      <c r="AA97" s="57"/>
      <c r="AB97" s="57"/>
      <c r="AC97" s="57"/>
      <c r="AD97" s="57"/>
      <c r="AE97" s="57"/>
      <c r="AF97" s="57"/>
      <c r="AG97" s="57"/>
      <c r="AH97" s="57"/>
      <c r="AI97" s="57"/>
      <c r="AJ97" s="57"/>
      <c r="AK97" s="57"/>
      <c r="AL97" s="57"/>
      <c r="AM97" s="57"/>
      <c r="AN97" s="57"/>
      <c r="AO97" s="57"/>
      <c r="AP97" s="57"/>
    </row>
    <row r="98" spans="1:79" ht="31.5" customHeight="1"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t="s">
        <v>59</v>
      </c>
      <c r="Z98" s="57"/>
      <c r="AA98" s="57"/>
      <c r="AB98" s="57"/>
      <c r="AC98" s="57"/>
      <c r="AD98" s="57"/>
      <c r="AE98" s="57" t="s">
        <v>60</v>
      </c>
      <c r="AF98" s="57"/>
      <c r="AG98" s="57"/>
      <c r="AH98" s="57"/>
      <c r="AI98" s="57"/>
      <c r="AJ98" s="57"/>
      <c r="AK98" s="57" t="s">
        <v>61</v>
      </c>
      <c r="AL98" s="57"/>
      <c r="AM98" s="57"/>
      <c r="AN98" s="57"/>
      <c r="AO98" s="57"/>
      <c r="AP98" s="57"/>
    </row>
    <row r="99" spans="1:79" ht="17.25" customHeight="1" x14ac:dyDescent="0.2">
      <c r="A99" s="57">
        <v>1</v>
      </c>
      <c r="B99" s="57"/>
      <c r="C99" s="57">
        <v>2</v>
      </c>
      <c r="D99" s="57"/>
      <c r="E99" s="57"/>
      <c r="F99" s="57"/>
      <c r="G99" s="57"/>
      <c r="H99" s="57"/>
      <c r="I99" s="57"/>
      <c r="J99" s="57"/>
      <c r="K99" s="57"/>
      <c r="L99" s="57"/>
      <c r="M99" s="57"/>
      <c r="N99" s="57"/>
      <c r="O99" s="57"/>
      <c r="P99" s="57"/>
      <c r="Q99" s="57"/>
      <c r="R99" s="57"/>
      <c r="S99" s="57"/>
      <c r="T99" s="57"/>
      <c r="U99" s="57"/>
      <c r="V99" s="57"/>
      <c r="W99" s="57"/>
      <c r="X99" s="57"/>
      <c r="Y99" s="57">
        <v>3</v>
      </c>
      <c r="Z99" s="57"/>
      <c r="AA99" s="57"/>
      <c r="AB99" s="57"/>
      <c r="AC99" s="57"/>
      <c r="AD99" s="57"/>
      <c r="AE99" s="57">
        <v>4</v>
      </c>
      <c r="AF99" s="57"/>
      <c r="AG99" s="57"/>
      <c r="AH99" s="57"/>
      <c r="AI99" s="57"/>
      <c r="AJ99" s="57"/>
      <c r="AK99" s="57">
        <v>5</v>
      </c>
      <c r="AL99" s="57"/>
      <c r="AM99" s="57"/>
      <c r="AN99" s="57"/>
      <c r="AO99" s="57"/>
      <c r="AP99" s="57"/>
    </row>
    <row r="100" spans="1:79" s="22" customFormat="1" ht="17.25" hidden="1" customHeight="1" x14ac:dyDescent="0.2">
      <c r="A100" s="57" t="s">
        <v>4</v>
      </c>
      <c r="B100" s="57"/>
      <c r="C100" s="57" t="s">
        <v>5</v>
      </c>
      <c r="D100" s="57"/>
      <c r="E100" s="57"/>
      <c r="F100" s="57"/>
      <c r="G100" s="57"/>
      <c r="H100" s="57"/>
      <c r="I100" s="57"/>
      <c r="J100" s="57"/>
      <c r="K100" s="57"/>
      <c r="L100" s="57"/>
      <c r="M100" s="57"/>
      <c r="N100" s="57"/>
      <c r="O100" s="57"/>
      <c r="P100" s="57"/>
      <c r="Q100" s="57"/>
      <c r="R100" s="57"/>
      <c r="S100" s="57"/>
      <c r="T100" s="57"/>
      <c r="U100" s="57"/>
      <c r="V100" s="57"/>
      <c r="W100" s="57"/>
      <c r="X100" s="57"/>
      <c r="Y100" s="57" t="s">
        <v>33</v>
      </c>
      <c r="Z100" s="57"/>
      <c r="AA100" s="57"/>
      <c r="AB100" s="57"/>
      <c r="AC100" s="57"/>
      <c r="AD100" s="57"/>
      <c r="AE100" s="57" t="s">
        <v>34</v>
      </c>
      <c r="AF100" s="57"/>
      <c r="AG100" s="57"/>
      <c r="AH100" s="57"/>
      <c r="AI100" s="57"/>
      <c r="AJ100" s="57"/>
      <c r="AK100" s="57" t="s">
        <v>62</v>
      </c>
      <c r="AL100" s="57"/>
      <c r="AM100" s="57"/>
      <c r="AN100" s="57"/>
      <c r="AO100" s="57"/>
      <c r="AP100" s="5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22" t="s">
        <v>65</v>
      </c>
    </row>
    <row r="101" spans="1:79" s="123" customFormat="1" ht="31.5" customHeight="1" x14ac:dyDescent="0.15">
      <c r="A101" s="118">
        <v>1</v>
      </c>
      <c r="B101" s="118"/>
      <c r="C101" s="119" t="s">
        <v>75</v>
      </c>
      <c r="D101" s="120"/>
      <c r="E101" s="120"/>
      <c r="F101" s="120"/>
      <c r="G101" s="120"/>
      <c r="H101" s="120"/>
      <c r="I101" s="120"/>
      <c r="J101" s="120"/>
      <c r="K101" s="120"/>
      <c r="L101" s="120"/>
      <c r="M101" s="120"/>
      <c r="N101" s="120"/>
      <c r="O101" s="120"/>
      <c r="P101" s="120"/>
      <c r="Q101" s="120"/>
      <c r="R101" s="120"/>
      <c r="S101" s="120"/>
      <c r="T101" s="120"/>
      <c r="U101" s="120"/>
      <c r="V101" s="120"/>
      <c r="W101" s="120"/>
      <c r="X101" s="121"/>
      <c r="Y101" s="118">
        <v>225</v>
      </c>
      <c r="Z101" s="118"/>
      <c r="AA101" s="118"/>
      <c r="AB101" s="118"/>
      <c r="AC101" s="118"/>
      <c r="AD101" s="118"/>
      <c r="AE101" s="118">
        <v>0</v>
      </c>
      <c r="AF101" s="118"/>
      <c r="AG101" s="118"/>
      <c r="AH101" s="118"/>
      <c r="AI101" s="118"/>
      <c r="AJ101" s="118"/>
      <c r="AK101" s="118">
        <v>0</v>
      </c>
      <c r="AL101" s="118"/>
      <c r="AM101" s="118"/>
      <c r="AN101" s="118"/>
      <c r="AO101" s="118"/>
      <c r="AP101" s="118"/>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CA101" s="123" t="s">
        <v>66</v>
      </c>
    </row>
    <row r="102" spans="1:79" s="123" customFormat="1" ht="31.5" customHeight="1" x14ac:dyDescent="0.15">
      <c r="A102" s="118">
        <v>2</v>
      </c>
      <c r="B102" s="118"/>
      <c r="C102" s="119" t="s">
        <v>75</v>
      </c>
      <c r="D102" s="120"/>
      <c r="E102" s="120"/>
      <c r="F102" s="120"/>
      <c r="G102" s="120"/>
      <c r="H102" s="120"/>
      <c r="I102" s="120"/>
      <c r="J102" s="120"/>
      <c r="K102" s="120"/>
      <c r="L102" s="120"/>
      <c r="M102" s="120"/>
      <c r="N102" s="120"/>
      <c r="O102" s="120"/>
      <c r="P102" s="120"/>
      <c r="Q102" s="120"/>
      <c r="R102" s="120"/>
      <c r="S102" s="120"/>
      <c r="T102" s="120"/>
      <c r="U102" s="120"/>
      <c r="V102" s="120"/>
      <c r="W102" s="120"/>
      <c r="X102" s="121"/>
      <c r="Y102" s="118">
        <v>225</v>
      </c>
      <c r="Z102" s="118"/>
      <c r="AA102" s="118"/>
      <c r="AB102" s="118"/>
      <c r="AC102" s="118"/>
      <c r="AD102" s="118"/>
      <c r="AE102" s="118">
        <v>0</v>
      </c>
      <c r="AF102" s="118"/>
      <c r="AG102" s="118"/>
      <c r="AH102" s="118"/>
      <c r="AI102" s="118"/>
      <c r="AJ102" s="118"/>
      <c r="AK102" s="118">
        <v>0</v>
      </c>
      <c r="AL102" s="118"/>
      <c r="AM102" s="118"/>
      <c r="AN102" s="118"/>
      <c r="AO102" s="118"/>
      <c r="AP102" s="118"/>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s="22" customFormat="1" ht="19.5" customHeight="1" x14ac:dyDescent="0.2">
      <c r="A104" s="10" t="s">
        <v>63</v>
      </c>
      <c r="B104" s="108" t="s">
        <v>64</v>
      </c>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
      <c r="A105" s="133"/>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row>
    <row r="106" spans="1:79" s="22" customFormat="1" ht="12" customHeight="1" x14ac:dyDescent="0.2">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5" customHeight="1" x14ac:dyDescent="0.25">
      <c r="A107" s="21"/>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row>
    <row r="108" spans="1:79" ht="42" customHeight="1" x14ac:dyDescent="0.25">
      <c r="A108" s="129" t="s">
        <v>79</v>
      </c>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56"/>
      <c r="X108" s="56"/>
      <c r="Y108" s="56"/>
      <c r="Z108" s="56"/>
      <c r="AA108" s="56"/>
      <c r="AB108" s="56"/>
      <c r="AC108" s="56"/>
      <c r="AD108" s="56"/>
      <c r="AE108" s="56"/>
      <c r="AF108" s="56"/>
      <c r="AG108" s="56"/>
      <c r="AH108" s="56"/>
      <c r="AI108" s="56"/>
      <c r="AJ108" s="56"/>
      <c r="AK108" s="56"/>
      <c r="AL108" s="56"/>
      <c r="AM108" s="56"/>
      <c r="AN108" s="2"/>
      <c r="AO108" s="2"/>
      <c r="AP108" s="130" t="s">
        <v>80</v>
      </c>
      <c r="AQ108" s="131"/>
      <c r="AR108" s="131"/>
      <c r="AS108" s="131"/>
      <c r="AT108" s="131"/>
      <c r="AU108" s="131"/>
      <c r="AV108" s="131"/>
      <c r="AW108" s="131"/>
      <c r="AX108" s="131"/>
      <c r="AY108" s="131"/>
      <c r="AZ108" s="131"/>
      <c r="BA108" s="131"/>
      <c r="BB108" s="131"/>
      <c r="BC108" s="131"/>
      <c r="BD108" s="131"/>
      <c r="BE108" s="131"/>
      <c r="BF108" s="131"/>
      <c r="BG108" s="131"/>
      <c r="BH108" s="131"/>
    </row>
    <row r="109" spans="1:79" x14ac:dyDescent="0.2">
      <c r="W109" s="55" t="s">
        <v>3</v>
      </c>
      <c r="X109" s="55"/>
      <c r="Y109" s="55"/>
      <c r="Z109" s="55"/>
      <c r="AA109" s="55"/>
      <c r="AB109" s="55"/>
      <c r="AC109" s="55"/>
      <c r="AD109" s="55"/>
      <c r="AE109" s="55"/>
      <c r="AF109" s="55"/>
      <c r="AG109" s="55"/>
      <c r="AH109" s="55"/>
      <c r="AI109" s="55"/>
      <c r="AJ109" s="55"/>
      <c r="AK109" s="55"/>
      <c r="AL109" s="55"/>
      <c r="AM109" s="55"/>
      <c r="AN109" s="3"/>
      <c r="AO109" s="3"/>
      <c r="AP109" s="55" t="s">
        <v>18</v>
      </c>
      <c r="AQ109" s="55"/>
      <c r="AR109" s="55"/>
      <c r="AS109" s="55"/>
      <c r="AT109" s="55"/>
      <c r="AU109" s="55"/>
      <c r="AV109" s="55"/>
      <c r="AW109" s="55"/>
      <c r="AX109" s="55"/>
      <c r="AY109" s="55"/>
      <c r="AZ109" s="55"/>
      <c r="BA109" s="55"/>
      <c r="BB109" s="55"/>
      <c r="BC109" s="55"/>
      <c r="BD109" s="55"/>
      <c r="BE109" s="55"/>
      <c r="BF109" s="55"/>
      <c r="BG109" s="55"/>
      <c r="BH109" s="55"/>
    </row>
  </sheetData>
  <mergeCells count="182">
    <mergeCell ref="AK102:AP102"/>
    <mergeCell ref="AW35:BB35"/>
    <mergeCell ref="BC35:BH35"/>
    <mergeCell ref="A35:B35"/>
    <mergeCell ref="C35:X35"/>
    <mergeCell ref="Y35:AD35"/>
    <mergeCell ref="AE35:AJ35"/>
    <mergeCell ref="AK35:AP35"/>
    <mergeCell ref="AQ35:AV35"/>
    <mergeCell ref="AW31:BB31"/>
    <mergeCell ref="BC31:BH31"/>
    <mergeCell ref="A31:B31"/>
    <mergeCell ref="C31:X31"/>
    <mergeCell ref="Y31:AD31"/>
    <mergeCell ref="AE31:AJ31"/>
    <mergeCell ref="AK31:AP31"/>
    <mergeCell ref="AQ31:AV31"/>
    <mergeCell ref="A105:BL105"/>
    <mergeCell ref="A108:V108"/>
    <mergeCell ref="W108:AM108"/>
    <mergeCell ref="AP108:BH108"/>
    <mergeCell ref="W109:AM109"/>
    <mergeCell ref="AP109:BH109"/>
    <mergeCell ref="A101:B101"/>
    <mergeCell ref="C101:X101"/>
    <mergeCell ref="Y101:AD101"/>
    <mergeCell ref="AE101:AJ101"/>
    <mergeCell ref="AK101:AP101"/>
    <mergeCell ref="B104:AE104"/>
    <mergeCell ref="A102:B102"/>
    <mergeCell ref="C102:X102"/>
    <mergeCell ref="Y102:AD102"/>
    <mergeCell ref="AE102:AJ102"/>
    <mergeCell ref="A99:B99"/>
    <mergeCell ref="C99:X99"/>
    <mergeCell ref="Y99:AD99"/>
    <mergeCell ref="AE99:AJ99"/>
    <mergeCell ref="AK99:AP99"/>
    <mergeCell ref="A100:B100"/>
    <mergeCell ref="C100:X100"/>
    <mergeCell ref="Y100:AD100"/>
    <mergeCell ref="AE100:AJ100"/>
    <mergeCell ref="AK100:AP100"/>
    <mergeCell ref="B96:AE96"/>
    <mergeCell ref="A97:B98"/>
    <mergeCell ref="C97:X98"/>
    <mergeCell ref="Y97:AP97"/>
    <mergeCell ref="Y98:AD98"/>
    <mergeCell ref="AE98:AJ98"/>
    <mergeCell ref="AK98:AP98"/>
    <mergeCell ref="B93:L93"/>
    <mergeCell ref="N93:Y93"/>
    <mergeCell ref="AA93:AI93"/>
    <mergeCell ref="AK93:BC93"/>
    <mergeCell ref="BE93:BL93"/>
    <mergeCell ref="B94:L94"/>
    <mergeCell ref="N94:Y94"/>
    <mergeCell ref="AA94:AI94"/>
    <mergeCell ref="AK94:BC94"/>
    <mergeCell ref="BE94:BL94"/>
    <mergeCell ref="B90:L90"/>
    <mergeCell ref="N90:AS90"/>
    <mergeCell ref="AU90:BB90"/>
    <mergeCell ref="B91:L91"/>
    <mergeCell ref="N91:AS91"/>
    <mergeCell ref="AU91:BB91"/>
    <mergeCell ref="A84:BL84"/>
    <mergeCell ref="A85:BL85"/>
    <mergeCell ref="B87:L87"/>
    <mergeCell ref="N87:AS87"/>
    <mergeCell ref="AU87:BB87"/>
    <mergeCell ref="B88:L88"/>
    <mergeCell ref="N88:AS88"/>
    <mergeCell ref="AU88:BB88"/>
    <mergeCell ref="C69:D69"/>
    <mergeCell ref="E69:L69"/>
    <mergeCell ref="C73:D73"/>
    <mergeCell ref="E73:BH73"/>
    <mergeCell ref="A76:BL76"/>
    <mergeCell ref="BE83:BL83"/>
    <mergeCell ref="A50:BH50"/>
    <mergeCell ref="A56:BH56"/>
    <mergeCell ref="B58:AW58"/>
    <mergeCell ref="A62:BH62"/>
    <mergeCell ref="A66:BH66"/>
    <mergeCell ref="A68:BH68"/>
    <mergeCell ref="A43:X43"/>
    <mergeCell ref="Y43:AK43"/>
    <mergeCell ref="AL43:BH43"/>
    <mergeCell ref="A44:X44"/>
    <mergeCell ref="Y44:AK44"/>
    <mergeCell ref="AL44:BH44"/>
    <mergeCell ref="A37:AD37"/>
    <mergeCell ref="A39:BL39"/>
    <mergeCell ref="A41:X41"/>
    <mergeCell ref="Y41:AK41"/>
    <mergeCell ref="AL41:BH41"/>
    <mergeCell ref="A42:X42"/>
    <mergeCell ref="Y42:AK42"/>
    <mergeCell ref="AL42:BH42"/>
    <mergeCell ref="BC33:BH33"/>
    <mergeCell ref="A34:B34"/>
    <mergeCell ref="C34:X34"/>
    <mergeCell ref="Y34:AD34"/>
    <mergeCell ref="AE34:AJ34"/>
    <mergeCell ref="AK34:AP34"/>
    <mergeCell ref="AQ34:AV34"/>
    <mergeCell ref="AW34:BB34"/>
    <mergeCell ref="BC34:BH34"/>
    <mergeCell ref="AW30:BB30"/>
    <mergeCell ref="BC30:BH30"/>
    <mergeCell ref="A32:BH32"/>
    <mergeCell ref="A33:B33"/>
    <mergeCell ref="C33:X33"/>
    <mergeCell ref="Y33:AD33"/>
    <mergeCell ref="AE33:AJ33"/>
    <mergeCell ref="AK33:AP33"/>
    <mergeCell ref="AQ33:AV33"/>
    <mergeCell ref="AW33:BB33"/>
    <mergeCell ref="A30:B30"/>
    <mergeCell ref="C30:X30"/>
    <mergeCell ref="Y30:AD30"/>
    <mergeCell ref="AE30:AJ30"/>
    <mergeCell ref="AK30:AP30"/>
    <mergeCell ref="AQ30:AV30"/>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6:L16"/>
    <mergeCell ref="N16:AS16"/>
    <mergeCell ref="AU16:BB16"/>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s>
  <conditionalFormatting sqref="C77">
    <cfRule type="cellIs" dxfId="42" priority="1" stopIfTrue="1" operator="equal">
      <formula>$C76</formula>
    </cfRule>
  </conditionalFormatting>
  <conditionalFormatting sqref="A77:B77 B45:B46 B63:B75 B48:B49 B51:B55 A37:A75 A30:B31 A34:B35 B57:B61">
    <cfRule type="cellIs" dxfId="41" priority="2" stopIfTrue="1" operator="equal">
      <formula>0</formula>
    </cfRule>
  </conditionalFormatting>
  <conditionalFormatting sqref="C63:C75">
    <cfRule type="cellIs" dxfId="40" priority="3" stopIfTrue="1" operator="equal">
      <formula>$C54</formula>
    </cfRule>
  </conditionalFormatting>
  <conditionalFormatting sqref="C52:C55 C57:C61">
    <cfRule type="cellIs" dxfId="39" priority="4" stopIfTrue="1" operator="equal">
      <formula>$C36</formula>
    </cfRule>
  </conditionalFormatting>
  <conditionalFormatting sqref="C51">
    <cfRule type="cellIs" dxfId="38" priority="5"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2" max="68"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171450</xdr:colOff>
                <xdr:row>45</xdr:row>
                <xdr:rowOff>152400</xdr:rowOff>
              </from>
              <to>
                <xdr:col>17</xdr:col>
                <xdr:colOff>142875</xdr:colOff>
                <xdr:row>49</xdr:row>
                <xdr:rowOff>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1</xdr:col>
                <xdr:colOff>180975</xdr:colOff>
                <xdr:row>51</xdr:row>
                <xdr:rowOff>161925</xdr:rowOff>
              </from>
              <to>
                <xdr:col>15</xdr:col>
                <xdr:colOff>161925</xdr:colOff>
                <xdr:row>55</xdr:row>
                <xdr:rowOff>0</xdr:rowOff>
              </to>
            </anchor>
          </objectPr>
        </oleObject>
      </mc:Choice>
      <mc:Fallback>
        <oleObject progId="Equation.3" shapeId="2050" r:id="rId6"/>
      </mc:Fallback>
    </mc:AlternateContent>
    <mc:AlternateContent xmlns:mc="http://schemas.openxmlformats.org/markup-compatibility/2006">
      <mc:Choice Requires="x14">
        <oleObject progId="Equation.3" shapeId="2051" r:id="rId8">
          <objectPr defaultSize="0" autoPict="0" r:id="rId9">
            <anchor moveWithCells="1">
              <from>
                <xdr:col>26</xdr:col>
                <xdr:colOff>28575</xdr:colOff>
                <xdr:row>35</xdr:row>
                <xdr:rowOff>28575</xdr:rowOff>
              </from>
              <to>
                <xdr:col>29</xdr:col>
                <xdr:colOff>114300</xdr:colOff>
                <xdr:row>37</xdr:row>
                <xdr:rowOff>114300</xdr:rowOff>
              </to>
            </anchor>
          </objectPr>
        </oleObject>
      </mc:Choice>
      <mc:Fallback>
        <oleObject progId="Equation.3" shapeId="2051" r:id="rId8"/>
      </mc:Fallback>
    </mc:AlternateContent>
    <mc:AlternateContent xmlns:mc="http://schemas.openxmlformats.org/markup-compatibility/2006">
      <mc:Choice Requires="x14">
        <oleObject progId="Equation.3" shapeId="2052" r:id="rId10">
          <objectPr defaultSize="0" autoPict="0" r:id="rId11">
            <anchor moveWithCells="1" sizeWithCells="1">
              <from>
                <xdr:col>1</xdr:col>
                <xdr:colOff>190500</xdr:colOff>
                <xdr:row>57</xdr:row>
                <xdr:rowOff>295275</xdr:rowOff>
              </from>
              <to>
                <xdr:col>18</xdr:col>
                <xdr:colOff>47625</xdr:colOff>
                <xdr:row>60</xdr:row>
                <xdr:rowOff>238125</xdr:rowOff>
              </to>
            </anchor>
          </objectPr>
        </oleObject>
      </mc:Choice>
      <mc:Fallback>
        <oleObject progId="Equation.3" shapeId="2052" r:id="rId10"/>
      </mc:Fallback>
    </mc:AlternateContent>
    <mc:AlternateContent xmlns:mc="http://schemas.openxmlformats.org/markup-compatibility/2006">
      <mc:Choice Requires="x14">
        <oleObject progId="Equation.3" shapeId="2053" r:id="rId12">
          <objectPr defaultSize="0" autoPict="0" r:id="rId13">
            <anchor moveWithCells="1" sizeWithCells="1">
              <from>
                <xdr:col>1</xdr:col>
                <xdr:colOff>180975</xdr:colOff>
                <xdr:row>62</xdr:row>
                <xdr:rowOff>57150</xdr:rowOff>
              </from>
              <to>
                <xdr:col>7</xdr:col>
                <xdr:colOff>85725</xdr:colOff>
                <xdr:row>65</xdr:row>
                <xdr:rowOff>0</xdr:rowOff>
              </to>
            </anchor>
          </objectPr>
        </oleObject>
      </mc:Choice>
      <mc:Fallback>
        <oleObject progId="Equation.3" shapeId="2053"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8"/>
  <sheetViews>
    <sheetView topLeftCell="A5"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6" t="s">
        <v>77</v>
      </c>
      <c r="C13" s="47"/>
      <c r="D13" s="47"/>
      <c r="E13" s="47"/>
      <c r="F13" s="47"/>
      <c r="G13" s="47"/>
      <c r="H13" s="47"/>
      <c r="I13" s="47"/>
      <c r="J13" s="47"/>
      <c r="K13" s="47"/>
      <c r="L13" s="47"/>
      <c r="M13" s="11"/>
      <c r="N13" s="127" t="s">
        <v>78</v>
      </c>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
      <c r="AU13" s="126" t="s">
        <v>81</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6" t="s">
        <v>87</v>
      </c>
      <c r="C16" s="47"/>
      <c r="D16" s="47"/>
      <c r="E16" s="47"/>
      <c r="F16" s="47"/>
      <c r="G16" s="47"/>
      <c r="H16" s="47"/>
      <c r="I16" s="47"/>
      <c r="J16" s="47"/>
      <c r="K16" s="47"/>
      <c r="L16" s="47"/>
      <c r="M16" s="11"/>
      <c r="N16" s="127" t="s">
        <v>86</v>
      </c>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
      <c r="AU16" s="126" t="s">
        <v>81</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26" t="s">
        <v>102</v>
      </c>
      <c r="C19" s="47"/>
      <c r="D19" s="47"/>
      <c r="E19" s="47"/>
      <c r="F19" s="47"/>
      <c r="G19" s="47"/>
      <c r="H19" s="47"/>
      <c r="I19" s="47"/>
      <c r="J19" s="47"/>
      <c r="K19" s="47"/>
      <c r="L19" s="47"/>
      <c r="M19"/>
      <c r="N19" s="126" t="s">
        <v>103</v>
      </c>
      <c r="O19" s="47"/>
      <c r="P19" s="47"/>
      <c r="Q19" s="47"/>
      <c r="R19" s="47"/>
      <c r="S19" s="47"/>
      <c r="T19" s="47"/>
      <c r="U19" s="47"/>
      <c r="V19" s="47"/>
      <c r="W19" s="47"/>
      <c r="X19" s="47"/>
      <c r="Y19" s="47"/>
      <c r="Z19" s="16"/>
      <c r="AA19" s="126" t="s">
        <v>104</v>
      </c>
      <c r="AB19" s="47"/>
      <c r="AC19" s="47"/>
      <c r="AD19" s="47"/>
      <c r="AE19" s="47"/>
      <c r="AF19" s="47"/>
      <c r="AG19" s="47"/>
      <c r="AH19" s="47"/>
      <c r="AI19" s="47"/>
      <c r="AJ19" s="16"/>
      <c r="AK19" s="132" t="s">
        <v>100</v>
      </c>
      <c r="AL19" s="128"/>
      <c r="AM19" s="128"/>
      <c r="AN19" s="128"/>
      <c r="AO19" s="128"/>
      <c r="AP19" s="128"/>
      <c r="AQ19" s="128"/>
      <c r="AR19" s="128"/>
      <c r="AS19" s="128"/>
      <c r="AT19" s="128"/>
      <c r="AU19" s="128"/>
      <c r="AV19" s="128"/>
      <c r="AW19" s="128"/>
      <c r="AX19" s="128"/>
      <c r="AY19" s="128"/>
      <c r="AZ19" s="128"/>
      <c r="BA19" s="128"/>
      <c r="BB19" s="128"/>
      <c r="BC19" s="128"/>
      <c r="BD19" s="16"/>
      <c r="BE19" s="126" t="s">
        <v>82</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9" t="s">
        <v>98</v>
      </c>
      <c r="D30" s="112"/>
      <c r="E30" s="112"/>
      <c r="F30" s="112"/>
      <c r="G30" s="112"/>
      <c r="H30" s="112"/>
      <c r="I30" s="112"/>
      <c r="J30" s="112"/>
      <c r="K30" s="112"/>
      <c r="L30" s="112"/>
      <c r="M30" s="112"/>
      <c r="N30" s="112"/>
      <c r="O30" s="112"/>
      <c r="P30" s="112"/>
      <c r="Q30" s="112"/>
      <c r="R30" s="112"/>
      <c r="S30" s="112"/>
      <c r="T30" s="112"/>
      <c r="U30" s="112"/>
      <c r="V30" s="112"/>
      <c r="W30" s="112"/>
      <c r="X30" s="113"/>
      <c r="Y30" s="114">
        <v>116</v>
      </c>
      <c r="Z30" s="114"/>
      <c r="AA30" s="114"/>
      <c r="AB30" s="114"/>
      <c r="AC30" s="114"/>
      <c r="AD30" s="114"/>
      <c r="AE30" s="114">
        <v>116</v>
      </c>
      <c r="AF30" s="114"/>
      <c r="AG30" s="114"/>
      <c r="AH30" s="114"/>
      <c r="AI30" s="114"/>
      <c r="AJ30" s="114"/>
      <c r="AK30" s="115">
        <f>IF(BI30 = -1, (IF(AE30=0,0,Y30/AE30)),(IF(Y30=0,0,AE30/Y30)))</f>
        <v>1</v>
      </c>
      <c r="AL30" s="115"/>
      <c r="AM30" s="115"/>
      <c r="AN30" s="115"/>
      <c r="AO30" s="115"/>
      <c r="AP30" s="115"/>
      <c r="AQ30" s="114">
        <v>49.22</v>
      </c>
      <c r="AR30" s="114"/>
      <c r="AS30" s="114"/>
      <c r="AT30" s="114"/>
      <c r="AU30" s="114"/>
      <c r="AV30" s="114"/>
      <c r="AW30" s="114">
        <v>100</v>
      </c>
      <c r="AX30" s="114"/>
      <c r="AY30" s="114"/>
      <c r="AZ30" s="114"/>
      <c r="BA30" s="114"/>
      <c r="BB30" s="114"/>
      <c r="BC30" s="115">
        <f>IF(BI30 = -1,(IF(AW30=0,0,AQ30/AW30)),(IF(AQ30=0,0,AW30/AQ30)))</f>
        <v>2.0316944331572531</v>
      </c>
      <c r="BD30" s="115"/>
      <c r="BE30" s="115"/>
      <c r="BF30" s="115"/>
      <c r="BG30" s="115"/>
      <c r="BH30" s="115"/>
      <c r="BI30" s="116">
        <v>0</v>
      </c>
      <c r="CA30" s="1" t="s">
        <v>38</v>
      </c>
    </row>
    <row r="31" spans="1:79" ht="15" customHeight="1" x14ac:dyDescent="0.2">
      <c r="A31" s="67"/>
      <c r="B31" s="67"/>
      <c r="C31" s="109" t="s">
        <v>99</v>
      </c>
      <c r="D31" s="112"/>
      <c r="E31" s="112"/>
      <c r="F31" s="112"/>
      <c r="G31" s="112"/>
      <c r="H31" s="112"/>
      <c r="I31" s="112"/>
      <c r="J31" s="112"/>
      <c r="K31" s="112"/>
      <c r="L31" s="112"/>
      <c r="M31" s="112"/>
      <c r="N31" s="112"/>
      <c r="O31" s="112"/>
      <c r="P31" s="112"/>
      <c r="Q31" s="112"/>
      <c r="R31" s="112"/>
      <c r="S31" s="112"/>
      <c r="T31" s="112"/>
      <c r="U31" s="112"/>
      <c r="V31" s="112"/>
      <c r="W31" s="112"/>
      <c r="X31" s="113"/>
      <c r="Y31" s="114">
        <v>66</v>
      </c>
      <c r="Z31" s="114"/>
      <c r="AA31" s="114"/>
      <c r="AB31" s="114"/>
      <c r="AC31" s="114"/>
      <c r="AD31" s="114"/>
      <c r="AE31" s="114">
        <v>66</v>
      </c>
      <c r="AF31" s="114"/>
      <c r="AG31" s="114"/>
      <c r="AH31" s="114"/>
      <c r="AI31" s="114"/>
      <c r="AJ31" s="114"/>
      <c r="AK31" s="115">
        <f>IF(BI31 = -1, (IF(AE31=0,0,Y31/AE31)),(IF(Y31=0,0,AE31/Y31)))</f>
        <v>1</v>
      </c>
      <c r="AL31" s="115"/>
      <c r="AM31" s="115"/>
      <c r="AN31" s="115"/>
      <c r="AO31" s="115"/>
      <c r="AP31" s="115"/>
      <c r="AQ31" s="114">
        <v>35</v>
      </c>
      <c r="AR31" s="114"/>
      <c r="AS31" s="114"/>
      <c r="AT31" s="114"/>
      <c r="AU31" s="114"/>
      <c r="AV31" s="114"/>
      <c r="AW31" s="114">
        <v>35</v>
      </c>
      <c r="AX31" s="114"/>
      <c r="AY31" s="114"/>
      <c r="AZ31" s="114"/>
      <c r="BA31" s="114"/>
      <c r="BB31" s="114"/>
      <c r="BC31" s="115">
        <f>IF(BI31 = -1,(IF(AW31=0,0,AQ31/AW31)),(IF(AQ31=0,0,AW31/AQ31)))</f>
        <v>1</v>
      </c>
      <c r="BD31" s="115"/>
      <c r="BE31" s="115"/>
      <c r="BF31" s="115"/>
      <c r="BG31" s="115"/>
      <c r="BH31" s="115"/>
      <c r="BI31" s="116">
        <v>0</v>
      </c>
    </row>
    <row r="32" spans="1:79" ht="17.25" customHeight="1" x14ac:dyDescent="0.2">
      <c r="A32" s="80" t="s">
        <v>27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2"/>
      <c r="BI32" s="45"/>
    </row>
    <row r="33" spans="1:100" ht="18" hidden="1" customHeight="1" x14ac:dyDescent="0.2">
      <c r="A33" s="68" t="s">
        <v>4</v>
      </c>
      <c r="B33" s="68"/>
      <c r="C33" s="78" t="s">
        <v>5</v>
      </c>
      <c r="D33" s="79"/>
      <c r="E33" s="79"/>
      <c r="F33" s="79"/>
      <c r="G33" s="79"/>
      <c r="H33" s="79"/>
      <c r="I33" s="79"/>
      <c r="J33" s="79"/>
      <c r="K33" s="79"/>
      <c r="L33" s="79"/>
      <c r="M33" s="79"/>
      <c r="N33" s="79"/>
      <c r="O33" s="79"/>
      <c r="P33" s="79"/>
      <c r="Q33" s="79"/>
      <c r="R33" s="79"/>
      <c r="S33" s="79"/>
      <c r="T33" s="79"/>
      <c r="U33" s="79"/>
      <c r="V33" s="79"/>
      <c r="W33" s="79"/>
      <c r="X33" s="79"/>
      <c r="Y33" s="66" t="s">
        <v>33</v>
      </c>
      <c r="Z33" s="72"/>
      <c r="AA33" s="72"/>
      <c r="AB33" s="72"/>
      <c r="AC33" s="72"/>
      <c r="AD33" s="72"/>
      <c r="AE33" s="66" t="s">
        <v>34</v>
      </c>
      <c r="AF33" s="72"/>
      <c r="AG33" s="72"/>
      <c r="AH33" s="72"/>
      <c r="AI33" s="72"/>
      <c r="AJ33" s="72"/>
      <c r="AK33" s="84" t="s">
        <v>69</v>
      </c>
      <c r="AL33" s="84"/>
      <c r="AM33" s="84"/>
      <c r="AN33" s="84"/>
      <c r="AO33" s="84"/>
      <c r="AP33" s="84"/>
      <c r="AQ33" s="66" t="s">
        <v>35</v>
      </c>
      <c r="AR33" s="75"/>
      <c r="AS33" s="75"/>
      <c r="AT33" s="75"/>
      <c r="AU33" s="75"/>
      <c r="AV33" s="75"/>
      <c r="AW33" s="66" t="s">
        <v>36</v>
      </c>
      <c r="AX33" s="59"/>
      <c r="AY33" s="59"/>
      <c r="AZ33" s="59"/>
      <c r="BA33" s="59"/>
      <c r="BB33" s="59"/>
      <c r="BC33" s="86" t="s">
        <v>70</v>
      </c>
      <c r="BD33" s="86"/>
      <c r="BE33" s="86"/>
      <c r="BF33" s="86"/>
      <c r="BG33" s="86"/>
      <c r="BH33" s="86"/>
      <c r="BI33" s="45" t="s">
        <v>68</v>
      </c>
      <c r="CA33" s="1" t="s">
        <v>39</v>
      </c>
    </row>
    <row r="34" spans="1:100" s="42" customFormat="1" ht="15" hidden="1" customHeight="1" x14ac:dyDescent="0.2">
      <c r="A34" s="67"/>
      <c r="B34" s="67"/>
      <c r="C34" s="78"/>
      <c r="D34" s="79"/>
      <c r="E34" s="79"/>
      <c r="F34" s="79"/>
      <c r="G34" s="79"/>
      <c r="H34" s="79"/>
      <c r="I34" s="79"/>
      <c r="J34" s="79"/>
      <c r="K34" s="79"/>
      <c r="L34" s="79"/>
      <c r="M34" s="79"/>
      <c r="N34" s="79"/>
      <c r="O34" s="79"/>
      <c r="P34" s="79"/>
      <c r="Q34" s="79"/>
      <c r="R34" s="79"/>
      <c r="S34" s="79"/>
      <c r="T34" s="79"/>
      <c r="U34" s="79"/>
      <c r="V34" s="79"/>
      <c r="W34" s="79"/>
      <c r="X34" s="79"/>
      <c r="Y34" s="71"/>
      <c r="Z34" s="71"/>
      <c r="AA34" s="71"/>
      <c r="AB34" s="71"/>
      <c r="AC34" s="71"/>
      <c r="AD34" s="71"/>
      <c r="AE34" s="71"/>
      <c r="AF34" s="71"/>
      <c r="AG34" s="71"/>
      <c r="AH34" s="71"/>
      <c r="AI34" s="71"/>
      <c r="AJ34" s="71"/>
      <c r="AK34" s="83"/>
      <c r="AL34" s="83"/>
      <c r="AM34" s="83"/>
      <c r="AN34" s="83"/>
      <c r="AO34" s="83"/>
      <c r="AP34" s="83"/>
      <c r="AQ34" s="71"/>
      <c r="AR34" s="71"/>
      <c r="AS34" s="71"/>
      <c r="AT34" s="71"/>
      <c r="AU34" s="71"/>
      <c r="AV34" s="71"/>
      <c r="AW34" s="71"/>
      <c r="AX34" s="71"/>
      <c r="AY34" s="71"/>
      <c r="AZ34" s="71"/>
      <c r="BA34" s="71"/>
      <c r="BB34" s="71"/>
      <c r="BC34" s="83"/>
      <c r="BD34" s="83"/>
      <c r="BE34" s="83"/>
      <c r="BF34" s="83"/>
      <c r="BG34" s="83"/>
      <c r="BH34" s="83"/>
      <c r="BI34" s="46"/>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9" t="s">
        <v>41</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75" customHeight="1" x14ac:dyDescent="0.2">
      <c r="A38" s="124" t="s">
        <v>105</v>
      </c>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CA38" s="1" t="s">
        <v>52</v>
      </c>
    </row>
    <row r="39" spans="1:100" ht="9"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c r="CA39" s="1" t="s">
        <v>52</v>
      </c>
    </row>
    <row r="40" spans="1:100" ht="15" customHeight="1" x14ac:dyDescent="0.25">
      <c r="A40" s="91"/>
      <c r="B40" s="92"/>
      <c r="C40" s="92"/>
      <c r="D40" s="92"/>
      <c r="E40" s="92"/>
      <c r="F40" s="92"/>
      <c r="G40" s="92"/>
      <c r="H40" s="92"/>
      <c r="I40" s="92"/>
      <c r="J40" s="92"/>
      <c r="K40" s="92"/>
      <c r="L40" s="92"/>
      <c r="M40" s="92"/>
      <c r="N40" s="92"/>
      <c r="O40" s="92"/>
      <c r="P40" s="92"/>
      <c r="Q40" s="92"/>
      <c r="R40" s="92"/>
      <c r="S40" s="92"/>
      <c r="T40" s="92"/>
      <c r="U40" s="92"/>
      <c r="V40" s="92"/>
      <c r="W40" s="92"/>
      <c r="X40" s="93"/>
      <c r="Y40" s="94" t="s">
        <v>44</v>
      </c>
      <c r="Z40" s="95"/>
      <c r="AA40" s="95"/>
      <c r="AB40" s="95"/>
      <c r="AC40" s="95"/>
      <c r="AD40" s="95"/>
      <c r="AE40" s="95"/>
      <c r="AF40" s="95"/>
      <c r="AG40" s="95"/>
      <c r="AH40" s="95"/>
      <c r="AI40" s="95"/>
      <c r="AJ40" s="95"/>
      <c r="AK40" s="96"/>
      <c r="AL40" s="97" t="s">
        <v>45</v>
      </c>
      <c r="AM40" s="98"/>
      <c r="AN40" s="98"/>
      <c r="AO40" s="98"/>
      <c r="AP40" s="98"/>
      <c r="AQ40" s="98"/>
      <c r="AR40" s="98"/>
      <c r="AS40" s="98"/>
      <c r="AT40" s="98"/>
      <c r="AU40" s="98"/>
      <c r="AV40" s="98"/>
      <c r="AW40" s="98"/>
      <c r="AX40" s="98"/>
      <c r="AY40" s="98"/>
      <c r="AZ40" s="98"/>
      <c r="BA40" s="98"/>
      <c r="BB40" s="98"/>
      <c r="BC40" s="98"/>
      <c r="BD40" s="98"/>
      <c r="BE40" s="98"/>
      <c r="BF40" s="98"/>
      <c r="BG40" s="98"/>
      <c r="BH40" s="99"/>
      <c r="CA40" s="1" t="s">
        <v>52</v>
      </c>
    </row>
    <row r="41" spans="1:100" ht="15.75" customHeight="1" x14ac:dyDescent="0.2">
      <c r="A41" s="100" t="s">
        <v>46</v>
      </c>
      <c r="B41" s="101"/>
      <c r="C41" s="101"/>
      <c r="D41" s="101"/>
      <c r="E41" s="101"/>
      <c r="F41" s="101"/>
      <c r="G41" s="101"/>
      <c r="H41" s="101"/>
      <c r="I41" s="101"/>
      <c r="J41" s="101"/>
      <c r="K41" s="101"/>
      <c r="L41" s="101"/>
      <c r="M41" s="101"/>
      <c r="N41" s="101"/>
      <c r="O41" s="101"/>
      <c r="P41" s="101"/>
      <c r="Q41" s="101"/>
      <c r="R41" s="101"/>
      <c r="S41" s="101"/>
      <c r="T41" s="101"/>
      <c r="U41" s="101"/>
      <c r="V41" s="101"/>
      <c r="W41" s="101"/>
      <c r="X41" s="102"/>
      <c r="Y41" s="103" t="s">
        <v>49</v>
      </c>
      <c r="Z41" s="104"/>
      <c r="AA41" s="104"/>
      <c r="AB41" s="104"/>
      <c r="AC41" s="104"/>
      <c r="AD41" s="104"/>
      <c r="AE41" s="104"/>
      <c r="AF41" s="104"/>
      <c r="AG41" s="104"/>
      <c r="AH41" s="104"/>
      <c r="AI41" s="104"/>
      <c r="AJ41" s="104"/>
      <c r="AK41" s="105"/>
      <c r="AL41" s="134" t="s">
        <v>106</v>
      </c>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1"/>
      <c r="CA41" s="1" t="s">
        <v>52</v>
      </c>
    </row>
    <row r="42" spans="1:100" ht="15.75" customHeight="1" x14ac:dyDescent="0.2">
      <c r="A42" s="100" t="s">
        <v>47</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50</v>
      </c>
      <c r="Z42" s="104"/>
      <c r="AA42" s="104"/>
      <c r="AB42" s="104"/>
      <c r="AC42" s="104"/>
      <c r="AD42" s="104"/>
      <c r="AE42" s="104"/>
      <c r="AF42" s="104"/>
      <c r="AG42" s="104"/>
      <c r="AH42" s="104"/>
      <c r="AI42" s="104"/>
      <c r="AJ42" s="104"/>
      <c r="AK42" s="105"/>
      <c r="AL42" s="134" t="s">
        <v>107</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c r="CA42" s="1" t="s">
        <v>52</v>
      </c>
    </row>
    <row r="43" spans="1:100" ht="15.75" customHeight="1" x14ac:dyDescent="0.2">
      <c r="A43" s="100" t="s">
        <v>48</v>
      </c>
      <c r="B43" s="101"/>
      <c r="C43" s="101"/>
      <c r="D43" s="101"/>
      <c r="E43" s="101"/>
      <c r="F43" s="101"/>
      <c r="G43" s="101"/>
      <c r="H43" s="101"/>
      <c r="I43" s="101"/>
      <c r="J43" s="101"/>
      <c r="K43" s="101"/>
      <c r="L43" s="101"/>
      <c r="M43" s="101"/>
      <c r="N43" s="101"/>
      <c r="O43" s="101"/>
      <c r="P43" s="101"/>
      <c r="Q43" s="101"/>
      <c r="R43" s="101"/>
      <c r="S43" s="101"/>
      <c r="T43" s="101"/>
      <c r="U43" s="101"/>
      <c r="V43" s="101"/>
      <c r="W43" s="101"/>
      <c r="X43" s="102"/>
      <c r="Y43" s="103" t="s">
        <v>51</v>
      </c>
      <c r="Z43" s="104"/>
      <c r="AA43" s="104"/>
      <c r="AB43" s="104"/>
      <c r="AC43" s="104"/>
      <c r="AD43" s="104"/>
      <c r="AE43" s="104"/>
      <c r="AF43" s="104"/>
      <c r="AG43" s="104"/>
      <c r="AH43" s="104"/>
      <c r="AI43" s="104"/>
      <c r="AJ43" s="104"/>
      <c r="AK43" s="105"/>
      <c r="AL43" s="134" t="s">
        <v>108</v>
      </c>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1"/>
      <c r="CA43" s="1" t="s">
        <v>52</v>
      </c>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35" t="s">
        <v>109</v>
      </c>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35" t="s">
        <v>111</v>
      </c>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row>
    <row r="56" spans="1:60" s="38" customFormat="1" ht="15.75" x14ac:dyDescent="0.25"/>
    <row r="57" spans="1:60" s="38" customFormat="1" ht="24.75" customHeight="1" x14ac:dyDescent="0.25">
      <c r="B57" s="87" t="s">
        <v>30</v>
      </c>
      <c r="C57" s="87"/>
      <c r="D57" s="87"/>
      <c r="E57" s="87"/>
      <c r="F57" s="87"/>
      <c r="G57" s="87"/>
      <c r="H57" s="87"/>
      <c r="I57" s="87"/>
      <c r="J57" s="87"/>
      <c r="K57" s="87"/>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35" t="s">
        <v>110</v>
      </c>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row>
    <row r="62" spans="1:60" s="38" customFormat="1" ht="15.75" x14ac:dyDescent="0.25"/>
    <row r="63" spans="1:60" s="38" customFormat="1" ht="15.75" x14ac:dyDescent="0.25"/>
    <row r="64" spans="1:60" s="38" customFormat="1" ht="15.75" x14ac:dyDescent="0.25"/>
    <row r="65" spans="1:78" s="38" customFormat="1" ht="15.75" x14ac:dyDescent="0.25">
      <c r="A65" s="136" t="s">
        <v>112</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37" t="s">
        <v>113</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row>
    <row r="68" spans="1:78" s="38" customFormat="1" ht="19.5" customHeight="1" x14ac:dyDescent="0.25">
      <c r="C68" s="64" t="s">
        <v>43</v>
      </c>
      <c r="D68" s="65"/>
      <c r="E68" s="138" t="s">
        <v>96</v>
      </c>
      <c r="F68" s="107"/>
      <c r="G68" s="107"/>
      <c r="H68" s="107"/>
      <c r="I68" s="107"/>
      <c r="J68" s="107"/>
      <c r="K68" s="107"/>
      <c r="L68" s="107"/>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60" t="s">
        <v>42</v>
      </c>
      <c r="D72" s="60"/>
      <c r="E72" s="139" t="s">
        <v>114</v>
      </c>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31.5" customHeight="1" x14ac:dyDescent="0.2">
      <c r="A75" s="124" t="s">
        <v>101</v>
      </c>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6" t="s">
        <v>53</v>
      </c>
      <c r="BF82" s="106"/>
      <c r="BG82" s="106"/>
      <c r="BH82" s="106"/>
      <c r="BI82" s="106"/>
      <c r="BJ82" s="106"/>
      <c r="BK82" s="106"/>
      <c r="BL82" s="106"/>
    </row>
    <row r="83" spans="1:64" ht="15.75" x14ac:dyDescent="0.2">
      <c r="A83" s="52" t="s">
        <v>54</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15.75" customHeight="1" x14ac:dyDescent="0.2">
      <c r="A84" s="52" t="s">
        <v>84</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26" t="s">
        <v>77</v>
      </c>
      <c r="C86" s="47"/>
      <c r="D86" s="47"/>
      <c r="E86" s="47"/>
      <c r="F86" s="47"/>
      <c r="G86" s="47"/>
      <c r="H86" s="47"/>
      <c r="I86" s="47"/>
      <c r="J86" s="47"/>
      <c r="K86" s="47"/>
      <c r="L86" s="47"/>
      <c r="M86" s="11"/>
      <c r="N86" s="127" t="s">
        <v>78</v>
      </c>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
      <c r="AU86" s="126" t="s">
        <v>81</v>
      </c>
      <c r="AV86" s="47"/>
      <c r="AW86" s="47"/>
      <c r="AX86" s="47"/>
      <c r="AY86" s="47"/>
      <c r="AZ86" s="47"/>
      <c r="BA86" s="47"/>
      <c r="BB86" s="47"/>
      <c r="BC86" s="12"/>
      <c r="BD86" s="12"/>
      <c r="BE86" s="12"/>
      <c r="BF86" s="12"/>
      <c r="BG86" s="12"/>
      <c r="BH86" s="12"/>
      <c r="BI86" s="12"/>
      <c r="BJ86" s="12"/>
      <c r="BK86" s="12"/>
      <c r="BL86" s="12"/>
    </row>
    <row r="87" spans="1:64" ht="21.75" customHeight="1" x14ac:dyDescent="0.2">
      <c r="A87" s="13"/>
      <c r="B87" s="48" t="s">
        <v>8</v>
      </c>
      <c r="C87" s="48"/>
      <c r="D87" s="48"/>
      <c r="E87" s="48"/>
      <c r="F87" s="48"/>
      <c r="G87" s="48"/>
      <c r="H87" s="48"/>
      <c r="I87" s="48"/>
      <c r="J87" s="48"/>
      <c r="K87" s="48"/>
      <c r="L87" s="48"/>
      <c r="M87" s="13"/>
      <c r="N87" s="51" t="s">
        <v>9</v>
      </c>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13"/>
      <c r="AU87" s="48" t="s">
        <v>10</v>
      </c>
      <c r="AV87" s="48"/>
      <c r="AW87" s="48"/>
      <c r="AX87" s="48"/>
      <c r="AY87" s="48"/>
      <c r="AZ87" s="48"/>
      <c r="BA87" s="48"/>
      <c r="BB87" s="48"/>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26" t="s">
        <v>87</v>
      </c>
      <c r="C89" s="47"/>
      <c r="D89" s="47"/>
      <c r="E89" s="47"/>
      <c r="F89" s="47"/>
      <c r="G89" s="47"/>
      <c r="H89" s="47"/>
      <c r="I89" s="47"/>
      <c r="J89" s="47"/>
      <c r="K89" s="47"/>
      <c r="L89" s="47"/>
      <c r="M89" s="11"/>
      <c r="N89" s="127" t="s">
        <v>86</v>
      </c>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
      <c r="AU89" s="126" t="s">
        <v>81</v>
      </c>
      <c r="AV89" s="47"/>
      <c r="AW89" s="47"/>
      <c r="AX89" s="47"/>
      <c r="AY89" s="47"/>
      <c r="AZ89" s="47"/>
      <c r="BA89" s="47"/>
      <c r="BB89" s="47"/>
      <c r="BC89" s="16"/>
      <c r="BD89" s="16"/>
      <c r="BE89" s="16"/>
      <c r="BF89" s="16"/>
      <c r="BG89" s="16"/>
      <c r="BH89" s="16"/>
      <c r="BI89" s="16"/>
      <c r="BJ89" s="16"/>
      <c r="BK89" s="16"/>
      <c r="BL89" s="17"/>
    </row>
    <row r="90" spans="1:64" ht="23.25" customHeight="1" x14ac:dyDescent="0.2">
      <c r="A90" s="18"/>
      <c r="B90" s="48" t="s">
        <v>8</v>
      </c>
      <c r="C90" s="48"/>
      <c r="D90" s="48"/>
      <c r="E90" s="48"/>
      <c r="F90" s="48"/>
      <c r="G90" s="48"/>
      <c r="H90" s="48"/>
      <c r="I90" s="48"/>
      <c r="J90" s="48"/>
      <c r="K90" s="48"/>
      <c r="L90" s="48"/>
      <c r="M90" s="13"/>
      <c r="N90" s="51" t="s">
        <v>11</v>
      </c>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13"/>
      <c r="AU90" s="48" t="s">
        <v>10</v>
      </c>
      <c r="AV90" s="48"/>
      <c r="AW90" s="48"/>
      <c r="AX90" s="48"/>
      <c r="AY90" s="48"/>
      <c r="AZ90" s="48"/>
      <c r="BA90" s="48"/>
      <c r="BB90" s="48"/>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28.5" customHeight="1" x14ac:dyDescent="0.2">
      <c r="A92" s="10" t="s">
        <v>7</v>
      </c>
      <c r="B92" s="126" t="s">
        <v>102</v>
      </c>
      <c r="C92" s="47"/>
      <c r="D92" s="47"/>
      <c r="E92" s="47"/>
      <c r="F92" s="47"/>
      <c r="G92" s="47"/>
      <c r="H92" s="47"/>
      <c r="I92" s="47"/>
      <c r="J92" s="47"/>
      <c r="K92" s="47"/>
      <c r="L92" s="47"/>
      <c r="M92"/>
      <c r="N92" s="126" t="s">
        <v>103</v>
      </c>
      <c r="O92" s="47"/>
      <c r="P92" s="47"/>
      <c r="Q92" s="47"/>
      <c r="R92" s="47"/>
      <c r="S92" s="47"/>
      <c r="T92" s="47"/>
      <c r="U92" s="47"/>
      <c r="V92" s="47"/>
      <c r="W92" s="47"/>
      <c r="X92" s="47"/>
      <c r="Y92" s="47"/>
      <c r="Z92" s="16"/>
      <c r="AA92" s="126" t="s">
        <v>104</v>
      </c>
      <c r="AB92" s="47"/>
      <c r="AC92" s="47"/>
      <c r="AD92" s="47"/>
      <c r="AE92" s="47"/>
      <c r="AF92" s="47"/>
      <c r="AG92" s="47"/>
      <c r="AH92" s="47"/>
      <c r="AI92" s="47"/>
      <c r="AJ92" s="16"/>
      <c r="AK92" s="132" t="s">
        <v>100</v>
      </c>
      <c r="AL92" s="128"/>
      <c r="AM92" s="128"/>
      <c r="AN92" s="128"/>
      <c r="AO92" s="128"/>
      <c r="AP92" s="128"/>
      <c r="AQ92" s="128"/>
      <c r="AR92" s="128"/>
      <c r="AS92" s="128"/>
      <c r="AT92" s="128"/>
      <c r="AU92" s="128"/>
      <c r="AV92" s="128"/>
      <c r="AW92" s="128"/>
      <c r="AX92" s="128"/>
      <c r="AY92" s="128"/>
      <c r="AZ92" s="128"/>
      <c r="BA92" s="128"/>
      <c r="BB92" s="128"/>
      <c r="BC92" s="128"/>
      <c r="BD92" s="16"/>
      <c r="BE92" s="126" t="s">
        <v>82</v>
      </c>
      <c r="BF92" s="47"/>
      <c r="BG92" s="47"/>
      <c r="BH92" s="47"/>
      <c r="BI92" s="47"/>
      <c r="BJ92" s="47"/>
      <c r="BK92" s="47"/>
      <c r="BL92" s="47"/>
    </row>
    <row r="93" spans="1:64" ht="23.25" customHeight="1" x14ac:dyDescent="0.2">
      <c r="A93"/>
      <c r="B93" s="48" t="s">
        <v>8</v>
      </c>
      <c r="C93" s="48"/>
      <c r="D93" s="48"/>
      <c r="E93" s="48"/>
      <c r="F93" s="48"/>
      <c r="G93" s="48"/>
      <c r="H93" s="48"/>
      <c r="I93" s="48"/>
      <c r="J93" s="48"/>
      <c r="K93" s="48"/>
      <c r="L93" s="48"/>
      <c r="M93"/>
      <c r="N93" s="48" t="s">
        <v>12</v>
      </c>
      <c r="O93" s="48"/>
      <c r="P93" s="48"/>
      <c r="Q93" s="48"/>
      <c r="R93" s="48"/>
      <c r="S93" s="48"/>
      <c r="T93" s="48"/>
      <c r="U93" s="48"/>
      <c r="V93" s="48"/>
      <c r="W93" s="48"/>
      <c r="X93" s="48"/>
      <c r="Y93" s="48"/>
      <c r="Z93" s="19"/>
      <c r="AA93" s="49" t="s">
        <v>13</v>
      </c>
      <c r="AB93" s="49"/>
      <c r="AC93" s="49"/>
      <c r="AD93" s="49"/>
      <c r="AE93" s="49"/>
      <c r="AF93" s="49"/>
      <c r="AG93" s="49"/>
      <c r="AH93" s="49"/>
      <c r="AI93" s="49"/>
      <c r="AJ93" s="19"/>
      <c r="AK93" s="50" t="s">
        <v>14</v>
      </c>
      <c r="AL93" s="50"/>
      <c r="AM93" s="50"/>
      <c r="AN93" s="50"/>
      <c r="AO93" s="50"/>
      <c r="AP93" s="50"/>
      <c r="AQ93" s="50"/>
      <c r="AR93" s="50"/>
      <c r="AS93" s="50"/>
      <c r="AT93" s="50"/>
      <c r="AU93" s="50"/>
      <c r="AV93" s="50"/>
      <c r="AW93" s="50"/>
      <c r="AX93" s="50"/>
      <c r="AY93" s="50"/>
      <c r="AZ93" s="50"/>
      <c r="BA93" s="50"/>
      <c r="BB93" s="50"/>
      <c r="BC93" s="50"/>
      <c r="BD93" s="19"/>
      <c r="BE93" s="48" t="s">
        <v>15</v>
      </c>
      <c r="BF93" s="48"/>
      <c r="BG93" s="48"/>
      <c r="BH93" s="48"/>
      <c r="BI93" s="48"/>
      <c r="BJ93" s="48"/>
      <c r="BK93" s="48"/>
      <c r="BL93" s="48"/>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55</v>
      </c>
      <c r="B95" s="108" t="s">
        <v>56</v>
      </c>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7" t="s">
        <v>0</v>
      </c>
      <c r="B96" s="57"/>
      <c r="C96" s="57" t="s">
        <v>57</v>
      </c>
      <c r="D96" s="57"/>
      <c r="E96" s="57"/>
      <c r="F96" s="57"/>
      <c r="G96" s="57"/>
      <c r="H96" s="57"/>
      <c r="I96" s="57"/>
      <c r="J96" s="57"/>
      <c r="K96" s="57"/>
      <c r="L96" s="57"/>
      <c r="M96" s="57"/>
      <c r="N96" s="57"/>
      <c r="O96" s="57"/>
      <c r="P96" s="57"/>
      <c r="Q96" s="57"/>
      <c r="R96" s="57"/>
      <c r="S96" s="57"/>
      <c r="T96" s="57"/>
      <c r="U96" s="57"/>
      <c r="V96" s="57"/>
      <c r="W96" s="57"/>
      <c r="X96" s="57"/>
      <c r="Y96" s="57" t="s">
        <v>58</v>
      </c>
      <c r="Z96" s="57"/>
      <c r="AA96" s="57"/>
      <c r="AB96" s="57"/>
      <c r="AC96" s="57"/>
      <c r="AD96" s="57"/>
      <c r="AE96" s="57"/>
      <c r="AF96" s="57"/>
      <c r="AG96" s="57"/>
      <c r="AH96" s="57"/>
      <c r="AI96" s="57"/>
      <c r="AJ96" s="57"/>
      <c r="AK96" s="57"/>
      <c r="AL96" s="57"/>
      <c r="AM96" s="57"/>
      <c r="AN96" s="57"/>
      <c r="AO96" s="57"/>
      <c r="AP96" s="57"/>
    </row>
    <row r="97" spans="1:79" ht="31.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t="s">
        <v>59</v>
      </c>
      <c r="Z97" s="57"/>
      <c r="AA97" s="57"/>
      <c r="AB97" s="57"/>
      <c r="AC97" s="57"/>
      <c r="AD97" s="57"/>
      <c r="AE97" s="57" t="s">
        <v>60</v>
      </c>
      <c r="AF97" s="57"/>
      <c r="AG97" s="57"/>
      <c r="AH97" s="57"/>
      <c r="AI97" s="57"/>
      <c r="AJ97" s="57"/>
      <c r="AK97" s="57" t="s">
        <v>61</v>
      </c>
      <c r="AL97" s="57"/>
      <c r="AM97" s="57"/>
      <c r="AN97" s="57"/>
      <c r="AO97" s="57"/>
      <c r="AP97" s="57"/>
    </row>
    <row r="98" spans="1:79" ht="17.25" customHeight="1" x14ac:dyDescent="0.2">
      <c r="A98" s="57">
        <v>1</v>
      </c>
      <c r="B98" s="57"/>
      <c r="C98" s="57">
        <v>2</v>
      </c>
      <c r="D98" s="57"/>
      <c r="E98" s="57"/>
      <c r="F98" s="57"/>
      <c r="G98" s="57"/>
      <c r="H98" s="57"/>
      <c r="I98" s="57"/>
      <c r="J98" s="57"/>
      <c r="K98" s="57"/>
      <c r="L98" s="57"/>
      <c r="M98" s="57"/>
      <c r="N98" s="57"/>
      <c r="O98" s="57"/>
      <c r="P98" s="57"/>
      <c r="Q98" s="57"/>
      <c r="R98" s="57"/>
      <c r="S98" s="57"/>
      <c r="T98" s="57"/>
      <c r="U98" s="57"/>
      <c r="V98" s="57"/>
      <c r="W98" s="57"/>
      <c r="X98" s="57"/>
      <c r="Y98" s="57">
        <v>3</v>
      </c>
      <c r="Z98" s="57"/>
      <c r="AA98" s="57"/>
      <c r="AB98" s="57"/>
      <c r="AC98" s="57"/>
      <c r="AD98" s="57"/>
      <c r="AE98" s="57">
        <v>4</v>
      </c>
      <c r="AF98" s="57"/>
      <c r="AG98" s="57"/>
      <c r="AH98" s="57"/>
      <c r="AI98" s="57"/>
      <c r="AJ98" s="57"/>
      <c r="AK98" s="57">
        <v>5</v>
      </c>
      <c r="AL98" s="57"/>
      <c r="AM98" s="57"/>
      <c r="AN98" s="57"/>
      <c r="AO98" s="57"/>
      <c r="AP98" s="57"/>
    </row>
    <row r="99" spans="1:79" s="22" customFormat="1" ht="17.25" hidden="1" customHeight="1" x14ac:dyDescent="0.2">
      <c r="A99" s="57" t="s">
        <v>4</v>
      </c>
      <c r="B99" s="57"/>
      <c r="C99" s="57" t="s">
        <v>5</v>
      </c>
      <c r="D99" s="57"/>
      <c r="E99" s="57"/>
      <c r="F99" s="57"/>
      <c r="G99" s="57"/>
      <c r="H99" s="57"/>
      <c r="I99" s="57"/>
      <c r="J99" s="57"/>
      <c r="K99" s="57"/>
      <c r="L99" s="57"/>
      <c r="M99" s="57"/>
      <c r="N99" s="57"/>
      <c r="O99" s="57"/>
      <c r="P99" s="57"/>
      <c r="Q99" s="57"/>
      <c r="R99" s="57"/>
      <c r="S99" s="57"/>
      <c r="T99" s="57"/>
      <c r="U99" s="57"/>
      <c r="V99" s="57"/>
      <c r="W99" s="57"/>
      <c r="X99" s="57"/>
      <c r="Y99" s="57" t="s">
        <v>33</v>
      </c>
      <c r="Z99" s="57"/>
      <c r="AA99" s="57"/>
      <c r="AB99" s="57"/>
      <c r="AC99" s="57"/>
      <c r="AD99" s="57"/>
      <c r="AE99" s="57" t="s">
        <v>34</v>
      </c>
      <c r="AF99" s="57"/>
      <c r="AG99" s="57"/>
      <c r="AH99" s="57"/>
      <c r="AI99" s="57"/>
      <c r="AJ99" s="57"/>
      <c r="AK99" s="57" t="s">
        <v>62</v>
      </c>
      <c r="AL99" s="57"/>
      <c r="AM99" s="57"/>
      <c r="AN99" s="57"/>
      <c r="AO99" s="57"/>
      <c r="AP99" s="57"/>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65</v>
      </c>
    </row>
    <row r="100" spans="1:79" s="123" customFormat="1" ht="31.5" customHeight="1" x14ac:dyDescent="0.15">
      <c r="A100" s="118">
        <v>1</v>
      </c>
      <c r="B100" s="118"/>
      <c r="C100" s="119" t="s">
        <v>100</v>
      </c>
      <c r="D100" s="120"/>
      <c r="E100" s="120"/>
      <c r="F100" s="120"/>
      <c r="G100" s="120"/>
      <c r="H100" s="120"/>
      <c r="I100" s="120"/>
      <c r="J100" s="120"/>
      <c r="K100" s="120"/>
      <c r="L100" s="120"/>
      <c r="M100" s="120"/>
      <c r="N100" s="120"/>
      <c r="O100" s="120"/>
      <c r="P100" s="120"/>
      <c r="Q100" s="120"/>
      <c r="R100" s="120"/>
      <c r="S100" s="120"/>
      <c r="T100" s="120"/>
      <c r="U100" s="120"/>
      <c r="V100" s="120"/>
      <c r="W100" s="120"/>
      <c r="X100" s="121"/>
      <c r="Y100" s="118">
        <v>176.58</v>
      </c>
      <c r="Z100" s="118"/>
      <c r="AA100" s="118"/>
      <c r="AB100" s="118"/>
      <c r="AC100" s="118"/>
      <c r="AD100" s="118"/>
      <c r="AE100" s="118">
        <v>0</v>
      </c>
      <c r="AF100" s="118"/>
      <c r="AG100" s="118"/>
      <c r="AH100" s="118"/>
      <c r="AI100" s="118"/>
      <c r="AJ100" s="118"/>
      <c r="AK100" s="118">
        <v>0</v>
      </c>
      <c r="AL100" s="118"/>
      <c r="AM100" s="118"/>
      <c r="AN100" s="118"/>
      <c r="AO100" s="118"/>
      <c r="AP100" s="118"/>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CA100" s="123" t="s">
        <v>66</v>
      </c>
    </row>
    <row r="101" spans="1:79" s="123" customFormat="1" ht="31.5" customHeight="1" x14ac:dyDescent="0.15">
      <c r="A101" s="118">
        <v>2</v>
      </c>
      <c r="B101" s="118"/>
      <c r="C101" s="119" t="s">
        <v>100</v>
      </c>
      <c r="D101" s="120"/>
      <c r="E101" s="120"/>
      <c r="F101" s="120"/>
      <c r="G101" s="120"/>
      <c r="H101" s="120"/>
      <c r="I101" s="120"/>
      <c r="J101" s="120"/>
      <c r="K101" s="120"/>
      <c r="L101" s="120"/>
      <c r="M101" s="120"/>
      <c r="N101" s="120"/>
      <c r="O101" s="120"/>
      <c r="P101" s="120"/>
      <c r="Q101" s="120"/>
      <c r="R101" s="120"/>
      <c r="S101" s="120"/>
      <c r="T101" s="120"/>
      <c r="U101" s="120"/>
      <c r="V101" s="120"/>
      <c r="W101" s="120"/>
      <c r="X101" s="121"/>
      <c r="Y101" s="118">
        <v>176.58</v>
      </c>
      <c r="Z101" s="118"/>
      <c r="AA101" s="118"/>
      <c r="AB101" s="118"/>
      <c r="AC101" s="118"/>
      <c r="AD101" s="118"/>
      <c r="AE101" s="118">
        <v>0</v>
      </c>
      <c r="AF101" s="118"/>
      <c r="AG101" s="118"/>
      <c r="AH101" s="118"/>
      <c r="AI101" s="118"/>
      <c r="AJ101" s="118"/>
      <c r="AK101" s="118">
        <v>0</v>
      </c>
      <c r="AL101" s="118"/>
      <c r="AM101" s="118"/>
      <c r="AN101" s="118"/>
      <c r="AO101" s="118"/>
      <c r="AP101" s="118"/>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row>
    <row r="102" spans="1:79" s="22" customFormat="1" ht="12" customHeight="1" x14ac:dyDescent="0.2">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s="22" customFormat="1" ht="19.5" customHeight="1" x14ac:dyDescent="0.2">
      <c r="A103" s="10" t="s">
        <v>63</v>
      </c>
      <c r="B103" s="108" t="s">
        <v>64</v>
      </c>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
      <c r="A104" s="133"/>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ht="15.95" customHeight="1" x14ac:dyDescent="0.25">
      <c r="A106" s="21"/>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row>
    <row r="107" spans="1:79" ht="42" customHeight="1" x14ac:dyDescent="0.25">
      <c r="A107" s="129" t="s">
        <v>79</v>
      </c>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56"/>
      <c r="X107" s="56"/>
      <c r="Y107" s="56"/>
      <c r="Z107" s="56"/>
      <c r="AA107" s="56"/>
      <c r="AB107" s="56"/>
      <c r="AC107" s="56"/>
      <c r="AD107" s="56"/>
      <c r="AE107" s="56"/>
      <c r="AF107" s="56"/>
      <c r="AG107" s="56"/>
      <c r="AH107" s="56"/>
      <c r="AI107" s="56"/>
      <c r="AJ107" s="56"/>
      <c r="AK107" s="56"/>
      <c r="AL107" s="56"/>
      <c r="AM107" s="56"/>
      <c r="AN107" s="2"/>
      <c r="AO107" s="2"/>
      <c r="AP107" s="130" t="s">
        <v>80</v>
      </c>
      <c r="AQ107" s="131"/>
      <c r="AR107" s="131"/>
      <c r="AS107" s="131"/>
      <c r="AT107" s="131"/>
      <c r="AU107" s="131"/>
      <c r="AV107" s="131"/>
      <c r="AW107" s="131"/>
      <c r="AX107" s="131"/>
      <c r="AY107" s="131"/>
      <c r="AZ107" s="131"/>
      <c r="BA107" s="131"/>
      <c r="BB107" s="131"/>
      <c r="BC107" s="131"/>
      <c r="BD107" s="131"/>
      <c r="BE107" s="131"/>
      <c r="BF107" s="131"/>
      <c r="BG107" s="131"/>
      <c r="BH107" s="131"/>
    </row>
    <row r="108" spans="1:79" x14ac:dyDescent="0.2">
      <c r="W108" s="55" t="s">
        <v>3</v>
      </c>
      <c r="X108" s="55"/>
      <c r="Y108" s="55"/>
      <c r="Z108" s="55"/>
      <c r="AA108" s="55"/>
      <c r="AB108" s="55"/>
      <c r="AC108" s="55"/>
      <c r="AD108" s="55"/>
      <c r="AE108" s="55"/>
      <c r="AF108" s="55"/>
      <c r="AG108" s="55"/>
      <c r="AH108" s="55"/>
      <c r="AI108" s="55"/>
      <c r="AJ108" s="55"/>
      <c r="AK108" s="55"/>
      <c r="AL108" s="55"/>
      <c r="AM108" s="55"/>
      <c r="AN108" s="3"/>
      <c r="AO108" s="3"/>
      <c r="AP108" s="55" t="s">
        <v>18</v>
      </c>
      <c r="AQ108" s="55"/>
      <c r="AR108" s="55"/>
      <c r="AS108" s="55"/>
      <c r="AT108" s="55"/>
      <c r="AU108" s="55"/>
      <c r="AV108" s="55"/>
      <c r="AW108" s="55"/>
      <c r="AX108" s="55"/>
      <c r="AY108" s="55"/>
      <c r="AZ108" s="55"/>
      <c r="BA108" s="55"/>
      <c r="BB108" s="55"/>
      <c r="BC108" s="55"/>
      <c r="BD108" s="55"/>
      <c r="BE108" s="55"/>
      <c r="BF108" s="55"/>
      <c r="BG108" s="55"/>
      <c r="BH108" s="55"/>
    </row>
  </sheetData>
  <mergeCells count="174">
    <mergeCell ref="AK101:AP101"/>
    <mergeCell ref="AW31:BB31"/>
    <mergeCell ref="BC31:BH31"/>
    <mergeCell ref="A31:B31"/>
    <mergeCell ref="C31:X31"/>
    <mergeCell ref="Y31:AD31"/>
    <mergeCell ref="AE31:AJ31"/>
    <mergeCell ref="AK31:AP31"/>
    <mergeCell ref="AQ31:AV31"/>
    <mergeCell ref="A104:BL104"/>
    <mergeCell ref="A107:V107"/>
    <mergeCell ref="W107:AM107"/>
    <mergeCell ref="AP107:BH107"/>
    <mergeCell ref="W108:AM108"/>
    <mergeCell ref="AP108:BH108"/>
    <mergeCell ref="A100:B100"/>
    <mergeCell ref="C100:X100"/>
    <mergeCell ref="Y100:AD100"/>
    <mergeCell ref="AE100:AJ100"/>
    <mergeCell ref="AK100:AP100"/>
    <mergeCell ref="B103:AE103"/>
    <mergeCell ref="A101:B101"/>
    <mergeCell ref="C101:X101"/>
    <mergeCell ref="Y101:AD101"/>
    <mergeCell ref="AE101:AJ101"/>
    <mergeCell ref="A98:B98"/>
    <mergeCell ref="C98:X98"/>
    <mergeCell ref="Y98:AD98"/>
    <mergeCell ref="AE98:AJ98"/>
    <mergeCell ref="AK98:AP98"/>
    <mergeCell ref="A99:B99"/>
    <mergeCell ref="C99:X99"/>
    <mergeCell ref="Y99:AD99"/>
    <mergeCell ref="AE99:AJ99"/>
    <mergeCell ref="AK99:AP99"/>
    <mergeCell ref="B95:AE95"/>
    <mergeCell ref="A96:B97"/>
    <mergeCell ref="C96:X97"/>
    <mergeCell ref="Y96:AP96"/>
    <mergeCell ref="Y97:AD97"/>
    <mergeCell ref="AE97:AJ97"/>
    <mergeCell ref="AK97:AP97"/>
    <mergeCell ref="B92:L92"/>
    <mergeCell ref="N92:Y92"/>
    <mergeCell ref="AA92:AI92"/>
    <mergeCell ref="AK92:BC92"/>
    <mergeCell ref="BE92:BL92"/>
    <mergeCell ref="B93:L93"/>
    <mergeCell ref="N93:Y93"/>
    <mergeCell ref="AA93:AI93"/>
    <mergeCell ref="AK93:BC93"/>
    <mergeCell ref="BE93:BL93"/>
    <mergeCell ref="B89:L89"/>
    <mergeCell ref="N89:AS89"/>
    <mergeCell ref="AU89:BB89"/>
    <mergeCell ref="B90:L90"/>
    <mergeCell ref="N90:AS90"/>
    <mergeCell ref="AU90:BB90"/>
    <mergeCell ref="A83:BL83"/>
    <mergeCell ref="A84:BL84"/>
    <mergeCell ref="B86:L86"/>
    <mergeCell ref="N86:AS86"/>
    <mergeCell ref="AU86:BB86"/>
    <mergeCell ref="B87:L87"/>
    <mergeCell ref="N87:AS87"/>
    <mergeCell ref="AU87:BB87"/>
    <mergeCell ref="C68:D68"/>
    <mergeCell ref="E68:L68"/>
    <mergeCell ref="C72:D72"/>
    <mergeCell ref="E72:BH72"/>
    <mergeCell ref="A75:BL75"/>
    <mergeCell ref="BE82:BL82"/>
    <mergeCell ref="A49:BH49"/>
    <mergeCell ref="A55:BH55"/>
    <mergeCell ref="B57:AW57"/>
    <mergeCell ref="A61:BH61"/>
    <mergeCell ref="A65:BH65"/>
    <mergeCell ref="A67:BH67"/>
    <mergeCell ref="A42:X42"/>
    <mergeCell ref="Y42:AK42"/>
    <mergeCell ref="AL42:BH42"/>
    <mergeCell ref="A43:X43"/>
    <mergeCell ref="Y43:AK43"/>
    <mergeCell ref="AL43:BH43"/>
    <mergeCell ref="A36:AD36"/>
    <mergeCell ref="A38:BL38"/>
    <mergeCell ref="A40:X40"/>
    <mergeCell ref="Y40:AK40"/>
    <mergeCell ref="AL40:BH40"/>
    <mergeCell ref="A41:X41"/>
    <mergeCell ref="Y41:AK41"/>
    <mergeCell ref="AL41:BH41"/>
    <mergeCell ref="BC33:BH33"/>
    <mergeCell ref="A34:B34"/>
    <mergeCell ref="C34:X34"/>
    <mergeCell ref="Y34:AD34"/>
    <mergeCell ref="AE34:AJ34"/>
    <mergeCell ref="AK34:AP34"/>
    <mergeCell ref="AQ34:AV34"/>
    <mergeCell ref="AW34:BB34"/>
    <mergeCell ref="BC34:BH34"/>
    <mergeCell ref="AW30:BB30"/>
    <mergeCell ref="BC30:BH30"/>
    <mergeCell ref="A32:BH32"/>
    <mergeCell ref="A33:B33"/>
    <mergeCell ref="C33:X33"/>
    <mergeCell ref="Y33:AD33"/>
    <mergeCell ref="AE33:AJ33"/>
    <mergeCell ref="AK33:AP33"/>
    <mergeCell ref="AQ33:AV33"/>
    <mergeCell ref="AW33:BB33"/>
    <mergeCell ref="A30:B30"/>
    <mergeCell ref="C30:X30"/>
    <mergeCell ref="Y30:AD30"/>
    <mergeCell ref="AE30:AJ30"/>
    <mergeCell ref="AK30:AP30"/>
    <mergeCell ref="AQ30:AV30"/>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6:L16"/>
    <mergeCell ref="N16:AS16"/>
    <mergeCell ref="AU16:BB16"/>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s>
  <conditionalFormatting sqref="C76">
    <cfRule type="cellIs" dxfId="37" priority="1" stopIfTrue="1" operator="equal">
      <formula>$C75</formula>
    </cfRule>
  </conditionalFormatting>
  <conditionalFormatting sqref="A76:B76 B44:B45 A34:B34 B62:B74 B47:B48 B50:B54 A36:A74 A30:B31 B56:B60">
    <cfRule type="cellIs" dxfId="36" priority="2" stopIfTrue="1" operator="equal">
      <formula>0</formula>
    </cfRule>
  </conditionalFormatting>
  <conditionalFormatting sqref="C62:C74">
    <cfRule type="cellIs" dxfId="35" priority="3" stopIfTrue="1" operator="equal">
      <formula>$C53</formula>
    </cfRule>
  </conditionalFormatting>
  <conditionalFormatting sqref="C50:C54 C56:C60">
    <cfRule type="cellIs" dxfId="34" priority="4"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3073"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3074" r:id="rId6"/>
      </mc:Fallback>
    </mc:AlternateContent>
    <mc:AlternateContent xmlns:mc="http://schemas.openxmlformats.org/markup-compatibility/2006">
      <mc:Choice Requires="x14">
        <oleObject progId="Equation.3" shapeId="3075"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3075" r:id="rId8"/>
      </mc:Fallback>
    </mc:AlternateContent>
    <mc:AlternateContent xmlns:mc="http://schemas.openxmlformats.org/markup-compatibility/2006">
      <mc:Choice Requires="x14">
        <oleObject progId="Equation.3" shapeId="3076"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3076" r:id="rId10"/>
      </mc:Fallback>
    </mc:AlternateContent>
    <mc:AlternateContent xmlns:mc="http://schemas.openxmlformats.org/markup-compatibility/2006">
      <mc:Choice Requires="x14">
        <oleObject progId="Equation.3" shapeId="3077"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3077" r:id="rId12"/>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opLeftCell="A19"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6" t="s">
        <v>77</v>
      </c>
      <c r="C13" s="47"/>
      <c r="D13" s="47"/>
      <c r="E13" s="47"/>
      <c r="F13" s="47"/>
      <c r="G13" s="47"/>
      <c r="H13" s="47"/>
      <c r="I13" s="47"/>
      <c r="J13" s="47"/>
      <c r="K13" s="47"/>
      <c r="L13" s="47"/>
      <c r="M13" s="11"/>
      <c r="N13" s="127" t="s">
        <v>78</v>
      </c>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
      <c r="AU13" s="126" t="s">
        <v>81</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6" t="s">
        <v>87</v>
      </c>
      <c r="C16" s="47"/>
      <c r="D16" s="47"/>
      <c r="E16" s="47"/>
      <c r="F16" s="47"/>
      <c r="G16" s="47"/>
      <c r="H16" s="47"/>
      <c r="I16" s="47"/>
      <c r="J16" s="47"/>
      <c r="K16" s="47"/>
      <c r="L16" s="47"/>
      <c r="M16" s="11"/>
      <c r="N16" s="127" t="s">
        <v>86</v>
      </c>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
      <c r="AU16" s="126" t="s">
        <v>81</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5" customHeight="1" x14ac:dyDescent="0.2">
      <c r="A19" s="10" t="s">
        <v>7</v>
      </c>
      <c r="B19" s="126" t="s">
        <v>119</v>
      </c>
      <c r="C19" s="47"/>
      <c r="D19" s="47"/>
      <c r="E19" s="47"/>
      <c r="F19" s="47"/>
      <c r="G19" s="47"/>
      <c r="H19" s="47"/>
      <c r="I19" s="47"/>
      <c r="J19" s="47"/>
      <c r="K19" s="47"/>
      <c r="L19" s="47"/>
      <c r="M19"/>
      <c r="N19" s="126" t="s">
        <v>120</v>
      </c>
      <c r="O19" s="47"/>
      <c r="P19" s="47"/>
      <c r="Q19" s="47"/>
      <c r="R19" s="47"/>
      <c r="S19" s="47"/>
      <c r="T19" s="47"/>
      <c r="U19" s="47"/>
      <c r="V19" s="47"/>
      <c r="W19" s="47"/>
      <c r="X19" s="47"/>
      <c r="Y19" s="47"/>
      <c r="Z19" s="16"/>
      <c r="AA19" s="126" t="s">
        <v>121</v>
      </c>
      <c r="AB19" s="47"/>
      <c r="AC19" s="47"/>
      <c r="AD19" s="47"/>
      <c r="AE19" s="47"/>
      <c r="AF19" s="47"/>
      <c r="AG19" s="47"/>
      <c r="AH19" s="47"/>
      <c r="AI19" s="47"/>
      <c r="AJ19" s="16"/>
      <c r="AK19" s="132" t="s">
        <v>117</v>
      </c>
      <c r="AL19" s="128"/>
      <c r="AM19" s="128"/>
      <c r="AN19" s="128"/>
      <c r="AO19" s="128"/>
      <c r="AP19" s="128"/>
      <c r="AQ19" s="128"/>
      <c r="AR19" s="128"/>
      <c r="AS19" s="128"/>
      <c r="AT19" s="128"/>
      <c r="AU19" s="128"/>
      <c r="AV19" s="128"/>
      <c r="AW19" s="128"/>
      <c r="AX19" s="128"/>
      <c r="AY19" s="128"/>
      <c r="AZ19" s="128"/>
      <c r="BA19" s="128"/>
      <c r="BB19" s="128"/>
      <c r="BC19" s="128"/>
      <c r="BD19" s="16"/>
      <c r="BE19" s="126" t="s">
        <v>82</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9" t="s">
        <v>115</v>
      </c>
      <c r="D30" s="112"/>
      <c r="E30" s="112"/>
      <c r="F30" s="112"/>
      <c r="G30" s="112"/>
      <c r="H30" s="112"/>
      <c r="I30" s="112"/>
      <c r="J30" s="112"/>
      <c r="K30" s="112"/>
      <c r="L30" s="112"/>
      <c r="M30" s="112"/>
      <c r="N30" s="112"/>
      <c r="O30" s="112"/>
      <c r="P30" s="112"/>
      <c r="Q30" s="112"/>
      <c r="R30" s="112"/>
      <c r="S30" s="112"/>
      <c r="T30" s="112"/>
      <c r="U30" s="112"/>
      <c r="V30" s="112"/>
      <c r="W30" s="112"/>
      <c r="X30" s="113"/>
      <c r="Y30" s="114">
        <v>0.63</v>
      </c>
      <c r="Z30" s="114"/>
      <c r="AA30" s="114"/>
      <c r="AB30" s="114"/>
      <c r="AC30" s="114"/>
      <c r="AD30" s="114"/>
      <c r="AE30" s="114">
        <v>0.62</v>
      </c>
      <c r="AF30" s="114"/>
      <c r="AG30" s="114"/>
      <c r="AH30" s="114"/>
      <c r="AI30" s="114"/>
      <c r="AJ30" s="114"/>
      <c r="AK30" s="115">
        <f>IF(BI30 = -1, (IF(AE30=0,0,Y30/AE30)),(IF(Y30=0,0,AE30/Y30)))</f>
        <v>0.98412698412698407</v>
      </c>
      <c r="AL30" s="115"/>
      <c r="AM30" s="115"/>
      <c r="AN30" s="115"/>
      <c r="AO30" s="115"/>
      <c r="AP30" s="115"/>
      <c r="AQ30" s="114">
        <v>1.1379999999999999</v>
      </c>
      <c r="AR30" s="114"/>
      <c r="AS30" s="114"/>
      <c r="AT30" s="114"/>
      <c r="AU30" s="114"/>
      <c r="AV30" s="114"/>
      <c r="AW30" s="114">
        <v>1.1379999999999999</v>
      </c>
      <c r="AX30" s="114"/>
      <c r="AY30" s="114"/>
      <c r="AZ30" s="114"/>
      <c r="BA30" s="114"/>
      <c r="BB30" s="114"/>
      <c r="BC30" s="115">
        <f>IF(BI30 = -1,(IF(AW30=0,0,AQ30/AW30)),(IF(AQ30=0,0,AW30/AQ30)))</f>
        <v>1</v>
      </c>
      <c r="BD30" s="115"/>
      <c r="BE30" s="115"/>
      <c r="BF30" s="115"/>
      <c r="BG30" s="115"/>
      <c r="BH30" s="115"/>
      <c r="BI30" s="116">
        <v>0</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69</v>
      </c>
      <c r="AL32" s="84"/>
      <c r="AM32" s="84"/>
      <c r="AN32" s="84"/>
      <c r="AO32" s="84"/>
      <c r="AP32" s="84"/>
      <c r="AQ32" s="66" t="s">
        <v>35</v>
      </c>
      <c r="AR32" s="75"/>
      <c r="AS32" s="75"/>
      <c r="AT32" s="75"/>
      <c r="AU32" s="75"/>
      <c r="AV32" s="75"/>
      <c r="AW32" s="66" t="s">
        <v>36</v>
      </c>
      <c r="AX32" s="59"/>
      <c r="AY32" s="59"/>
      <c r="AZ32" s="59"/>
      <c r="BA32" s="59"/>
      <c r="BB32" s="59"/>
      <c r="BC32" s="86" t="s">
        <v>70</v>
      </c>
      <c r="BD32" s="86"/>
      <c r="BE32" s="86"/>
      <c r="BF32" s="86"/>
      <c r="BG32" s="86"/>
      <c r="BH32" s="86"/>
      <c r="BI32" s="45" t="s">
        <v>68</v>
      </c>
      <c r="CA32" s="1" t="s">
        <v>39</v>
      </c>
    </row>
    <row r="33" spans="1:100" s="42" customFormat="1" ht="12.75" customHeight="1" x14ac:dyDescent="0.2">
      <c r="A33" s="67"/>
      <c r="B33" s="67"/>
      <c r="C33" s="109" t="s">
        <v>116</v>
      </c>
      <c r="D33" s="112"/>
      <c r="E33" s="112"/>
      <c r="F33" s="112"/>
      <c r="G33" s="112"/>
      <c r="H33" s="112"/>
      <c r="I33" s="112"/>
      <c r="J33" s="112"/>
      <c r="K33" s="112"/>
      <c r="L33" s="112"/>
      <c r="M33" s="112"/>
      <c r="N33" s="112"/>
      <c r="O33" s="112"/>
      <c r="P33" s="112"/>
      <c r="Q33" s="112"/>
      <c r="R33" s="112"/>
      <c r="S33" s="112"/>
      <c r="T33" s="112"/>
      <c r="U33" s="112"/>
      <c r="V33" s="112"/>
      <c r="W33" s="112"/>
      <c r="X33" s="113"/>
      <c r="Y33" s="114">
        <v>39.409999999999997</v>
      </c>
      <c r="Z33" s="114"/>
      <c r="AA33" s="114"/>
      <c r="AB33" s="114"/>
      <c r="AC33" s="114"/>
      <c r="AD33" s="114"/>
      <c r="AE33" s="114">
        <v>39.44</v>
      </c>
      <c r="AF33" s="114"/>
      <c r="AG33" s="114"/>
      <c r="AH33" s="114"/>
      <c r="AI33" s="114"/>
      <c r="AJ33" s="114"/>
      <c r="AK33" s="115">
        <f>IF(BI33 = -1, (IF(AE33=0,0,Y33/AE33)),(IF(Y33=0,0,AE33/Y33)))</f>
        <v>1.0007612281146918</v>
      </c>
      <c r="AL33" s="115"/>
      <c r="AM33" s="115"/>
      <c r="AN33" s="115"/>
      <c r="AO33" s="115"/>
      <c r="AP33" s="115"/>
      <c r="AQ33" s="114">
        <v>100</v>
      </c>
      <c r="AR33" s="114"/>
      <c r="AS33" s="114"/>
      <c r="AT33" s="114"/>
      <c r="AU33" s="114"/>
      <c r="AV33" s="114"/>
      <c r="AW33" s="114">
        <v>100</v>
      </c>
      <c r="AX33" s="114"/>
      <c r="AY33" s="114"/>
      <c r="AZ33" s="114"/>
      <c r="BA33" s="114"/>
      <c r="BB33" s="114"/>
      <c r="BC33" s="115">
        <f>IF(BI33 = -1,(IF(AW33=0,0,AQ33/AW33)),(IF(AQ33=0,0,AW33/AQ33)))</f>
        <v>1</v>
      </c>
      <c r="BD33" s="115"/>
      <c r="BE33" s="115"/>
      <c r="BF33" s="115"/>
      <c r="BG33" s="115"/>
      <c r="BH33" s="115"/>
      <c r="BI33" s="117">
        <v>0</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41</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hidden="1" customHeight="1" x14ac:dyDescent="0.2">
      <c r="A37" s="89"/>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100" ht="9" hidden="1"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5">
      <c r="A39" s="91"/>
      <c r="B39" s="92"/>
      <c r="C39" s="92"/>
      <c r="D39" s="92"/>
      <c r="E39" s="92"/>
      <c r="F39" s="92"/>
      <c r="G39" s="92"/>
      <c r="H39" s="92"/>
      <c r="I39" s="92"/>
      <c r="J39" s="92"/>
      <c r="K39" s="92"/>
      <c r="L39" s="92"/>
      <c r="M39" s="92"/>
      <c r="N39" s="92"/>
      <c r="O39" s="92"/>
      <c r="P39" s="92"/>
      <c r="Q39" s="92"/>
      <c r="R39" s="92"/>
      <c r="S39" s="92"/>
      <c r="T39" s="92"/>
      <c r="U39" s="92"/>
      <c r="V39" s="92"/>
      <c r="W39" s="92"/>
      <c r="X39" s="93"/>
      <c r="Y39" s="94" t="s">
        <v>44</v>
      </c>
      <c r="Z39" s="95"/>
      <c r="AA39" s="95"/>
      <c r="AB39" s="95"/>
      <c r="AC39" s="95"/>
      <c r="AD39" s="95"/>
      <c r="AE39" s="95"/>
      <c r="AF39" s="95"/>
      <c r="AG39" s="95"/>
      <c r="AH39" s="95"/>
      <c r="AI39" s="95"/>
      <c r="AJ39" s="95"/>
      <c r="AK39" s="96"/>
      <c r="AL39" s="97" t="s">
        <v>45</v>
      </c>
      <c r="AM39" s="98"/>
      <c r="AN39" s="98"/>
      <c r="AO39" s="98"/>
      <c r="AP39" s="98"/>
      <c r="AQ39" s="98"/>
      <c r="AR39" s="98"/>
      <c r="AS39" s="98"/>
      <c r="AT39" s="98"/>
      <c r="AU39" s="98"/>
      <c r="AV39" s="98"/>
      <c r="AW39" s="98"/>
      <c r="AX39" s="98"/>
      <c r="AY39" s="98"/>
      <c r="AZ39" s="98"/>
      <c r="BA39" s="98"/>
      <c r="BB39" s="98"/>
      <c r="BC39" s="98"/>
      <c r="BD39" s="98"/>
      <c r="BE39" s="98"/>
      <c r="BF39" s="98"/>
      <c r="BG39" s="98"/>
      <c r="BH39" s="99"/>
    </row>
    <row r="40" spans="1:100" ht="15.75" hidden="1" customHeight="1" x14ac:dyDescent="0.2">
      <c r="A40" s="100" t="s">
        <v>46</v>
      </c>
      <c r="B40" s="101"/>
      <c r="C40" s="101"/>
      <c r="D40" s="101"/>
      <c r="E40" s="101"/>
      <c r="F40" s="101"/>
      <c r="G40" s="101"/>
      <c r="H40" s="101"/>
      <c r="I40" s="101"/>
      <c r="J40" s="101"/>
      <c r="K40" s="101"/>
      <c r="L40" s="101"/>
      <c r="M40" s="101"/>
      <c r="N40" s="101"/>
      <c r="O40" s="101"/>
      <c r="P40" s="101"/>
      <c r="Q40" s="101"/>
      <c r="R40" s="101"/>
      <c r="S40" s="101"/>
      <c r="T40" s="101"/>
      <c r="U40" s="101"/>
      <c r="V40" s="101"/>
      <c r="W40" s="101"/>
      <c r="X40" s="102"/>
      <c r="Y40" s="103" t="s">
        <v>49</v>
      </c>
      <c r="Z40" s="104"/>
      <c r="AA40" s="104"/>
      <c r="AB40" s="104"/>
      <c r="AC40" s="104"/>
      <c r="AD40" s="104"/>
      <c r="AE40" s="104"/>
      <c r="AF40" s="104"/>
      <c r="AG40" s="104"/>
      <c r="AH40" s="104"/>
      <c r="AI40" s="104"/>
      <c r="AJ40" s="104"/>
      <c r="AK40" s="105"/>
      <c r="AL40" s="134" t="s">
        <v>90</v>
      </c>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1"/>
    </row>
    <row r="41" spans="1:100" ht="15.75" hidden="1" customHeight="1" x14ac:dyDescent="0.2">
      <c r="A41" s="100" t="s">
        <v>47</v>
      </c>
      <c r="B41" s="101"/>
      <c r="C41" s="101"/>
      <c r="D41" s="101"/>
      <c r="E41" s="101"/>
      <c r="F41" s="101"/>
      <c r="G41" s="101"/>
      <c r="H41" s="101"/>
      <c r="I41" s="101"/>
      <c r="J41" s="101"/>
      <c r="K41" s="101"/>
      <c r="L41" s="101"/>
      <c r="M41" s="101"/>
      <c r="N41" s="101"/>
      <c r="O41" s="101"/>
      <c r="P41" s="101"/>
      <c r="Q41" s="101"/>
      <c r="R41" s="101"/>
      <c r="S41" s="101"/>
      <c r="T41" s="101"/>
      <c r="U41" s="101"/>
      <c r="V41" s="101"/>
      <c r="W41" s="101"/>
      <c r="X41" s="102"/>
      <c r="Y41" s="103" t="s">
        <v>50</v>
      </c>
      <c r="Z41" s="104"/>
      <c r="AA41" s="104"/>
      <c r="AB41" s="104"/>
      <c r="AC41" s="104"/>
      <c r="AD41" s="104"/>
      <c r="AE41" s="104"/>
      <c r="AF41" s="104"/>
      <c r="AG41" s="104"/>
      <c r="AH41" s="104"/>
      <c r="AI41" s="104"/>
      <c r="AJ41" s="104"/>
      <c r="AK41" s="105"/>
      <c r="AL41" s="134" t="s">
        <v>90</v>
      </c>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1"/>
    </row>
    <row r="42" spans="1:100" ht="15.75" hidden="1" customHeight="1" x14ac:dyDescent="0.2">
      <c r="A42" s="100" t="s">
        <v>48</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51</v>
      </c>
      <c r="Z42" s="104"/>
      <c r="AA42" s="104"/>
      <c r="AB42" s="104"/>
      <c r="AC42" s="104"/>
      <c r="AD42" s="104"/>
      <c r="AE42" s="104"/>
      <c r="AF42" s="104"/>
      <c r="AG42" s="104"/>
      <c r="AH42" s="104"/>
      <c r="AI42" s="104"/>
      <c r="AJ42" s="104"/>
      <c r="AK42" s="105"/>
      <c r="AL42" s="134" t="s">
        <v>90</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35" t="s">
        <v>122</v>
      </c>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35" t="s">
        <v>124</v>
      </c>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row>
    <row r="55" spans="1:60" s="38" customFormat="1" ht="15.75" x14ac:dyDescent="0.25"/>
    <row r="56" spans="1:60" s="38" customFormat="1" ht="24.75" customHeight="1" x14ac:dyDescent="0.25">
      <c r="B56" s="87" t="s">
        <v>30</v>
      </c>
      <c r="C56" s="87"/>
      <c r="D56" s="87"/>
      <c r="E56" s="87"/>
      <c r="F56" s="87"/>
      <c r="G56" s="87"/>
      <c r="H56" s="87"/>
      <c r="I56" s="87"/>
      <c r="J56" s="87"/>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35" t="s">
        <v>123</v>
      </c>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row>
    <row r="61" spans="1:60" s="38" customFormat="1" ht="15.75" x14ac:dyDescent="0.25"/>
    <row r="62" spans="1:60" s="38" customFormat="1" ht="15.75" x14ac:dyDescent="0.25"/>
    <row r="63" spans="1:60" s="38" customFormat="1" ht="15.75" x14ac:dyDescent="0.25"/>
    <row r="64" spans="1:60" s="38" customFormat="1" ht="15.75" x14ac:dyDescent="0.25">
      <c r="A64" s="136" t="s">
        <v>125</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37" t="s">
        <v>126</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row>
    <row r="67" spans="1:78" s="38" customFormat="1" ht="19.5" customHeight="1" x14ac:dyDescent="0.25">
      <c r="C67" s="64" t="s">
        <v>43</v>
      </c>
      <c r="D67" s="65"/>
      <c r="E67" s="138" t="s">
        <v>96</v>
      </c>
      <c r="F67" s="107"/>
      <c r="G67" s="107"/>
      <c r="H67" s="107"/>
      <c r="I67" s="107"/>
      <c r="J67" s="107"/>
      <c r="K67" s="107"/>
      <c r="L67" s="10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60" t="s">
        <v>42</v>
      </c>
      <c r="D71" s="60"/>
      <c r="E71" s="139" t="s">
        <v>97</v>
      </c>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95" customHeight="1" x14ac:dyDescent="0.2">
      <c r="A74" s="124" t="s">
        <v>118</v>
      </c>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6" t="s">
        <v>53</v>
      </c>
      <c r="BF81" s="106"/>
      <c r="BG81" s="106"/>
      <c r="BH81" s="106"/>
      <c r="BI81" s="106"/>
      <c r="BJ81" s="106"/>
      <c r="BK81" s="106"/>
      <c r="BL81" s="106"/>
    </row>
    <row r="82" spans="1:64" ht="15.75" x14ac:dyDescent="0.2">
      <c r="A82" s="52" t="s">
        <v>54</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ht="15.75" customHeight="1" x14ac:dyDescent="0.2">
      <c r="A83" s="52" t="s">
        <v>84</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26" t="s">
        <v>77</v>
      </c>
      <c r="C85" s="47"/>
      <c r="D85" s="47"/>
      <c r="E85" s="47"/>
      <c r="F85" s="47"/>
      <c r="G85" s="47"/>
      <c r="H85" s="47"/>
      <c r="I85" s="47"/>
      <c r="J85" s="47"/>
      <c r="K85" s="47"/>
      <c r="L85" s="47"/>
      <c r="M85" s="11"/>
      <c r="N85" s="127" t="s">
        <v>78</v>
      </c>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
      <c r="AU85" s="126" t="s">
        <v>81</v>
      </c>
      <c r="AV85" s="47"/>
      <c r="AW85" s="47"/>
      <c r="AX85" s="47"/>
      <c r="AY85" s="47"/>
      <c r="AZ85" s="47"/>
      <c r="BA85" s="47"/>
      <c r="BB85" s="47"/>
      <c r="BC85" s="12"/>
      <c r="BD85" s="12"/>
      <c r="BE85" s="12"/>
      <c r="BF85" s="12"/>
      <c r="BG85" s="12"/>
      <c r="BH85" s="12"/>
      <c r="BI85" s="12"/>
      <c r="BJ85" s="12"/>
      <c r="BK85" s="12"/>
      <c r="BL85" s="12"/>
    </row>
    <row r="86" spans="1:64" ht="21.75" customHeight="1" x14ac:dyDescent="0.2">
      <c r="A86" s="13"/>
      <c r="B86" s="48" t="s">
        <v>8</v>
      </c>
      <c r="C86" s="48"/>
      <c r="D86" s="48"/>
      <c r="E86" s="48"/>
      <c r="F86" s="48"/>
      <c r="G86" s="48"/>
      <c r="H86" s="48"/>
      <c r="I86" s="48"/>
      <c r="J86" s="48"/>
      <c r="K86" s="48"/>
      <c r="L86" s="48"/>
      <c r="M86" s="13"/>
      <c r="N86" s="51" t="s">
        <v>9</v>
      </c>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13"/>
      <c r="AU86" s="48" t="s">
        <v>10</v>
      </c>
      <c r="AV86" s="48"/>
      <c r="AW86" s="48"/>
      <c r="AX86" s="48"/>
      <c r="AY86" s="48"/>
      <c r="AZ86" s="48"/>
      <c r="BA86" s="48"/>
      <c r="BB86" s="48"/>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26" t="s">
        <v>87</v>
      </c>
      <c r="C88" s="47"/>
      <c r="D88" s="47"/>
      <c r="E88" s="47"/>
      <c r="F88" s="47"/>
      <c r="G88" s="47"/>
      <c r="H88" s="47"/>
      <c r="I88" s="47"/>
      <c r="J88" s="47"/>
      <c r="K88" s="47"/>
      <c r="L88" s="47"/>
      <c r="M88" s="11"/>
      <c r="N88" s="127" t="s">
        <v>86</v>
      </c>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
      <c r="AU88" s="126" t="s">
        <v>81</v>
      </c>
      <c r="AV88" s="47"/>
      <c r="AW88" s="47"/>
      <c r="AX88" s="47"/>
      <c r="AY88" s="47"/>
      <c r="AZ88" s="47"/>
      <c r="BA88" s="47"/>
      <c r="BB88" s="47"/>
      <c r="BC88" s="16"/>
      <c r="BD88" s="16"/>
      <c r="BE88" s="16"/>
      <c r="BF88" s="16"/>
      <c r="BG88" s="16"/>
      <c r="BH88" s="16"/>
      <c r="BI88" s="16"/>
      <c r="BJ88" s="16"/>
      <c r="BK88" s="16"/>
      <c r="BL88" s="17"/>
    </row>
    <row r="89" spans="1:64" ht="23.25" customHeight="1" x14ac:dyDescent="0.2">
      <c r="A89" s="18"/>
      <c r="B89" s="48" t="s">
        <v>8</v>
      </c>
      <c r="C89" s="48"/>
      <c r="D89" s="48"/>
      <c r="E89" s="48"/>
      <c r="F89" s="48"/>
      <c r="G89" s="48"/>
      <c r="H89" s="48"/>
      <c r="I89" s="48"/>
      <c r="J89" s="48"/>
      <c r="K89" s="48"/>
      <c r="L89" s="48"/>
      <c r="M89" s="13"/>
      <c r="N89" s="51" t="s">
        <v>11</v>
      </c>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13"/>
      <c r="AU89" s="48" t="s">
        <v>10</v>
      </c>
      <c r="AV89" s="48"/>
      <c r="AW89" s="48"/>
      <c r="AX89" s="48"/>
      <c r="AY89" s="48"/>
      <c r="AZ89" s="48"/>
      <c r="BA89" s="48"/>
      <c r="BB89" s="48"/>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27.95" customHeight="1" x14ac:dyDescent="0.2">
      <c r="A91" s="10" t="s">
        <v>7</v>
      </c>
      <c r="B91" s="126" t="s">
        <v>119</v>
      </c>
      <c r="C91" s="47"/>
      <c r="D91" s="47"/>
      <c r="E91" s="47"/>
      <c r="F91" s="47"/>
      <c r="G91" s="47"/>
      <c r="H91" s="47"/>
      <c r="I91" s="47"/>
      <c r="J91" s="47"/>
      <c r="K91" s="47"/>
      <c r="L91" s="47"/>
      <c r="M91"/>
      <c r="N91" s="126" t="s">
        <v>120</v>
      </c>
      <c r="O91" s="47"/>
      <c r="P91" s="47"/>
      <c r="Q91" s="47"/>
      <c r="R91" s="47"/>
      <c r="S91" s="47"/>
      <c r="T91" s="47"/>
      <c r="U91" s="47"/>
      <c r="V91" s="47"/>
      <c r="W91" s="47"/>
      <c r="X91" s="47"/>
      <c r="Y91" s="47"/>
      <c r="Z91" s="16"/>
      <c r="AA91" s="126" t="s">
        <v>121</v>
      </c>
      <c r="AB91" s="47"/>
      <c r="AC91" s="47"/>
      <c r="AD91" s="47"/>
      <c r="AE91" s="47"/>
      <c r="AF91" s="47"/>
      <c r="AG91" s="47"/>
      <c r="AH91" s="47"/>
      <c r="AI91" s="47"/>
      <c r="AJ91" s="16"/>
      <c r="AK91" s="132" t="s">
        <v>117</v>
      </c>
      <c r="AL91" s="128"/>
      <c r="AM91" s="128"/>
      <c r="AN91" s="128"/>
      <c r="AO91" s="128"/>
      <c r="AP91" s="128"/>
      <c r="AQ91" s="128"/>
      <c r="AR91" s="128"/>
      <c r="AS91" s="128"/>
      <c r="AT91" s="128"/>
      <c r="AU91" s="128"/>
      <c r="AV91" s="128"/>
      <c r="AW91" s="128"/>
      <c r="AX91" s="128"/>
      <c r="AY91" s="128"/>
      <c r="AZ91" s="128"/>
      <c r="BA91" s="128"/>
      <c r="BB91" s="128"/>
      <c r="BC91" s="128"/>
      <c r="BD91" s="16"/>
      <c r="BE91" s="126" t="s">
        <v>82</v>
      </c>
      <c r="BF91" s="47"/>
      <c r="BG91" s="47"/>
      <c r="BH91" s="47"/>
      <c r="BI91" s="47"/>
      <c r="BJ91" s="47"/>
      <c r="BK91" s="47"/>
      <c r="BL91" s="47"/>
    </row>
    <row r="92" spans="1:64" ht="23.25" customHeight="1" x14ac:dyDescent="0.2">
      <c r="A92"/>
      <c r="B92" s="48" t="s">
        <v>8</v>
      </c>
      <c r="C92" s="48"/>
      <c r="D92" s="48"/>
      <c r="E92" s="48"/>
      <c r="F92" s="48"/>
      <c r="G92" s="48"/>
      <c r="H92" s="48"/>
      <c r="I92" s="48"/>
      <c r="J92" s="48"/>
      <c r="K92" s="48"/>
      <c r="L92" s="48"/>
      <c r="M92"/>
      <c r="N92" s="48" t="s">
        <v>12</v>
      </c>
      <c r="O92" s="48"/>
      <c r="P92" s="48"/>
      <c r="Q92" s="48"/>
      <c r="R92" s="48"/>
      <c r="S92" s="48"/>
      <c r="T92" s="48"/>
      <c r="U92" s="48"/>
      <c r="V92" s="48"/>
      <c r="W92" s="48"/>
      <c r="X92" s="48"/>
      <c r="Y92" s="48"/>
      <c r="Z92" s="19"/>
      <c r="AA92" s="49" t="s">
        <v>13</v>
      </c>
      <c r="AB92" s="49"/>
      <c r="AC92" s="49"/>
      <c r="AD92" s="49"/>
      <c r="AE92" s="49"/>
      <c r="AF92" s="49"/>
      <c r="AG92" s="49"/>
      <c r="AH92" s="49"/>
      <c r="AI92" s="49"/>
      <c r="AJ92" s="19"/>
      <c r="AK92" s="50" t="s">
        <v>14</v>
      </c>
      <c r="AL92" s="50"/>
      <c r="AM92" s="50"/>
      <c r="AN92" s="50"/>
      <c r="AO92" s="50"/>
      <c r="AP92" s="50"/>
      <c r="AQ92" s="50"/>
      <c r="AR92" s="50"/>
      <c r="AS92" s="50"/>
      <c r="AT92" s="50"/>
      <c r="AU92" s="50"/>
      <c r="AV92" s="50"/>
      <c r="AW92" s="50"/>
      <c r="AX92" s="50"/>
      <c r="AY92" s="50"/>
      <c r="AZ92" s="50"/>
      <c r="BA92" s="50"/>
      <c r="BB92" s="50"/>
      <c r="BC92" s="50"/>
      <c r="BD92" s="19"/>
      <c r="BE92" s="48" t="s">
        <v>15</v>
      </c>
      <c r="BF92" s="48"/>
      <c r="BG92" s="48"/>
      <c r="BH92" s="48"/>
      <c r="BI92" s="48"/>
      <c r="BJ92" s="48"/>
      <c r="BK92" s="48"/>
      <c r="BL92" s="48"/>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08" t="s">
        <v>56</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7" t="s">
        <v>0</v>
      </c>
      <c r="B95" s="57"/>
      <c r="C95" s="57" t="s">
        <v>57</v>
      </c>
      <c r="D95" s="57"/>
      <c r="E95" s="57"/>
      <c r="F95" s="57"/>
      <c r="G95" s="57"/>
      <c r="H95" s="57"/>
      <c r="I95" s="57"/>
      <c r="J95" s="57"/>
      <c r="K95" s="57"/>
      <c r="L95" s="57"/>
      <c r="M95" s="57"/>
      <c r="N95" s="57"/>
      <c r="O95" s="57"/>
      <c r="P95" s="57"/>
      <c r="Q95" s="57"/>
      <c r="R95" s="57"/>
      <c r="S95" s="57"/>
      <c r="T95" s="57"/>
      <c r="U95" s="57"/>
      <c r="V95" s="57"/>
      <c r="W95" s="57"/>
      <c r="X95" s="57"/>
      <c r="Y95" s="57" t="s">
        <v>58</v>
      </c>
      <c r="Z95" s="57"/>
      <c r="AA95" s="57"/>
      <c r="AB95" s="57"/>
      <c r="AC95" s="57"/>
      <c r="AD95" s="57"/>
      <c r="AE95" s="57"/>
      <c r="AF95" s="57"/>
      <c r="AG95" s="57"/>
      <c r="AH95" s="57"/>
      <c r="AI95" s="57"/>
      <c r="AJ95" s="57"/>
      <c r="AK95" s="57"/>
      <c r="AL95" s="57"/>
      <c r="AM95" s="57"/>
      <c r="AN95" s="57"/>
      <c r="AO95" s="57"/>
      <c r="AP95" s="57"/>
    </row>
    <row r="96" spans="1:64" ht="31.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t="s">
        <v>59</v>
      </c>
      <c r="Z96" s="57"/>
      <c r="AA96" s="57"/>
      <c r="AB96" s="57"/>
      <c r="AC96" s="57"/>
      <c r="AD96" s="57"/>
      <c r="AE96" s="57" t="s">
        <v>60</v>
      </c>
      <c r="AF96" s="57"/>
      <c r="AG96" s="57"/>
      <c r="AH96" s="57"/>
      <c r="AI96" s="57"/>
      <c r="AJ96" s="57"/>
      <c r="AK96" s="57" t="s">
        <v>61</v>
      </c>
      <c r="AL96" s="57"/>
      <c r="AM96" s="57"/>
      <c r="AN96" s="57"/>
      <c r="AO96" s="57"/>
      <c r="AP96" s="57"/>
    </row>
    <row r="97" spans="1:79" ht="17.25" customHeight="1" x14ac:dyDescent="0.2">
      <c r="A97" s="57">
        <v>1</v>
      </c>
      <c r="B97" s="57"/>
      <c r="C97" s="57">
        <v>2</v>
      </c>
      <c r="D97" s="57"/>
      <c r="E97" s="57"/>
      <c r="F97" s="57"/>
      <c r="G97" s="57"/>
      <c r="H97" s="57"/>
      <c r="I97" s="57"/>
      <c r="J97" s="57"/>
      <c r="K97" s="57"/>
      <c r="L97" s="57"/>
      <c r="M97" s="57"/>
      <c r="N97" s="57"/>
      <c r="O97" s="57"/>
      <c r="P97" s="57"/>
      <c r="Q97" s="57"/>
      <c r="R97" s="57"/>
      <c r="S97" s="57"/>
      <c r="T97" s="57"/>
      <c r="U97" s="57"/>
      <c r="V97" s="57"/>
      <c r="W97" s="57"/>
      <c r="X97" s="57"/>
      <c r="Y97" s="57">
        <v>3</v>
      </c>
      <c r="Z97" s="57"/>
      <c r="AA97" s="57"/>
      <c r="AB97" s="57"/>
      <c r="AC97" s="57"/>
      <c r="AD97" s="57"/>
      <c r="AE97" s="57">
        <v>4</v>
      </c>
      <c r="AF97" s="57"/>
      <c r="AG97" s="57"/>
      <c r="AH97" s="57"/>
      <c r="AI97" s="57"/>
      <c r="AJ97" s="57"/>
      <c r="AK97" s="57">
        <v>5</v>
      </c>
      <c r="AL97" s="57"/>
      <c r="AM97" s="57"/>
      <c r="AN97" s="57"/>
      <c r="AO97" s="57"/>
      <c r="AP97" s="57"/>
    </row>
    <row r="98" spans="1:79" s="22" customFormat="1" ht="17.25" hidden="1" customHeight="1" x14ac:dyDescent="0.2">
      <c r="A98" s="57" t="s">
        <v>4</v>
      </c>
      <c r="B98" s="57"/>
      <c r="C98" s="57" t="s">
        <v>5</v>
      </c>
      <c r="D98" s="57"/>
      <c r="E98" s="57"/>
      <c r="F98" s="57"/>
      <c r="G98" s="57"/>
      <c r="H98" s="57"/>
      <c r="I98" s="57"/>
      <c r="J98" s="57"/>
      <c r="K98" s="57"/>
      <c r="L98" s="57"/>
      <c r="M98" s="57"/>
      <c r="N98" s="57"/>
      <c r="O98" s="57"/>
      <c r="P98" s="57"/>
      <c r="Q98" s="57"/>
      <c r="R98" s="57"/>
      <c r="S98" s="57"/>
      <c r="T98" s="57"/>
      <c r="U98" s="57"/>
      <c r="V98" s="57"/>
      <c r="W98" s="57"/>
      <c r="X98" s="57"/>
      <c r="Y98" s="57" t="s">
        <v>33</v>
      </c>
      <c r="Z98" s="57"/>
      <c r="AA98" s="57"/>
      <c r="AB98" s="57"/>
      <c r="AC98" s="57"/>
      <c r="AD98" s="57"/>
      <c r="AE98" s="57" t="s">
        <v>34</v>
      </c>
      <c r="AF98" s="57"/>
      <c r="AG98" s="57"/>
      <c r="AH98" s="57"/>
      <c r="AI98" s="57"/>
      <c r="AJ98" s="57"/>
      <c r="AK98" s="57" t="s">
        <v>62</v>
      </c>
      <c r="AL98" s="57"/>
      <c r="AM98" s="57"/>
      <c r="AN98" s="57"/>
      <c r="AO98" s="57"/>
      <c r="AP98" s="57"/>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123" customFormat="1" ht="15.75" customHeight="1" x14ac:dyDescent="0.15">
      <c r="A99" s="118">
        <v>1</v>
      </c>
      <c r="B99" s="118"/>
      <c r="C99" s="119" t="s">
        <v>117</v>
      </c>
      <c r="D99" s="120"/>
      <c r="E99" s="120"/>
      <c r="F99" s="120"/>
      <c r="G99" s="120"/>
      <c r="H99" s="120"/>
      <c r="I99" s="120"/>
      <c r="J99" s="120"/>
      <c r="K99" s="120"/>
      <c r="L99" s="120"/>
      <c r="M99" s="120"/>
      <c r="N99" s="120"/>
      <c r="O99" s="120"/>
      <c r="P99" s="120"/>
      <c r="Q99" s="120"/>
      <c r="R99" s="120"/>
      <c r="S99" s="120"/>
      <c r="T99" s="120"/>
      <c r="U99" s="120"/>
      <c r="V99" s="120"/>
      <c r="W99" s="120"/>
      <c r="X99" s="121"/>
      <c r="Y99" s="118">
        <v>225</v>
      </c>
      <c r="Z99" s="118"/>
      <c r="AA99" s="118"/>
      <c r="AB99" s="118"/>
      <c r="AC99" s="118"/>
      <c r="AD99" s="118"/>
      <c r="AE99" s="118">
        <v>0</v>
      </c>
      <c r="AF99" s="118"/>
      <c r="AG99" s="118"/>
      <c r="AH99" s="118"/>
      <c r="AI99" s="118"/>
      <c r="AJ99" s="118"/>
      <c r="AK99" s="118">
        <v>0</v>
      </c>
      <c r="AL99" s="118"/>
      <c r="AM99" s="118"/>
      <c r="AN99" s="118"/>
      <c r="AO99" s="118"/>
      <c r="AP99" s="118"/>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CA99" s="123" t="s">
        <v>66</v>
      </c>
    </row>
    <row r="100" spans="1:79" s="123" customFormat="1" ht="15.75" customHeight="1" x14ac:dyDescent="0.15">
      <c r="A100" s="118">
        <v>2</v>
      </c>
      <c r="B100" s="118"/>
      <c r="C100" s="119" t="s">
        <v>117</v>
      </c>
      <c r="D100" s="120"/>
      <c r="E100" s="120"/>
      <c r="F100" s="120"/>
      <c r="G100" s="120"/>
      <c r="H100" s="120"/>
      <c r="I100" s="120"/>
      <c r="J100" s="120"/>
      <c r="K100" s="120"/>
      <c r="L100" s="120"/>
      <c r="M100" s="120"/>
      <c r="N100" s="120"/>
      <c r="O100" s="120"/>
      <c r="P100" s="120"/>
      <c r="Q100" s="120"/>
      <c r="R100" s="120"/>
      <c r="S100" s="120"/>
      <c r="T100" s="120"/>
      <c r="U100" s="120"/>
      <c r="V100" s="120"/>
      <c r="W100" s="120"/>
      <c r="X100" s="121"/>
      <c r="Y100" s="118">
        <v>225</v>
      </c>
      <c r="Z100" s="118"/>
      <c r="AA100" s="118"/>
      <c r="AB100" s="118"/>
      <c r="AC100" s="118"/>
      <c r="AD100" s="118"/>
      <c r="AE100" s="118">
        <v>0</v>
      </c>
      <c r="AF100" s="118"/>
      <c r="AG100" s="118"/>
      <c r="AH100" s="118"/>
      <c r="AI100" s="118"/>
      <c r="AJ100" s="118"/>
      <c r="AK100" s="118">
        <v>0</v>
      </c>
      <c r="AL100" s="118"/>
      <c r="AM100" s="118"/>
      <c r="AN100" s="118"/>
      <c r="AO100" s="118"/>
      <c r="AP100" s="118"/>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63</v>
      </c>
      <c r="B102" s="108" t="s">
        <v>64</v>
      </c>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33"/>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9" t="s">
        <v>79</v>
      </c>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56"/>
      <c r="X106" s="56"/>
      <c r="Y106" s="56"/>
      <c r="Z106" s="56"/>
      <c r="AA106" s="56"/>
      <c r="AB106" s="56"/>
      <c r="AC106" s="56"/>
      <c r="AD106" s="56"/>
      <c r="AE106" s="56"/>
      <c r="AF106" s="56"/>
      <c r="AG106" s="56"/>
      <c r="AH106" s="56"/>
      <c r="AI106" s="56"/>
      <c r="AJ106" s="56"/>
      <c r="AK106" s="56"/>
      <c r="AL106" s="56"/>
      <c r="AM106" s="56"/>
      <c r="AN106" s="2"/>
      <c r="AO106" s="2"/>
      <c r="AP106" s="130" t="s">
        <v>80</v>
      </c>
      <c r="AQ106" s="131"/>
      <c r="AR106" s="131"/>
      <c r="AS106" s="131"/>
      <c r="AT106" s="131"/>
      <c r="AU106" s="131"/>
      <c r="AV106" s="131"/>
      <c r="AW106" s="131"/>
      <c r="AX106" s="131"/>
      <c r="AY106" s="131"/>
      <c r="AZ106" s="131"/>
      <c r="BA106" s="131"/>
      <c r="BB106" s="131"/>
      <c r="BC106" s="131"/>
      <c r="BD106" s="131"/>
      <c r="BE106" s="131"/>
      <c r="BF106" s="131"/>
      <c r="BG106" s="131"/>
      <c r="BH106" s="131"/>
    </row>
    <row r="107" spans="1:79" x14ac:dyDescent="0.2">
      <c r="W107" s="55" t="s">
        <v>3</v>
      </c>
      <c r="X107" s="55"/>
      <c r="Y107" s="55"/>
      <c r="Z107" s="55"/>
      <c r="AA107" s="55"/>
      <c r="AB107" s="55"/>
      <c r="AC107" s="55"/>
      <c r="AD107" s="55"/>
      <c r="AE107" s="55"/>
      <c r="AF107" s="55"/>
      <c r="AG107" s="55"/>
      <c r="AH107" s="55"/>
      <c r="AI107" s="55"/>
      <c r="AJ107" s="55"/>
      <c r="AK107" s="55"/>
      <c r="AL107" s="55"/>
      <c r="AM107" s="55"/>
      <c r="AN107" s="3"/>
      <c r="AO107" s="3"/>
      <c r="AP107" s="55" t="s">
        <v>18</v>
      </c>
      <c r="AQ107" s="55"/>
      <c r="AR107" s="55"/>
      <c r="AS107" s="55"/>
      <c r="AT107" s="55"/>
      <c r="AU107" s="55"/>
      <c r="AV107" s="55"/>
      <c r="AW107" s="55"/>
      <c r="AX107" s="55"/>
      <c r="AY107" s="55"/>
      <c r="AZ107" s="55"/>
      <c r="BA107" s="55"/>
      <c r="BB107" s="55"/>
      <c r="BC107" s="55"/>
      <c r="BD107" s="55"/>
      <c r="BE107" s="55"/>
      <c r="BF107" s="55"/>
      <c r="BG107" s="55"/>
      <c r="BH107" s="55"/>
    </row>
  </sheetData>
  <mergeCells count="166">
    <mergeCell ref="AK100:AP100"/>
    <mergeCell ref="A103:BL103"/>
    <mergeCell ref="A106:V106"/>
    <mergeCell ref="W106:AM106"/>
    <mergeCell ref="AP106:BH106"/>
    <mergeCell ref="W107:AM107"/>
    <mergeCell ref="AP107:BH107"/>
    <mergeCell ref="A99:B99"/>
    <mergeCell ref="C99:X99"/>
    <mergeCell ref="Y99:AD99"/>
    <mergeCell ref="AE99:AJ99"/>
    <mergeCell ref="AK99:AP99"/>
    <mergeCell ref="B102:AE102"/>
    <mergeCell ref="A100:B100"/>
    <mergeCell ref="C100:X100"/>
    <mergeCell ref="Y100:AD100"/>
    <mergeCell ref="AE100:AJ100"/>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91:L91"/>
    <mergeCell ref="N91:Y91"/>
    <mergeCell ref="AA91:AI91"/>
    <mergeCell ref="AK91:BC91"/>
    <mergeCell ref="BE91:BL91"/>
    <mergeCell ref="B92:L92"/>
    <mergeCell ref="N92:Y92"/>
    <mergeCell ref="AA92:AI92"/>
    <mergeCell ref="AK92:BC92"/>
    <mergeCell ref="BE92:BL92"/>
    <mergeCell ref="B88:L88"/>
    <mergeCell ref="N88:AS88"/>
    <mergeCell ref="AU88:BB88"/>
    <mergeCell ref="B89:L89"/>
    <mergeCell ref="N89:AS89"/>
    <mergeCell ref="AU89:BB89"/>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A48:BH48"/>
    <mergeCell ref="A54:BH54"/>
    <mergeCell ref="B56:AW56"/>
    <mergeCell ref="A60:BH60"/>
    <mergeCell ref="A64:BH64"/>
    <mergeCell ref="A66:BH66"/>
    <mergeCell ref="A41:X41"/>
    <mergeCell ref="Y41:AK41"/>
    <mergeCell ref="AL41:BH41"/>
    <mergeCell ref="A42:X42"/>
    <mergeCell ref="Y42:AK42"/>
    <mergeCell ref="AL42:BH42"/>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W30:BB30"/>
    <mergeCell ref="BC30:BH30"/>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6:L16"/>
    <mergeCell ref="N16:AS16"/>
    <mergeCell ref="AU16:BB16"/>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s>
  <conditionalFormatting sqref="C75">
    <cfRule type="cellIs" dxfId="33" priority="1" stopIfTrue="1" operator="equal">
      <formula>$C74</formula>
    </cfRule>
  </conditionalFormatting>
  <conditionalFormatting sqref="A75:B75 B43:B44 B61:B73 B46:B47 B49:B53 A35:A73 A30:B30 A33:B33 B55:B59">
    <cfRule type="cellIs" dxfId="32" priority="2" stopIfTrue="1" operator="equal">
      <formula>0</formula>
    </cfRule>
  </conditionalFormatting>
  <conditionalFormatting sqref="C61:C73">
    <cfRule type="cellIs" dxfId="31" priority="3" stopIfTrue="1" operator="equal">
      <formula>$C52</formula>
    </cfRule>
  </conditionalFormatting>
  <conditionalFormatting sqref="C50:C53 C55:C59">
    <cfRule type="cellIs" dxfId="30" priority="4" stopIfTrue="1" operator="equal">
      <formula>$C34</formula>
    </cfRule>
  </conditionalFormatting>
  <conditionalFormatting sqref="C49">
    <cfRule type="cellIs" dxfId="29" priority="6"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4098" r:id="rId6"/>
      </mc:Fallback>
    </mc:AlternateContent>
    <mc:AlternateContent xmlns:mc="http://schemas.openxmlformats.org/markup-compatibility/2006">
      <mc:Choice Requires="x14">
        <oleObject progId="Equation.3" shapeId="4099"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4099" r:id="rId8"/>
      </mc:Fallback>
    </mc:AlternateContent>
    <mc:AlternateContent xmlns:mc="http://schemas.openxmlformats.org/markup-compatibility/2006">
      <mc:Choice Requires="x14">
        <oleObject progId="Equation.3" shapeId="4100"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4100" r:id="rId10"/>
      </mc:Fallback>
    </mc:AlternateContent>
    <mc:AlternateContent xmlns:mc="http://schemas.openxmlformats.org/markup-compatibility/2006">
      <mc:Choice Requires="x14">
        <oleObject progId="Equation.3" shapeId="4101"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4101" r:id="rId12"/>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8"/>
  <sheetViews>
    <sheetView topLeftCell="A5" zoomScaleNormal="100" workbookViewId="0">
      <selection activeCell="A65" sqref="A65:BH6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6" t="s">
        <v>77</v>
      </c>
      <c r="C13" s="47"/>
      <c r="D13" s="47"/>
      <c r="E13" s="47"/>
      <c r="F13" s="47"/>
      <c r="G13" s="47"/>
      <c r="H13" s="47"/>
      <c r="I13" s="47"/>
      <c r="J13" s="47"/>
      <c r="K13" s="47"/>
      <c r="L13" s="47"/>
      <c r="M13" s="11"/>
      <c r="N13" s="127" t="s">
        <v>78</v>
      </c>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
      <c r="AU13" s="126" t="s">
        <v>81</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6" t="s">
        <v>87</v>
      </c>
      <c r="C16" s="47"/>
      <c r="D16" s="47"/>
      <c r="E16" s="47"/>
      <c r="F16" s="47"/>
      <c r="G16" s="47"/>
      <c r="H16" s="47"/>
      <c r="I16" s="47"/>
      <c r="J16" s="47"/>
      <c r="K16" s="47"/>
      <c r="L16" s="47"/>
      <c r="M16" s="11"/>
      <c r="N16" s="127" t="s">
        <v>86</v>
      </c>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
      <c r="AU16" s="126" t="s">
        <v>81</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5" customHeight="1" x14ac:dyDescent="0.2">
      <c r="A19" s="10" t="s">
        <v>7</v>
      </c>
      <c r="B19" s="126" t="s">
        <v>142</v>
      </c>
      <c r="C19" s="47"/>
      <c r="D19" s="47"/>
      <c r="E19" s="47"/>
      <c r="F19" s="47"/>
      <c r="G19" s="47"/>
      <c r="H19" s="47"/>
      <c r="I19" s="47"/>
      <c r="J19" s="47"/>
      <c r="K19" s="47"/>
      <c r="L19" s="47"/>
      <c r="M19"/>
      <c r="N19" s="126" t="s">
        <v>143</v>
      </c>
      <c r="O19" s="47"/>
      <c r="P19" s="47"/>
      <c r="Q19" s="47"/>
      <c r="R19" s="47"/>
      <c r="S19" s="47"/>
      <c r="T19" s="47"/>
      <c r="U19" s="47"/>
      <c r="V19" s="47"/>
      <c r="W19" s="47"/>
      <c r="X19" s="47"/>
      <c r="Y19" s="47"/>
      <c r="Z19" s="16"/>
      <c r="AA19" s="126" t="s">
        <v>144</v>
      </c>
      <c r="AB19" s="47"/>
      <c r="AC19" s="47"/>
      <c r="AD19" s="47"/>
      <c r="AE19" s="47"/>
      <c r="AF19" s="47"/>
      <c r="AG19" s="47"/>
      <c r="AH19" s="47"/>
      <c r="AI19" s="47"/>
      <c r="AJ19" s="16"/>
      <c r="AK19" s="132" t="s">
        <v>140</v>
      </c>
      <c r="AL19" s="128"/>
      <c r="AM19" s="128"/>
      <c r="AN19" s="128"/>
      <c r="AO19" s="128"/>
      <c r="AP19" s="128"/>
      <c r="AQ19" s="128"/>
      <c r="AR19" s="128"/>
      <c r="AS19" s="128"/>
      <c r="AT19" s="128"/>
      <c r="AU19" s="128"/>
      <c r="AV19" s="128"/>
      <c r="AW19" s="128"/>
      <c r="AX19" s="128"/>
      <c r="AY19" s="128"/>
      <c r="AZ19" s="128"/>
      <c r="BA19" s="128"/>
      <c r="BB19" s="128"/>
      <c r="BC19" s="128"/>
      <c r="BD19" s="16"/>
      <c r="BE19" s="126" t="s">
        <v>82</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9" t="s">
        <v>127</v>
      </c>
      <c r="D30" s="112"/>
      <c r="E30" s="112"/>
      <c r="F30" s="112"/>
      <c r="G30" s="112"/>
      <c r="H30" s="112"/>
      <c r="I30" s="112"/>
      <c r="J30" s="112"/>
      <c r="K30" s="112"/>
      <c r="L30" s="112"/>
      <c r="M30" s="112"/>
      <c r="N30" s="112"/>
      <c r="O30" s="112"/>
      <c r="P30" s="112"/>
      <c r="Q30" s="112"/>
      <c r="R30" s="112"/>
      <c r="S30" s="112"/>
      <c r="T30" s="112"/>
      <c r="U30" s="112"/>
      <c r="V30" s="112"/>
      <c r="W30" s="112"/>
      <c r="X30" s="113"/>
      <c r="Y30" s="114">
        <v>0.26</v>
      </c>
      <c r="Z30" s="114"/>
      <c r="AA30" s="114"/>
      <c r="AB30" s="114"/>
      <c r="AC30" s="114"/>
      <c r="AD30" s="114"/>
      <c r="AE30" s="114">
        <v>0.26</v>
      </c>
      <c r="AF30" s="114"/>
      <c r="AG30" s="114"/>
      <c r="AH30" s="114"/>
      <c r="AI30" s="114"/>
      <c r="AJ30" s="114"/>
      <c r="AK30" s="115">
        <f>IF(BI30 = -1, (IF(AE30=0,0,Y30/AE30)),(IF(Y30=0,0,AE30/Y30)))</f>
        <v>1</v>
      </c>
      <c r="AL30" s="115"/>
      <c r="AM30" s="115"/>
      <c r="AN30" s="115"/>
      <c r="AO30" s="115"/>
      <c r="AP30" s="115"/>
      <c r="AQ30" s="114">
        <v>1.45</v>
      </c>
      <c r="AR30" s="114"/>
      <c r="AS30" s="114"/>
      <c r="AT30" s="114"/>
      <c r="AU30" s="114"/>
      <c r="AV30" s="114"/>
      <c r="AW30" s="114">
        <v>1.45</v>
      </c>
      <c r="AX30" s="114"/>
      <c r="AY30" s="114"/>
      <c r="AZ30" s="114"/>
      <c r="BA30" s="114"/>
      <c r="BB30" s="114"/>
      <c r="BC30" s="115">
        <f>IF(BI30 = -1,(IF(AW30=0,0,AQ30/AW30)),(IF(AQ30=0,0,AW30/AQ30)))</f>
        <v>1</v>
      </c>
      <c r="BD30" s="115"/>
      <c r="BE30" s="115"/>
      <c r="BF30" s="115"/>
      <c r="BG30" s="115"/>
      <c r="BH30" s="115"/>
      <c r="BI30" s="116">
        <v>0</v>
      </c>
      <c r="CA30" s="1" t="s">
        <v>38</v>
      </c>
    </row>
    <row r="31" spans="1:79" ht="15" customHeight="1" x14ac:dyDescent="0.2">
      <c r="A31" s="67"/>
      <c r="B31" s="67"/>
      <c r="C31" s="109" t="s">
        <v>128</v>
      </c>
      <c r="D31" s="112"/>
      <c r="E31" s="112"/>
      <c r="F31" s="112"/>
      <c r="G31" s="112"/>
      <c r="H31" s="112"/>
      <c r="I31" s="112"/>
      <c r="J31" s="112"/>
      <c r="K31" s="112"/>
      <c r="L31" s="112"/>
      <c r="M31" s="112"/>
      <c r="N31" s="112"/>
      <c r="O31" s="112"/>
      <c r="P31" s="112"/>
      <c r="Q31" s="112"/>
      <c r="R31" s="112"/>
      <c r="S31" s="112"/>
      <c r="T31" s="112"/>
      <c r="U31" s="112"/>
      <c r="V31" s="112"/>
      <c r="W31" s="112"/>
      <c r="X31" s="113"/>
      <c r="Y31" s="114">
        <v>0</v>
      </c>
      <c r="Z31" s="114"/>
      <c r="AA31" s="114"/>
      <c r="AB31" s="114"/>
      <c r="AC31" s="114"/>
      <c r="AD31" s="114"/>
      <c r="AE31" s="114">
        <v>0</v>
      </c>
      <c r="AF31" s="114"/>
      <c r="AG31" s="114"/>
      <c r="AH31" s="114"/>
      <c r="AI31" s="114"/>
      <c r="AJ31" s="114"/>
      <c r="AK31" s="115">
        <f>IF(BI31 = -1, (IF(AE31=0,0,Y31/AE31)),(IF(Y31=0,0,AE31/Y31)))</f>
        <v>0</v>
      </c>
      <c r="AL31" s="115"/>
      <c r="AM31" s="115"/>
      <c r="AN31" s="115"/>
      <c r="AO31" s="115"/>
      <c r="AP31" s="115"/>
      <c r="AQ31" s="114">
        <v>99950</v>
      </c>
      <c r="AR31" s="114"/>
      <c r="AS31" s="114"/>
      <c r="AT31" s="114"/>
      <c r="AU31" s="114"/>
      <c r="AV31" s="114"/>
      <c r="AW31" s="114">
        <v>99950</v>
      </c>
      <c r="AX31" s="114"/>
      <c r="AY31" s="114"/>
      <c r="AZ31" s="114"/>
      <c r="BA31" s="114"/>
      <c r="BB31" s="114"/>
      <c r="BC31" s="115">
        <f>IF(BI31 = -1,(IF(AW31=0,0,AQ31/AW31)),(IF(AQ31=0,0,AW31/AQ31)))</f>
        <v>1</v>
      </c>
      <c r="BD31" s="115"/>
      <c r="BE31" s="115"/>
      <c r="BF31" s="115"/>
      <c r="BG31" s="115"/>
      <c r="BH31" s="115"/>
      <c r="BI31" s="116">
        <v>0</v>
      </c>
    </row>
    <row r="32" spans="1:79" ht="15" customHeight="1" x14ac:dyDescent="0.2">
      <c r="A32" s="67"/>
      <c r="B32" s="67"/>
      <c r="C32" s="109" t="s">
        <v>129</v>
      </c>
      <c r="D32" s="112"/>
      <c r="E32" s="112"/>
      <c r="F32" s="112"/>
      <c r="G32" s="112"/>
      <c r="H32" s="112"/>
      <c r="I32" s="112"/>
      <c r="J32" s="112"/>
      <c r="K32" s="112"/>
      <c r="L32" s="112"/>
      <c r="M32" s="112"/>
      <c r="N32" s="112"/>
      <c r="O32" s="112"/>
      <c r="P32" s="112"/>
      <c r="Q32" s="112"/>
      <c r="R32" s="112"/>
      <c r="S32" s="112"/>
      <c r="T32" s="112"/>
      <c r="U32" s="112"/>
      <c r="V32" s="112"/>
      <c r="W32" s="112"/>
      <c r="X32" s="113"/>
      <c r="Y32" s="114">
        <v>27.6</v>
      </c>
      <c r="Z32" s="114"/>
      <c r="AA32" s="114"/>
      <c r="AB32" s="114"/>
      <c r="AC32" s="114"/>
      <c r="AD32" s="114"/>
      <c r="AE32" s="114">
        <v>27.6</v>
      </c>
      <c r="AF32" s="114"/>
      <c r="AG32" s="114"/>
      <c r="AH32" s="114"/>
      <c r="AI32" s="114"/>
      <c r="AJ32" s="114"/>
      <c r="AK32" s="115">
        <f>IF(BI32 = -1, (IF(AE32=0,0,Y32/AE32)),(IF(Y32=0,0,AE32/Y32)))</f>
        <v>1</v>
      </c>
      <c r="AL32" s="115"/>
      <c r="AM32" s="115"/>
      <c r="AN32" s="115"/>
      <c r="AO32" s="115"/>
      <c r="AP32" s="115"/>
      <c r="AQ32" s="114">
        <v>32</v>
      </c>
      <c r="AR32" s="114"/>
      <c r="AS32" s="114"/>
      <c r="AT32" s="114"/>
      <c r="AU32" s="114"/>
      <c r="AV32" s="114"/>
      <c r="AW32" s="114">
        <v>32</v>
      </c>
      <c r="AX32" s="114"/>
      <c r="AY32" s="114"/>
      <c r="AZ32" s="114"/>
      <c r="BA32" s="114"/>
      <c r="BB32" s="114"/>
      <c r="BC32" s="115">
        <f>IF(BI32 = -1,(IF(AW32=0,0,AQ32/AW32)),(IF(AQ32=0,0,AW32/AQ32)))</f>
        <v>1</v>
      </c>
      <c r="BD32" s="115"/>
      <c r="BE32" s="115"/>
      <c r="BF32" s="115"/>
      <c r="BG32" s="115"/>
      <c r="BH32" s="115"/>
      <c r="BI32" s="116">
        <v>0</v>
      </c>
    </row>
    <row r="33" spans="1:100" ht="25.5" customHeight="1" x14ac:dyDescent="0.2">
      <c r="A33" s="67"/>
      <c r="B33" s="67"/>
      <c r="C33" s="109" t="s">
        <v>130</v>
      </c>
      <c r="D33" s="112"/>
      <c r="E33" s="112"/>
      <c r="F33" s="112"/>
      <c r="G33" s="112"/>
      <c r="H33" s="112"/>
      <c r="I33" s="112"/>
      <c r="J33" s="112"/>
      <c r="K33" s="112"/>
      <c r="L33" s="112"/>
      <c r="M33" s="112"/>
      <c r="N33" s="112"/>
      <c r="O33" s="112"/>
      <c r="P33" s="112"/>
      <c r="Q33" s="112"/>
      <c r="R33" s="112"/>
      <c r="S33" s="112"/>
      <c r="T33" s="112"/>
      <c r="U33" s="112"/>
      <c r="V33" s="112"/>
      <c r="W33" s="112"/>
      <c r="X33" s="113"/>
      <c r="Y33" s="114">
        <v>0.92</v>
      </c>
      <c r="Z33" s="114"/>
      <c r="AA33" s="114"/>
      <c r="AB33" s="114"/>
      <c r="AC33" s="114"/>
      <c r="AD33" s="114"/>
      <c r="AE33" s="114">
        <v>0.92</v>
      </c>
      <c r="AF33" s="114"/>
      <c r="AG33" s="114"/>
      <c r="AH33" s="114"/>
      <c r="AI33" s="114"/>
      <c r="AJ33" s="114"/>
      <c r="AK33" s="115">
        <f>IF(BI33 = -1, (IF(AE33=0,0,Y33/AE33)),(IF(Y33=0,0,AE33/Y33)))</f>
        <v>1</v>
      </c>
      <c r="AL33" s="115"/>
      <c r="AM33" s="115"/>
      <c r="AN33" s="115"/>
      <c r="AO33" s="115"/>
      <c r="AP33" s="115"/>
      <c r="AQ33" s="114">
        <v>186</v>
      </c>
      <c r="AR33" s="114"/>
      <c r="AS33" s="114"/>
      <c r="AT33" s="114"/>
      <c r="AU33" s="114"/>
      <c r="AV33" s="114"/>
      <c r="AW33" s="114">
        <v>186</v>
      </c>
      <c r="AX33" s="114"/>
      <c r="AY33" s="114"/>
      <c r="AZ33" s="114"/>
      <c r="BA33" s="114"/>
      <c r="BB33" s="114"/>
      <c r="BC33" s="115">
        <f>IF(BI33 = -1,(IF(AW33=0,0,AQ33/AW33)),(IF(AQ33=0,0,AW33/AQ33)))</f>
        <v>1</v>
      </c>
      <c r="BD33" s="115"/>
      <c r="BE33" s="115"/>
      <c r="BF33" s="115"/>
      <c r="BG33" s="115"/>
      <c r="BH33" s="115"/>
      <c r="BI33" s="116">
        <v>0</v>
      </c>
    </row>
    <row r="34" spans="1:100" ht="15" customHeight="1" x14ac:dyDescent="0.2">
      <c r="A34" s="67"/>
      <c r="B34" s="67"/>
      <c r="C34" s="109" t="s">
        <v>131</v>
      </c>
      <c r="D34" s="112"/>
      <c r="E34" s="112"/>
      <c r="F34" s="112"/>
      <c r="G34" s="112"/>
      <c r="H34" s="112"/>
      <c r="I34" s="112"/>
      <c r="J34" s="112"/>
      <c r="K34" s="112"/>
      <c r="L34" s="112"/>
      <c r="M34" s="112"/>
      <c r="N34" s="112"/>
      <c r="O34" s="112"/>
      <c r="P34" s="112"/>
      <c r="Q34" s="112"/>
      <c r="R34" s="112"/>
      <c r="S34" s="112"/>
      <c r="T34" s="112"/>
      <c r="U34" s="112"/>
      <c r="V34" s="112"/>
      <c r="W34" s="112"/>
      <c r="X34" s="113"/>
      <c r="Y34" s="114">
        <v>1370</v>
      </c>
      <c r="Z34" s="114"/>
      <c r="AA34" s="114"/>
      <c r="AB34" s="114"/>
      <c r="AC34" s="114"/>
      <c r="AD34" s="114"/>
      <c r="AE34" s="114">
        <v>1370</v>
      </c>
      <c r="AF34" s="114"/>
      <c r="AG34" s="114"/>
      <c r="AH34" s="114"/>
      <c r="AI34" s="114"/>
      <c r="AJ34" s="114"/>
      <c r="AK34" s="115">
        <f>IF(BI34 = -1, (IF(AE34=0,0,Y34/AE34)),(IF(Y34=0,0,AE34/Y34)))</f>
        <v>1</v>
      </c>
      <c r="AL34" s="115"/>
      <c r="AM34" s="115"/>
      <c r="AN34" s="115"/>
      <c r="AO34" s="115"/>
      <c r="AP34" s="115"/>
      <c r="AQ34" s="114">
        <v>989</v>
      </c>
      <c r="AR34" s="114"/>
      <c r="AS34" s="114"/>
      <c r="AT34" s="114"/>
      <c r="AU34" s="114"/>
      <c r="AV34" s="114"/>
      <c r="AW34" s="114">
        <v>989</v>
      </c>
      <c r="AX34" s="114"/>
      <c r="AY34" s="114"/>
      <c r="AZ34" s="114"/>
      <c r="BA34" s="114"/>
      <c r="BB34" s="114"/>
      <c r="BC34" s="115">
        <f>IF(BI34 = -1,(IF(AW34=0,0,AQ34/AW34)),(IF(AQ34=0,0,AW34/AQ34)))</f>
        <v>1</v>
      </c>
      <c r="BD34" s="115"/>
      <c r="BE34" s="115"/>
      <c r="BF34" s="115"/>
      <c r="BG34" s="115"/>
      <c r="BH34" s="115"/>
      <c r="BI34" s="116">
        <v>0</v>
      </c>
    </row>
    <row r="35" spans="1:100" ht="15" customHeight="1" x14ac:dyDescent="0.2">
      <c r="A35" s="67"/>
      <c r="B35" s="67"/>
      <c r="C35" s="109" t="s">
        <v>132</v>
      </c>
      <c r="D35" s="112"/>
      <c r="E35" s="112"/>
      <c r="F35" s="112"/>
      <c r="G35" s="112"/>
      <c r="H35" s="112"/>
      <c r="I35" s="112"/>
      <c r="J35" s="112"/>
      <c r="K35" s="112"/>
      <c r="L35" s="112"/>
      <c r="M35" s="112"/>
      <c r="N35" s="112"/>
      <c r="O35" s="112"/>
      <c r="P35" s="112"/>
      <c r="Q35" s="112"/>
      <c r="R35" s="112"/>
      <c r="S35" s="112"/>
      <c r="T35" s="112"/>
      <c r="U35" s="112"/>
      <c r="V35" s="112"/>
      <c r="W35" s="112"/>
      <c r="X35" s="113"/>
      <c r="Y35" s="114">
        <v>0.6</v>
      </c>
      <c r="Z35" s="114"/>
      <c r="AA35" s="114"/>
      <c r="AB35" s="114"/>
      <c r="AC35" s="114"/>
      <c r="AD35" s="114"/>
      <c r="AE35" s="114">
        <v>0.6</v>
      </c>
      <c r="AF35" s="114"/>
      <c r="AG35" s="114"/>
      <c r="AH35" s="114"/>
      <c r="AI35" s="114"/>
      <c r="AJ35" s="114"/>
      <c r="AK35" s="115">
        <f>IF(BI35 = -1, (IF(AE35=0,0,Y35/AE35)),(IF(Y35=0,0,AE35/Y35)))</f>
        <v>1</v>
      </c>
      <c r="AL35" s="115"/>
      <c r="AM35" s="115"/>
      <c r="AN35" s="115"/>
      <c r="AO35" s="115"/>
      <c r="AP35" s="115"/>
      <c r="AQ35" s="114">
        <v>2.2000000000000002</v>
      </c>
      <c r="AR35" s="114"/>
      <c r="AS35" s="114"/>
      <c r="AT35" s="114"/>
      <c r="AU35" s="114"/>
      <c r="AV35" s="114"/>
      <c r="AW35" s="114">
        <v>2.2000000000000002</v>
      </c>
      <c r="AX35" s="114"/>
      <c r="AY35" s="114"/>
      <c r="AZ35" s="114"/>
      <c r="BA35" s="114"/>
      <c r="BB35" s="114"/>
      <c r="BC35" s="115">
        <f>IF(BI35 = -1,(IF(AW35=0,0,AQ35/AW35)),(IF(AQ35=0,0,AW35/AQ35)))</f>
        <v>1</v>
      </c>
      <c r="BD35" s="115"/>
      <c r="BE35" s="115"/>
      <c r="BF35" s="115"/>
      <c r="BG35" s="115"/>
      <c r="BH35" s="115"/>
      <c r="BI35" s="116">
        <v>0</v>
      </c>
    </row>
    <row r="36" spans="1:100" ht="15" customHeight="1" x14ac:dyDescent="0.2">
      <c r="A36" s="67"/>
      <c r="B36" s="67"/>
      <c r="C36" s="109" t="s">
        <v>133</v>
      </c>
      <c r="D36" s="112"/>
      <c r="E36" s="112"/>
      <c r="F36" s="112"/>
      <c r="G36" s="112"/>
      <c r="H36" s="112"/>
      <c r="I36" s="112"/>
      <c r="J36" s="112"/>
      <c r="K36" s="112"/>
      <c r="L36" s="112"/>
      <c r="M36" s="112"/>
      <c r="N36" s="112"/>
      <c r="O36" s="112"/>
      <c r="P36" s="112"/>
      <c r="Q36" s="112"/>
      <c r="R36" s="112"/>
      <c r="S36" s="112"/>
      <c r="T36" s="112"/>
      <c r="U36" s="112"/>
      <c r="V36" s="112"/>
      <c r="W36" s="112"/>
      <c r="X36" s="113"/>
      <c r="Y36" s="114">
        <v>1125</v>
      </c>
      <c r="Z36" s="114"/>
      <c r="AA36" s="114"/>
      <c r="AB36" s="114"/>
      <c r="AC36" s="114"/>
      <c r="AD36" s="114"/>
      <c r="AE36" s="114">
        <v>1125</v>
      </c>
      <c r="AF36" s="114"/>
      <c r="AG36" s="114"/>
      <c r="AH36" s="114"/>
      <c r="AI36" s="114"/>
      <c r="AJ36" s="114"/>
      <c r="AK36" s="115">
        <f>IF(BI36 = -1, (IF(AE36=0,0,Y36/AE36)),(IF(Y36=0,0,AE36/Y36)))</f>
        <v>1</v>
      </c>
      <c r="AL36" s="115"/>
      <c r="AM36" s="115"/>
      <c r="AN36" s="115"/>
      <c r="AO36" s="115"/>
      <c r="AP36" s="115"/>
      <c r="AQ36" s="114">
        <v>1326.36</v>
      </c>
      <c r="AR36" s="114"/>
      <c r="AS36" s="114"/>
      <c r="AT36" s="114"/>
      <c r="AU36" s="114"/>
      <c r="AV36" s="114"/>
      <c r="AW36" s="114">
        <v>1326.36</v>
      </c>
      <c r="AX36" s="114"/>
      <c r="AY36" s="114"/>
      <c r="AZ36" s="114"/>
      <c r="BA36" s="114"/>
      <c r="BB36" s="114"/>
      <c r="BC36" s="115">
        <f>IF(BI36 = -1,(IF(AW36=0,0,AQ36/AW36)),(IF(AQ36=0,0,AW36/AQ36)))</f>
        <v>1</v>
      </c>
      <c r="BD36" s="115"/>
      <c r="BE36" s="115"/>
      <c r="BF36" s="115"/>
      <c r="BG36" s="115"/>
      <c r="BH36" s="115"/>
      <c r="BI36" s="116">
        <v>0</v>
      </c>
    </row>
    <row r="37" spans="1:100" ht="15" customHeight="1" x14ac:dyDescent="0.2">
      <c r="A37" s="67"/>
      <c r="B37" s="67"/>
      <c r="C37" s="109" t="s">
        <v>134</v>
      </c>
      <c r="D37" s="112"/>
      <c r="E37" s="112"/>
      <c r="F37" s="112"/>
      <c r="G37" s="112"/>
      <c r="H37" s="112"/>
      <c r="I37" s="112"/>
      <c r="J37" s="112"/>
      <c r="K37" s="112"/>
      <c r="L37" s="112"/>
      <c r="M37" s="112"/>
      <c r="N37" s="112"/>
      <c r="O37" s="112"/>
      <c r="P37" s="112"/>
      <c r="Q37" s="112"/>
      <c r="R37" s="112"/>
      <c r="S37" s="112"/>
      <c r="T37" s="112"/>
      <c r="U37" s="112"/>
      <c r="V37" s="112"/>
      <c r="W37" s="112"/>
      <c r="X37" s="113"/>
      <c r="Y37" s="114">
        <v>186.37</v>
      </c>
      <c r="Z37" s="114"/>
      <c r="AA37" s="114"/>
      <c r="AB37" s="114"/>
      <c r="AC37" s="114"/>
      <c r="AD37" s="114"/>
      <c r="AE37" s="114">
        <v>186.37</v>
      </c>
      <c r="AF37" s="114"/>
      <c r="AG37" s="114"/>
      <c r="AH37" s="114"/>
      <c r="AI37" s="114"/>
      <c r="AJ37" s="114"/>
      <c r="AK37" s="115">
        <f>IF(BI37 = -1, (IF(AE37=0,0,Y37/AE37)),(IF(Y37=0,0,AE37/Y37)))</f>
        <v>1</v>
      </c>
      <c r="AL37" s="115"/>
      <c r="AM37" s="115"/>
      <c r="AN37" s="115"/>
      <c r="AO37" s="115"/>
      <c r="AP37" s="115"/>
      <c r="AQ37" s="114">
        <v>203.6</v>
      </c>
      <c r="AR37" s="114"/>
      <c r="AS37" s="114"/>
      <c r="AT37" s="114"/>
      <c r="AU37" s="114"/>
      <c r="AV37" s="114"/>
      <c r="AW37" s="114">
        <v>203.6</v>
      </c>
      <c r="AX37" s="114"/>
      <c r="AY37" s="114"/>
      <c r="AZ37" s="114"/>
      <c r="BA37" s="114"/>
      <c r="BB37" s="114"/>
      <c r="BC37" s="115">
        <f>IF(BI37 = -1,(IF(AW37=0,0,AQ37/AW37)),(IF(AQ37=0,0,AW37/AQ37)))</f>
        <v>1</v>
      </c>
      <c r="BD37" s="115"/>
      <c r="BE37" s="115"/>
      <c r="BF37" s="115"/>
      <c r="BG37" s="115"/>
      <c r="BH37" s="115"/>
      <c r="BI37" s="116">
        <v>0</v>
      </c>
    </row>
    <row r="38" spans="1:100" ht="17.25" customHeight="1" x14ac:dyDescent="0.2">
      <c r="A38" s="80" t="s">
        <v>27</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2"/>
      <c r="BI38" s="45"/>
    </row>
    <row r="39" spans="1:100" ht="18" hidden="1" customHeight="1" x14ac:dyDescent="0.2">
      <c r="A39" s="68" t="s">
        <v>4</v>
      </c>
      <c r="B39" s="68"/>
      <c r="C39" s="78" t="s">
        <v>5</v>
      </c>
      <c r="D39" s="79"/>
      <c r="E39" s="79"/>
      <c r="F39" s="79"/>
      <c r="G39" s="79"/>
      <c r="H39" s="79"/>
      <c r="I39" s="79"/>
      <c r="J39" s="79"/>
      <c r="K39" s="79"/>
      <c r="L39" s="79"/>
      <c r="M39" s="79"/>
      <c r="N39" s="79"/>
      <c r="O39" s="79"/>
      <c r="P39" s="79"/>
      <c r="Q39" s="79"/>
      <c r="R39" s="79"/>
      <c r="S39" s="79"/>
      <c r="T39" s="79"/>
      <c r="U39" s="79"/>
      <c r="V39" s="79"/>
      <c r="W39" s="79"/>
      <c r="X39" s="79"/>
      <c r="Y39" s="66" t="s">
        <v>33</v>
      </c>
      <c r="Z39" s="72"/>
      <c r="AA39" s="72"/>
      <c r="AB39" s="72"/>
      <c r="AC39" s="72"/>
      <c r="AD39" s="72"/>
      <c r="AE39" s="66" t="s">
        <v>34</v>
      </c>
      <c r="AF39" s="72"/>
      <c r="AG39" s="72"/>
      <c r="AH39" s="72"/>
      <c r="AI39" s="72"/>
      <c r="AJ39" s="72"/>
      <c r="AK39" s="84" t="s">
        <v>69</v>
      </c>
      <c r="AL39" s="84"/>
      <c r="AM39" s="84"/>
      <c r="AN39" s="84"/>
      <c r="AO39" s="84"/>
      <c r="AP39" s="84"/>
      <c r="AQ39" s="66" t="s">
        <v>35</v>
      </c>
      <c r="AR39" s="75"/>
      <c r="AS39" s="75"/>
      <c r="AT39" s="75"/>
      <c r="AU39" s="75"/>
      <c r="AV39" s="75"/>
      <c r="AW39" s="66" t="s">
        <v>36</v>
      </c>
      <c r="AX39" s="59"/>
      <c r="AY39" s="59"/>
      <c r="AZ39" s="59"/>
      <c r="BA39" s="59"/>
      <c r="BB39" s="59"/>
      <c r="BC39" s="86" t="s">
        <v>70</v>
      </c>
      <c r="BD39" s="86"/>
      <c r="BE39" s="86"/>
      <c r="BF39" s="86"/>
      <c r="BG39" s="86"/>
      <c r="BH39" s="86"/>
      <c r="BI39" s="45" t="s">
        <v>68</v>
      </c>
      <c r="CA39" s="1" t="s">
        <v>39</v>
      </c>
    </row>
    <row r="40" spans="1:100" s="42" customFormat="1" ht="25.5" customHeight="1" x14ac:dyDescent="0.2">
      <c r="A40" s="67"/>
      <c r="B40" s="67"/>
      <c r="C40" s="109" t="s">
        <v>135</v>
      </c>
      <c r="D40" s="112"/>
      <c r="E40" s="112"/>
      <c r="F40" s="112"/>
      <c r="G40" s="112"/>
      <c r="H40" s="112"/>
      <c r="I40" s="112"/>
      <c r="J40" s="112"/>
      <c r="K40" s="112"/>
      <c r="L40" s="112"/>
      <c r="M40" s="112"/>
      <c r="N40" s="112"/>
      <c r="O40" s="112"/>
      <c r="P40" s="112"/>
      <c r="Q40" s="112"/>
      <c r="R40" s="112"/>
      <c r="S40" s="112"/>
      <c r="T40" s="112"/>
      <c r="U40" s="112"/>
      <c r="V40" s="112"/>
      <c r="W40" s="112"/>
      <c r="X40" s="113"/>
      <c r="Y40" s="114">
        <v>100</v>
      </c>
      <c r="Z40" s="114"/>
      <c r="AA40" s="114"/>
      <c r="AB40" s="114"/>
      <c r="AC40" s="114"/>
      <c r="AD40" s="114"/>
      <c r="AE40" s="114">
        <v>100</v>
      </c>
      <c r="AF40" s="114"/>
      <c r="AG40" s="114"/>
      <c r="AH40" s="114"/>
      <c r="AI40" s="114"/>
      <c r="AJ40" s="114"/>
      <c r="AK40" s="115">
        <f>IF(BI40 = -1, (IF(AE40=0,0,Y40/AE40)),(IF(Y40=0,0,AE40/Y40)))</f>
        <v>1</v>
      </c>
      <c r="AL40" s="115"/>
      <c r="AM40" s="115"/>
      <c r="AN40" s="115"/>
      <c r="AO40" s="115"/>
      <c r="AP40" s="115"/>
      <c r="AQ40" s="114">
        <v>100</v>
      </c>
      <c r="AR40" s="114"/>
      <c r="AS40" s="114"/>
      <c r="AT40" s="114"/>
      <c r="AU40" s="114"/>
      <c r="AV40" s="114"/>
      <c r="AW40" s="114">
        <v>100</v>
      </c>
      <c r="AX40" s="114"/>
      <c r="AY40" s="114"/>
      <c r="AZ40" s="114"/>
      <c r="BA40" s="114"/>
      <c r="BB40" s="114"/>
      <c r="BC40" s="115">
        <f>IF(BI40 = -1,(IF(AW40=0,0,AQ40/AW40)),(IF(AQ40=0,0,AW40/AQ40)))</f>
        <v>1</v>
      </c>
      <c r="BD40" s="115"/>
      <c r="BE40" s="115"/>
      <c r="BF40" s="115"/>
      <c r="BG40" s="115"/>
      <c r="BH40" s="115"/>
      <c r="BI40" s="117">
        <v>0</v>
      </c>
      <c r="BJ40" s="5"/>
      <c r="BK40" s="5"/>
      <c r="BL40" s="5"/>
      <c r="BM40" s="5"/>
      <c r="BN40" s="5"/>
      <c r="BO40" s="5"/>
      <c r="BP40" s="5"/>
      <c r="BQ40" s="5"/>
      <c r="BR40" s="5"/>
      <c r="BS40" s="5"/>
      <c r="BT40" s="5"/>
      <c r="BU40" s="5"/>
      <c r="BV40" s="5"/>
      <c r="BW40" s="5"/>
      <c r="BX40" s="5"/>
      <c r="BY40" s="5"/>
      <c r="BZ40" s="5"/>
      <c r="CA40" s="5" t="s">
        <v>40</v>
      </c>
      <c r="CB40" s="5"/>
      <c r="CC40" s="5"/>
      <c r="CD40" s="5"/>
      <c r="CE40" s="5"/>
      <c r="CF40" s="5"/>
      <c r="CG40" s="5"/>
      <c r="CH40" s="5"/>
      <c r="CI40" s="5"/>
      <c r="CJ40" s="5"/>
      <c r="CK40" s="5"/>
      <c r="CL40" s="5"/>
      <c r="CM40" s="5"/>
      <c r="CN40" s="5"/>
      <c r="CO40" s="5"/>
      <c r="CP40" s="5"/>
      <c r="CQ40" s="5"/>
      <c r="CR40" s="5"/>
      <c r="CS40" s="5"/>
      <c r="CT40" s="5"/>
      <c r="CU40" s="5"/>
      <c r="CV40" s="5"/>
    </row>
    <row r="41" spans="1:100" s="5" customFormat="1" ht="25.5" customHeight="1" x14ac:dyDescent="0.2">
      <c r="A41" s="67"/>
      <c r="B41" s="67"/>
      <c r="C41" s="109" t="s">
        <v>136</v>
      </c>
      <c r="D41" s="112"/>
      <c r="E41" s="112"/>
      <c r="F41" s="112"/>
      <c r="G41" s="112"/>
      <c r="H41" s="112"/>
      <c r="I41" s="112"/>
      <c r="J41" s="112"/>
      <c r="K41" s="112"/>
      <c r="L41" s="112"/>
      <c r="M41" s="112"/>
      <c r="N41" s="112"/>
      <c r="O41" s="112"/>
      <c r="P41" s="112"/>
      <c r="Q41" s="112"/>
      <c r="R41" s="112"/>
      <c r="S41" s="112"/>
      <c r="T41" s="112"/>
      <c r="U41" s="112"/>
      <c r="V41" s="112"/>
      <c r="W41" s="112"/>
      <c r="X41" s="113"/>
      <c r="Y41" s="114">
        <v>73</v>
      </c>
      <c r="Z41" s="114"/>
      <c r="AA41" s="114"/>
      <c r="AB41" s="114"/>
      <c r="AC41" s="114"/>
      <c r="AD41" s="114"/>
      <c r="AE41" s="114">
        <v>73</v>
      </c>
      <c r="AF41" s="114"/>
      <c r="AG41" s="114"/>
      <c r="AH41" s="114"/>
      <c r="AI41" s="114"/>
      <c r="AJ41" s="114"/>
      <c r="AK41" s="115">
        <f>IF(BI41 = -1, (IF(AE41=0,0,Y41/AE41)),(IF(Y41=0,0,AE41/Y41)))</f>
        <v>1</v>
      </c>
      <c r="AL41" s="115"/>
      <c r="AM41" s="115"/>
      <c r="AN41" s="115"/>
      <c r="AO41" s="115"/>
      <c r="AP41" s="115"/>
      <c r="AQ41" s="114">
        <v>100</v>
      </c>
      <c r="AR41" s="114"/>
      <c r="AS41" s="114"/>
      <c r="AT41" s="114"/>
      <c r="AU41" s="114"/>
      <c r="AV41" s="114"/>
      <c r="AW41" s="114">
        <v>100</v>
      </c>
      <c r="AX41" s="114"/>
      <c r="AY41" s="114"/>
      <c r="AZ41" s="114"/>
      <c r="BA41" s="114"/>
      <c r="BB41" s="114"/>
      <c r="BC41" s="115">
        <f>IF(BI41 = -1,(IF(AW41=0,0,AQ41/AW41)),(IF(AQ41=0,0,AW41/AQ41)))</f>
        <v>1</v>
      </c>
      <c r="BD41" s="115"/>
      <c r="BE41" s="115"/>
      <c r="BF41" s="115"/>
      <c r="BG41" s="115"/>
      <c r="BH41" s="115"/>
      <c r="BI41" s="117">
        <v>0</v>
      </c>
    </row>
    <row r="42" spans="1:100" s="5" customFormat="1" ht="25.5" customHeight="1" x14ac:dyDescent="0.2">
      <c r="A42" s="67"/>
      <c r="B42" s="67"/>
      <c r="C42" s="109" t="s">
        <v>137</v>
      </c>
      <c r="D42" s="112"/>
      <c r="E42" s="112"/>
      <c r="F42" s="112"/>
      <c r="G42" s="112"/>
      <c r="H42" s="112"/>
      <c r="I42" s="112"/>
      <c r="J42" s="112"/>
      <c r="K42" s="112"/>
      <c r="L42" s="112"/>
      <c r="M42" s="112"/>
      <c r="N42" s="112"/>
      <c r="O42" s="112"/>
      <c r="P42" s="112"/>
      <c r="Q42" s="112"/>
      <c r="R42" s="112"/>
      <c r="S42" s="112"/>
      <c r="T42" s="112"/>
      <c r="U42" s="112"/>
      <c r="V42" s="112"/>
      <c r="W42" s="112"/>
      <c r="X42" s="113"/>
      <c r="Y42" s="114">
        <v>100</v>
      </c>
      <c r="Z42" s="114"/>
      <c r="AA42" s="114"/>
      <c r="AB42" s="114"/>
      <c r="AC42" s="114"/>
      <c r="AD42" s="114"/>
      <c r="AE42" s="114">
        <v>100</v>
      </c>
      <c r="AF42" s="114"/>
      <c r="AG42" s="114"/>
      <c r="AH42" s="114"/>
      <c r="AI42" s="114"/>
      <c r="AJ42" s="114"/>
      <c r="AK42" s="115">
        <f>IF(BI42 = -1, (IF(AE42=0,0,Y42/AE42)),(IF(Y42=0,0,AE42/Y42)))</f>
        <v>1</v>
      </c>
      <c r="AL42" s="115"/>
      <c r="AM42" s="115"/>
      <c r="AN42" s="115"/>
      <c r="AO42" s="115"/>
      <c r="AP42" s="115"/>
      <c r="AQ42" s="114">
        <v>100</v>
      </c>
      <c r="AR42" s="114"/>
      <c r="AS42" s="114"/>
      <c r="AT42" s="114"/>
      <c r="AU42" s="114"/>
      <c r="AV42" s="114"/>
      <c r="AW42" s="114">
        <v>100</v>
      </c>
      <c r="AX42" s="114"/>
      <c r="AY42" s="114"/>
      <c r="AZ42" s="114"/>
      <c r="BA42" s="114"/>
      <c r="BB42" s="114"/>
      <c r="BC42" s="115">
        <f>IF(BI42 = -1,(IF(AW42=0,0,AQ42/AW42)),(IF(AQ42=0,0,AW42/AQ42)))</f>
        <v>1</v>
      </c>
      <c r="BD42" s="115"/>
      <c r="BE42" s="115"/>
      <c r="BF42" s="115"/>
      <c r="BG42" s="115"/>
      <c r="BH42" s="115"/>
      <c r="BI42" s="117">
        <v>0</v>
      </c>
    </row>
    <row r="43" spans="1:100" s="5" customFormat="1" ht="25.5" customHeight="1" x14ac:dyDescent="0.2">
      <c r="A43" s="67"/>
      <c r="B43" s="67"/>
      <c r="C43" s="109" t="s">
        <v>138</v>
      </c>
      <c r="D43" s="112"/>
      <c r="E43" s="112"/>
      <c r="F43" s="112"/>
      <c r="G43" s="112"/>
      <c r="H43" s="112"/>
      <c r="I43" s="112"/>
      <c r="J43" s="112"/>
      <c r="K43" s="112"/>
      <c r="L43" s="112"/>
      <c r="M43" s="112"/>
      <c r="N43" s="112"/>
      <c r="O43" s="112"/>
      <c r="P43" s="112"/>
      <c r="Q43" s="112"/>
      <c r="R43" s="112"/>
      <c r="S43" s="112"/>
      <c r="T43" s="112"/>
      <c r="U43" s="112"/>
      <c r="V43" s="112"/>
      <c r="W43" s="112"/>
      <c r="X43" s="113"/>
      <c r="Y43" s="114">
        <v>100</v>
      </c>
      <c r="Z43" s="114"/>
      <c r="AA43" s="114"/>
      <c r="AB43" s="114"/>
      <c r="AC43" s="114"/>
      <c r="AD43" s="114"/>
      <c r="AE43" s="114">
        <v>100</v>
      </c>
      <c r="AF43" s="114"/>
      <c r="AG43" s="114"/>
      <c r="AH43" s="114"/>
      <c r="AI43" s="114"/>
      <c r="AJ43" s="114"/>
      <c r="AK43" s="115">
        <f>IF(BI43 = -1, (IF(AE43=0,0,Y43/AE43)),(IF(Y43=0,0,AE43/Y43)))</f>
        <v>1</v>
      </c>
      <c r="AL43" s="115"/>
      <c r="AM43" s="115"/>
      <c r="AN43" s="115"/>
      <c r="AO43" s="115"/>
      <c r="AP43" s="115"/>
      <c r="AQ43" s="114">
        <v>115</v>
      </c>
      <c r="AR43" s="114"/>
      <c r="AS43" s="114"/>
      <c r="AT43" s="114"/>
      <c r="AU43" s="114"/>
      <c r="AV43" s="114"/>
      <c r="AW43" s="114">
        <v>115</v>
      </c>
      <c r="AX43" s="114"/>
      <c r="AY43" s="114"/>
      <c r="AZ43" s="114"/>
      <c r="BA43" s="114"/>
      <c r="BB43" s="114"/>
      <c r="BC43" s="115">
        <f>IF(BI43 = -1,(IF(AW43=0,0,AQ43/AW43)),(IF(AQ43=0,0,AW43/AQ43)))</f>
        <v>1</v>
      </c>
      <c r="BD43" s="115"/>
      <c r="BE43" s="115"/>
      <c r="BF43" s="115"/>
      <c r="BG43" s="115"/>
      <c r="BH43" s="115"/>
      <c r="BI43" s="117">
        <v>0</v>
      </c>
    </row>
    <row r="44" spans="1:100" s="5" customFormat="1" ht="25.5" customHeight="1" x14ac:dyDescent="0.2">
      <c r="A44" s="67"/>
      <c r="B44" s="67"/>
      <c r="C44" s="109" t="s">
        <v>139</v>
      </c>
      <c r="D44" s="112"/>
      <c r="E44" s="112"/>
      <c r="F44" s="112"/>
      <c r="G44" s="112"/>
      <c r="H44" s="112"/>
      <c r="I44" s="112"/>
      <c r="J44" s="112"/>
      <c r="K44" s="112"/>
      <c r="L44" s="112"/>
      <c r="M44" s="112"/>
      <c r="N44" s="112"/>
      <c r="O44" s="112"/>
      <c r="P44" s="112"/>
      <c r="Q44" s="112"/>
      <c r="R44" s="112"/>
      <c r="S44" s="112"/>
      <c r="T44" s="112"/>
      <c r="U44" s="112"/>
      <c r="V44" s="112"/>
      <c r="W44" s="112"/>
      <c r="X44" s="113"/>
      <c r="Y44" s="114">
        <v>100</v>
      </c>
      <c r="Z44" s="114"/>
      <c r="AA44" s="114"/>
      <c r="AB44" s="114"/>
      <c r="AC44" s="114"/>
      <c r="AD44" s="114"/>
      <c r="AE44" s="114">
        <v>100</v>
      </c>
      <c r="AF44" s="114"/>
      <c r="AG44" s="114"/>
      <c r="AH44" s="114"/>
      <c r="AI44" s="114"/>
      <c r="AJ44" s="114"/>
      <c r="AK44" s="115">
        <f>IF(BI44 = -1, (IF(AE44=0,0,Y44/AE44)),(IF(Y44=0,0,AE44/Y44)))</f>
        <v>1</v>
      </c>
      <c r="AL44" s="115"/>
      <c r="AM44" s="115"/>
      <c r="AN44" s="115"/>
      <c r="AO44" s="115"/>
      <c r="AP44" s="115"/>
      <c r="AQ44" s="114">
        <v>100</v>
      </c>
      <c r="AR44" s="114"/>
      <c r="AS44" s="114"/>
      <c r="AT44" s="114"/>
      <c r="AU44" s="114"/>
      <c r="AV44" s="114"/>
      <c r="AW44" s="114">
        <v>100</v>
      </c>
      <c r="AX44" s="114"/>
      <c r="AY44" s="114"/>
      <c r="AZ44" s="114"/>
      <c r="BA44" s="114"/>
      <c r="BB44" s="114"/>
      <c r="BC44" s="115">
        <f>IF(BI44 = -1,(IF(AW44=0,0,AQ44/AW44)),(IF(AQ44=0,0,AW44/AQ44)))</f>
        <v>1</v>
      </c>
      <c r="BD44" s="115"/>
      <c r="BE44" s="115"/>
      <c r="BF44" s="115"/>
      <c r="BG44" s="115"/>
      <c r="BH44" s="115"/>
      <c r="BI44" s="117">
        <v>0</v>
      </c>
    </row>
    <row r="45" spans="1:100" s="5" customFormat="1" ht="15" customHeight="1" x14ac:dyDescent="0.2">
      <c r="AE45" s="31"/>
      <c r="AF45" s="31"/>
      <c r="AG45" s="31"/>
      <c r="AH45" s="31"/>
      <c r="AI45" s="31"/>
      <c r="AJ45" s="31"/>
      <c r="AK45" s="31"/>
      <c r="AL45" s="31"/>
      <c r="AM45" s="31"/>
      <c r="AN45" s="31"/>
      <c r="AO45" s="31"/>
      <c r="AP45" s="34"/>
      <c r="AQ45" s="35"/>
      <c r="AR45" s="32"/>
      <c r="AS45" s="32"/>
      <c r="AT45" s="32"/>
      <c r="AU45" s="32"/>
      <c r="AV45" s="32"/>
      <c r="AW45" s="33"/>
      <c r="AX45" s="36"/>
      <c r="AY45" s="36"/>
      <c r="AZ45" s="36"/>
      <c r="BA45" s="36"/>
      <c r="BB45" s="36"/>
      <c r="BC45" s="37"/>
      <c r="BD45" s="37"/>
      <c r="BE45" s="37"/>
      <c r="BF45" s="37"/>
      <c r="BG45" s="37"/>
      <c r="BH45" s="37"/>
    </row>
    <row r="46" spans="1:100" ht="15" customHeight="1" x14ac:dyDescent="0.2">
      <c r="A46" s="69" t="s">
        <v>41</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33"/>
      <c r="AF46" s="32"/>
      <c r="AG46" s="32"/>
      <c r="AH46" s="32"/>
      <c r="AI46" s="32"/>
      <c r="AJ46" s="32"/>
      <c r="AK46" s="34"/>
      <c r="AL46" s="34"/>
      <c r="AM46" s="34"/>
      <c r="AN46" s="34"/>
      <c r="AO46" s="34"/>
      <c r="AP46" s="34"/>
      <c r="AQ46" s="35"/>
      <c r="AR46" s="32"/>
      <c r="AS46" s="32"/>
      <c r="AT46" s="32"/>
      <c r="AU46" s="32"/>
      <c r="AV46" s="32"/>
      <c r="AW46" s="33"/>
      <c r="AX46" s="36"/>
      <c r="AY46" s="36"/>
      <c r="AZ46" s="36"/>
      <c r="BA46" s="36"/>
      <c r="BB46" s="36"/>
      <c r="BC46" s="37"/>
      <c r="BD46" s="37"/>
      <c r="BE46" s="37"/>
      <c r="BF46" s="37"/>
      <c r="BG46" s="37"/>
      <c r="BH46" s="37"/>
    </row>
    <row r="47" spans="1:100" ht="15" customHeight="1" x14ac:dyDescent="0.2">
      <c r="A47" s="43"/>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33"/>
      <c r="AF47" s="32"/>
      <c r="AG47" s="32"/>
      <c r="AH47" s="32"/>
      <c r="AI47" s="32"/>
      <c r="AJ47" s="32"/>
      <c r="AK47" s="34"/>
      <c r="AL47" s="34"/>
      <c r="AM47" s="34"/>
      <c r="AN47" s="34"/>
      <c r="AO47" s="34"/>
      <c r="AP47" s="34"/>
      <c r="AQ47" s="35"/>
      <c r="AR47" s="32"/>
      <c r="AS47" s="32"/>
      <c r="AT47" s="32"/>
      <c r="AU47" s="32"/>
      <c r="AV47" s="32"/>
      <c r="AW47" s="33"/>
      <c r="AX47" s="36"/>
      <c r="AY47" s="36"/>
      <c r="AZ47" s="36"/>
      <c r="BA47" s="36"/>
      <c r="BB47" s="36"/>
      <c r="BC47" s="37"/>
      <c r="BD47" s="37"/>
      <c r="BE47" s="37"/>
      <c r="BF47" s="37"/>
      <c r="BG47" s="37"/>
      <c r="BH47" s="37"/>
    </row>
    <row r="48" spans="1:100" ht="15.75" customHeight="1" x14ac:dyDescent="0.2">
      <c r="A48" s="124" t="s">
        <v>145</v>
      </c>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CA48" s="1" t="s">
        <v>52</v>
      </c>
    </row>
    <row r="49" spans="1:79" ht="9" customHeight="1" x14ac:dyDescent="0.2">
      <c r="A49" s="43"/>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33"/>
      <c r="AF49" s="32"/>
      <c r="AG49" s="32"/>
      <c r="AH49" s="32"/>
      <c r="AI49" s="32"/>
      <c r="AJ49" s="32"/>
      <c r="AK49" s="34"/>
      <c r="AL49" s="34"/>
      <c r="AM49" s="34"/>
      <c r="AN49" s="34"/>
      <c r="AO49" s="34"/>
      <c r="AP49" s="34"/>
      <c r="AQ49" s="35"/>
      <c r="AR49" s="32"/>
      <c r="AS49" s="32"/>
      <c r="AT49" s="32"/>
      <c r="AU49" s="32"/>
      <c r="AV49" s="32"/>
      <c r="AW49" s="33"/>
      <c r="AX49" s="36"/>
      <c r="AY49" s="36"/>
      <c r="AZ49" s="36"/>
      <c r="BA49" s="36"/>
      <c r="BB49" s="36"/>
      <c r="BC49" s="37"/>
      <c r="BD49" s="37"/>
      <c r="BE49" s="37"/>
      <c r="BF49" s="37"/>
      <c r="BG49" s="37"/>
      <c r="BH49" s="37"/>
      <c r="CA49" s="1" t="s">
        <v>52</v>
      </c>
    </row>
    <row r="50" spans="1:79" ht="15" customHeight="1" x14ac:dyDescent="0.25">
      <c r="A50" s="91"/>
      <c r="B50" s="92"/>
      <c r="C50" s="92"/>
      <c r="D50" s="92"/>
      <c r="E50" s="92"/>
      <c r="F50" s="92"/>
      <c r="G50" s="92"/>
      <c r="H50" s="92"/>
      <c r="I50" s="92"/>
      <c r="J50" s="92"/>
      <c r="K50" s="92"/>
      <c r="L50" s="92"/>
      <c r="M50" s="92"/>
      <c r="N50" s="92"/>
      <c r="O50" s="92"/>
      <c r="P50" s="92"/>
      <c r="Q50" s="92"/>
      <c r="R50" s="92"/>
      <c r="S50" s="92"/>
      <c r="T50" s="92"/>
      <c r="U50" s="92"/>
      <c r="V50" s="92"/>
      <c r="W50" s="92"/>
      <c r="X50" s="93"/>
      <c r="Y50" s="94" t="s">
        <v>44</v>
      </c>
      <c r="Z50" s="95"/>
      <c r="AA50" s="95"/>
      <c r="AB50" s="95"/>
      <c r="AC50" s="95"/>
      <c r="AD50" s="95"/>
      <c r="AE50" s="95"/>
      <c r="AF50" s="95"/>
      <c r="AG50" s="95"/>
      <c r="AH50" s="95"/>
      <c r="AI50" s="95"/>
      <c r="AJ50" s="95"/>
      <c r="AK50" s="96"/>
      <c r="AL50" s="97" t="s">
        <v>45</v>
      </c>
      <c r="AM50" s="98"/>
      <c r="AN50" s="98"/>
      <c r="AO50" s="98"/>
      <c r="AP50" s="98"/>
      <c r="AQ50" s="98"/>
      <c r="AR50" s="98"/>
      <c r="AS50" s="98"/>
      <c r="AT50" s="98"/>
      <c r="AU50" s="98"/>
      <c r="AV50" s="98"/>
      <c r="AW50" s="98"/>
      <c r="AX50" s="98"/>
      <c r="AY50" s="98"/>
      <c r="AZ50" s="98"/>
      <c r="BA50" s="98"/>
      <c r="BB50" s="98"/>
      <c r="BC50" s="98"/>
      <c r="BD50" s="98"/>
      <c r="BE50" s="98"/>
      <c r="BF50" s="98"/>
      <c r="BG50" s="98"/>
      <c r="BH50" s="99"/>
      <c r="CA50" s="1" t="s">
        <v>52</v>
      </c>
    </row>
    <row r="51" spans="1:79" ht="15.75" customHeight="1" x14ac:dyDescent="0.2">
      <c r="A51" s="100" t="s">
        <v>46</v>
      </c>
      <c r="B51" s="101"/>
      <c r="C51" s="101"/>
      <c r="D51" s="101"/>
      <c r="E51" s="101"/>
      <c r="F51" s="101"/>
      <c r="G51" s="101"/>
      <c r="H51" s="101"/>
      <c r="I51" s="101"/>
      <c r="J51" s="101"/>
      <c r="K51" s="101"/>
      <c r="L51" s="101"/>
      <c r="M51" s="101"/>
      <c r="N51" s="101"/>
      <c r="O51" s="101"/>
      <c r="P51" s="101"/>
      <c r="Q51" s="101"/>
      <c r="R51" s="101"/>
      <c r="S51" s="101"/>
      <c r="T51" s="101"/>
      <c r="U51" s="101"/>
      <c r="V51" s="101"/>
      <c r="W51" s="101"/>
      <c r="X51" s="102"/>
      <c r="Y51" s="103" t="s">
        <v>49</v>
      </c>
      <c r="Z51" s="104"/>
      <c r="AA51" s="104"/>
      <c r="AB51" s="104"/>
      <c r="AC51" s="104"/>
      <c r="AD51" s="104"/>
      <c r="AE51" s="104"/>
      <c r="AF51" s="104"/>
      <c r="AG51" s="104"/>
      <c r="AH51" s="104"/>
      <c r="AI51" s="104"/>
      <c r="AJ51" s="104"/>
      <c r="AK51" s="105"/>
      <c r="AL51" s="134" t="s">
        <v>146</v>
      </c>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1"/>
      <c r="CA51" s="1" t="s">
        <v>52</v>
      </c>
    </row>
    <row r="52" spans="1:79" ht="15.75" customHeight="1" x14ac:dyDescent="0.2">
      <c r="A52" s="100" t="s">
        <v>47</v>
      </c>
      <c r="B52" s="101"/>
      <c r="C52" s="101"/>
      <c r="D52" s="101"/>
      <c r="E52" s="101"/>
      <c r="F52" s="101"/>
      <c r="G52" s="101"/>
      <c r="H52" s="101"/>
      <c r="I52" s="101"/>
      <c r="J52" s="101"/>
      <c r="K52" s="101"/>
      <c r="L52" s="101"/>
      <c r="M52" s="101"/>
      <c r="N52" s="101"/>
      <c r="O52" s="101"/>
      <c r="P52" s="101"/>
      <c r="Q52" s="101"/>
      <c r="R52" s="101"/>
      <c r="S52" s="101"/>
      <c r="T52" s="101"/>
      <c r="U52" s="101"/>
      <c r="V52" s="101"/>
      <c r="W52" s="101"/>
      <c r="X52" s="102"/>
      <c r="Y52" s="103" t="s">
        <v>50</v>
      </c>
      <c r="Z52" s="104"/>
      <c r="AA52" s="104"/>
      <c r="AB52" s="104"/>
      <c r="AC52" s="104"/>
      <c r="AD52" s="104"/>
      <c r="AE52" s="104"/>
      <c r="AF52" s="104"/>
      <c r="AG52" s="104"/>
      <c r="AH52" s="104"/>
      <c r="AI52" s="104"/>
      <c r="AJ52" s="104"/>
      <c r="AK52" s="105"/>
      <c r="AL52" s="134" t="s">
        <v>147</v>
      </c>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1"/>
      <c r="CA52" s="1" t="s">
        <v>52</v>
      </c>
    </row>
    <row r="53" spans="1:79" ht="15.75" customHeight="1" x14ac:dyDescent="0.2">
      <c r="A53" s="100" t="s">
        <v>48</v>
      </c>
      <c r="B53" s="101"/>
      <c r="C53" s="101"/>
      <c r="D53" s="101"/>
      <c r="E53" s="101"/>
      <c r="F53" s="101"/>
      <c r="G53" s="101"/>
      <c r="H53" s="101"/>
      <c r="I53" s="101"/>
      <c r="J53" s="101"/>
      <c r="K53" s="101"/>
      <c r="L53" s="101"/>
      <c r="M53" s="101"/>
      <c r="N53" s="101"/>
      <c r="O53" s="101"/>
      <c r="P53" s="101"/>
      <c r="Q53" s="101"/>
      <c r="R53" s="101"/>
      <c r="S53" s="101"/>
      <c r="T53" s="101"/>
      <c r="U53" s="101"/>
      <c r="V53" s="101"/>
      <c r="W53" s="101"/>
      <c r="X53" s="102"/>
      <c r="Y53" s="103" t="s">
        <v>51</v>
      </c>
      <c r="Z53" s="104"/>
      <c r="AA53" s="104"/>
      <c r="AB53" s="104"/>
      <c r="AC53" s="104"/>
      <c r="AD53" s="104"/>
      <c r="AE53" s="104"/>
      <c r="AF53" s="104"/>
      <c r="AG53" s="104"/>
      <c r="AH53" s="104"/>
      <c r="AI53" s="104"/>
      <c r="AJ53" s="104"/>
      <c r="AK53" s="105"/>
      <c r="AL53" s="134" t="s">
        <v>148</v>
      </c>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1"/>
      <c r="CA53" s="1" t="s">
        <v>52</v>
      </c>
    </row>
    <row r="54" spans="1:79" ht="15" customHeight="1" x14ac:dyDescent="0.2">
      <c r="A54" s="29"/>
      <c r="B54" s="29"/>
      <c r="C54" s="30"/>
      <c r="D54" s="31"/>
      <c r="E54" s="31"/>
      <c r="F54" s="31"/>
      <c r="G54" s="31"/>
      <c r="H54" s="31"/>
      <c r="I54" s="31"/>
      <c r="J54" s="31"/>
      <c r="K54" s="31"/>
      <c r="L54" s="31"/>
      <c r="M54" s="31"/>
      <c r="N54" s="31"/>
      <c r="O54" s="31"/>
      <c r="P54" s="31"/>
      <c r="Q54" s="31"/>
      <c r="R54" s="31"/>
      <c r="S54" s="31"/>
      <c r="T54" s="31"/>
      <c r="U54" s="31"/>
      <c r="V54" s="31"/>
      <c r="W54" s="31"/>
      <c r="X54" s="31"/>
      <c r="Y54" s="32"/>
      <c r="Z54" s="32"/>
      <c r="AA54" s="32"/>
      <c r="AB54" s="32"/>
      <c r="AC54" s="32"/>
      <c r="AD54" s="32"/>
      <c r="AE54" s="33"/>
      <c r="AF54" s="32"/>
      <c r="AG54" s="32"/>
      <c r="AH54" s="32"/>
      <c r="AI54" s="32"/>
      <c r="AJ54" s="32"/>
      <c r="AK54" s="34"/>
      <c r="AL54" s="34"/>
      <c r="AM54" s="34"/>
      <c r="AN54" s="34"/>
      <c r="AO54" s="34"/>
      <c r="AP54" s="34"/>
      <c r="AQ54" s="35"/>
      <c r="AR54" s="32"/>
      <c r="AS54" s="32"/>
      <c r="AT54" s="32"/>
      <c r="AU54" s="32"/>
      <c r="AV54" s="32"/>
      <c r="AW54" s="33"/>
      <c r="AX54" s="36"/>
      <c r="AY54" s="36"/>
      <c r="AZ54" s="36"/>
      <c r="BA54" s="36"/>
      <c r="BB54" s="36"/>
      <c r="BC54" s="37"/>
      <c r="BD54" s="37"/>
      <c r="BE54" s="37"/>
      <c r="BF54" s="37"/>
      <c r="BG54" s="37"/>
      <c r="BH54" s="37"/>
    </row>
    <row r="55" spans="1:79" s="38" customFormat="1" ht="15.75" x14ac:dyDescent="0.25">
      <c r="B55" s="38" t="s">
        <v>28</v>
      </c>
    </row>
    <row r="56" spans="1:79" s="38" customFormat="1" ht="48.75" customHeight="1" x14ac:dyDescent="0.25">
      <c r="B56"/>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row>
    <row r="57" spans="1:79" s="38" customFormat="1" ht="1.5" hidden="1" customHeight="1" x14ac:dyDescent="0.25"/>
    <row r="58" spans="1:79" s="38" customFormat="1" ht="1.5" hidden="1" customHeight="1" x14ac:dyDescent="0.25"/>
    <row r="59" spans="1:79" s="38" customFormat="1" ht="35.25" customHeight="1" x14ac:dyDescent="0.25">
      <c r="A59" s="135" t="s">
        <v>149</v>
      </c>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row>
    <row r="60" spans="1:79" s="38" customFormat="1" ht="15.75" x14ac:dyDescent="0.25"/>
    <row r="61" spans="1:79" s="38" customFormat="1" ht="15.75" x14ac:dyDescent="0.25">
      <c r="B61" s="38" t="s">
        <v>29</v>
      </c>
    </row>
    <row r="62" spans="1:79" s="38" customFormat="1" ht="15.75" x14ac:dyDescent="0.25"/>
    <row r="63" spans="1:79" s="38" customFormat="1" ht="15.75" x14ac:dyDescent="0.25"/>
    <row r="64" spans="1:79" s="38" customFormat="1" ht="15.75" x14ac:dyDescent="0.25"/>
    <row r="65" spans="1:60" s="38" customFormat="1" ht="30.75" customHeight="1" x14ac:dyDescent="0.25">
      <c r="A65" s="135" t="s">
        <v>151</v>
      </c>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row>
    <row r="66" spans="1:60" s="38" customFormat="1" ht="15.75" x14ac:dyDescent="0.25"/>
    <row r="67" spans="1:60" s="38" customFormat="1" ht="24.75" customHeight="1" x14ac:dyDescent="0.25">
      <c r="B67" s="87" t="s">
        <v>30</v>
      </c>
      <c r="C67" s="87"/>
      <c r="D67" s="87"/>
      <c r="E67" s="87"/>
      <c r="F67" s="87"/>
      <c r="G67" s="87"/>
      <c r="H67" s="87"/>
      <c r="I67" s="87"/>
      <c r="J67" s="87"/>
      <c r="K67" s="87"/>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row>
    <row r="68" spans="1:60" s="38" customFormat="1" ht="15.75" x14ac:dyDescent="0.25"/>
    <row r="69" spans="1:60" s="38" customFormat="1" ht="15.75" x14ac:dyDescent="0.25"/>
    <row r="70" spans="1:60" s="38" customFormat="1" ht="22.5" customHeight="1" x14ac:dyDescent="0.25"/>
    <row r="71" spans="1:60" s="38" customFormat="1" ht="29.25" customHeight="1" x14ac:dyDescent="0.25">
      <c r="A71" s="135" t="s">
        <v>150</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row>
    <row r="72" spans="1:60" s="38" customFormat="1" ht="15.75" x14ac:dyDescent="0.25"/>
    <row r="73" spans="1:60" s="38" customFormat="1" ht="15.75" x14ac:dyDescent="0.25"/>
    <row r="74" spans="1:60" s="38" customFormat="1" ht="15.75" x14ac:dyDescent="0.25"/>
    <row r="75" spans="1:60" s="38" customFormat="1" ht="15.75" x14ac:dyDescent="0.25">
      <c r="A75" s="136" t="s">
        <v>94</v>
      </c>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row>
    <row r="76" spans="1:60" s="38" customFormat="1" ht="15.75"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row>
    <row r="77" spans="1:60" s="38" customFormat="1" ht="15.75" x14ac:dyDescent="0.25">
      <c r="A77" s="137" t="s">
        <v>95</v>
      </c>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row>
    <row r="78" spans="1:60" s="38" customFormat="1" ht="19.5" customHeight="1" x14ac:dyDescent="0.25">
      <c r="C78" s="64" t="s">
        <v>43</v>
      </c>
      <c r="D78" s="65"/>
      <c r="E78" s="138" t="s">
        <v>96</v>
      </c>
      <c r="F78" s="107"/>
      <c r="G78" s="107"/>
      <c r="H78" s="107"/>
      <c r="I78" s="107"/>
      <c r="J78" s="107"/>
      <c r="K78" s="107"/>
      <c r="L78" s="107"/>
    </row>
    <row r="79" spans="1:60" s="40" customFormat="1" ht="17.25" customHeight="1" x14ac:dyDescent="0.2">
      <c r="B79" s="40" t="s">
        <v>31</v>
      </c>
    </row>
    <row r="80" spans="1:60" s="38" customFormat="1" ht="15.75" x14ac:dyDescent="0.25">
      <c r="E80" s="38" t="s">
        <v>32</v>
      </c>
    </row>
    <row r="81" spans="1:78" s="38" customFormat="1" ht="6" customHeight="1" x14ac:dyDescent="0.25"/>
    <row r="82" spans="1:78" s="38" customFormat="1" ht="15.75" x14ac:dyDescent="0.25">
      <c r="C82" s="60" t="s">
        <v>42</v>
      </c>
      <c r="D82" s="60"/>
      <c r="E82" s="139" t="s">
        <v>97</v>
      </c>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row>
    <row r="83" spans="1:78" ht="15.75" x14ac:dyDescent="0.2">
      <c r="A83" s="23"/>
      <c r="B83" s="23"/>
      <c r="C83" s="24"/>
      <c r="D83" s="24"/>
      <c r="E83" s="24"/>
      <c r="F83" s="24"/>
      <c r="G83" s="24"/>
      <c r="H83" s="24"/>
      <c r="I83" s="24"/>
      <c r="J83" s="24"/>
      <c r="K83" s="24"/>
      <c r="L83" s="24"/>
      <c r="M83" s="24"/>
      <c r="N83" s="24"/>
      <c r="O83" s="24"/>
      <c r="P83" s="24"/>
      <c r="Q83" s="24"/>
      <c r="R83" s="24"/>
      <c r="S83" s="24"/>
      <c r="T83" s="24"/>
      <c r="U83" s="24"/>
      <c r="V83" s="24"/>
      <c r="W83" s="24"/>
      <c r="X83" s="24"/>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6"/>
      <c r="AY83" s="26"/>
      <c r="AZ83" s="26"/>
      <c r="BA83" s="26"/>
      <c r="BB83" s="26"/>
      <c r="BC83" s="26"/>
      <c r="BD83" s="26"/>
      <c r="BE83" s="26"/>
      <c r="BF83" s="26"/>
      <c r="BG83" s="26"/>
      <c r="BH83" s="26"/>
      <c r="BI83" s="26"/>
      <c r="BJ83" s="26"/>
      <c r="BK83" s="26"/>
      <c r="BL83" s="26"/>
      <c r="BM83" s="26"/>
      <c r="BN83" s="26"/>
      <c r="BO83" s="26"/>
      <c r="BP83" s="26"/>
      <c r="BQ83" s="26"/>
      <c r="BR83" s="6"/>
      <c r="BS83" s="6"/>
      <c r="BT83" s="6"/>
      <c r="BU83" s="6"/>
      <c r="BV83" s="6"/>
      <c r="BW83" s="6"/>
      <c r="BX83" s="6"/>
      <c r="BY83" s="6"/>
      <c r="BZ83" s="5"/>
    </row>
    <row r="84" spans="1:78" ht="15.75" x14ac:dyDescent="0.2">
      <c r="A84" s="23"/>
      <c r="B84" s="23"/>
      <c r="C84" s="24"/>
      <c r="D84" s="24"/>
      <c r="E84" s="24"/>
      <c r="F84" s="24"/>
      <c r="G84" s="24"/>
      <c r="H84" s="24"/>
      <c r="I84" s="24"/>
      <c r="J84" s="24"/>
      <c r="K84" s="24"/>
      <c r="L84" s="24"/>
      <c r="M84" s="24"/>
      <c r="N84" s="24"/>
      <c r="O84" s="24"/>
      <c r="P84" s="24"/>
      <c r="Q84" s="24"/>
      <c r="R84" s="24"/>
      <c r="S84" s="24"/>
      <c r="T84" s="24"/>
      <c r="U84" s="24"/>
      <c r="V84" s="24"/>
      <c r="W84" s="24"/>
      <c r="X84" s="24"/>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6"/>
      <c r="AY84" s="26"/>
      <c r="AZ84" s="26"/>
      <c r="BA84" s="26"/>
      <c r="BB84" s="26"/>
      <c r="BC84" s="26"/>
      <c r="BD84" s="26"/>
      <c r="BE84" s="26"/>
      <c r="BF84" s="26"/>
      <c r="BG84" s="26"/>
      <c r="BH84" s="26"/>
      <c r="BI84" s="26"/>
      <c r="BJ84" s="26"/>
      <c r="BK84" s="26"/>
      <c r="BL84" s="26"/>
      <c r="BM84" s="26"/>
      <c r="BN84" s="26"/>
      <c r="BO84" s="26"/>
      <c r="BP84" s="26"/>
      <c r="BQ84" s="26"/>
      <c r="BR84" s="6"/>
      <c r="BS84" s="6"/>
      <c r="BT84" s="6"/>
      <c r="BU84" s="6"/>
      <c r="BV84" s="6"/>
      <c r="BW84" s="6"/>
      <c r="BX84" s="6"/>
      <c r="BY84" s="6"/>
      <c r="BZ84" s="5"/>
    </row>
    <row r="85" spans="1:78" ht="31.5" customHeight="1" x14ac:dyDescent="0.2">
      <c r="A85" s="124" t="s">
        <v>141</v>
      </c>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row>
    <row r="86" spans="1:78" ht="15.75" x14ac:dyDescent="0.2">
      <c r="A86" s="23"/>
      <c r="B86" s="23"/>
      <c r="C86" s="24"/>
      <c r="D86" s="24"/>
      <c r="E86" s="24"/>
      <c r="F86" s="24"/>
      <c r="G86" s="24"/>
      <c r="H86" s="24"/>
      <c r="I86" s="24"/>
      <c r="J86" s="24"/>
      <c r="K86" s="24"/>
      <c r="L86" s="24"/>
      <c r="M86" s="24"/>
      <c r="N86" s="24"/>
      <c r="O86" s="24"/>
      <c r="P86" s="24"/>
      <c r="Q86" s="24"/>
      <c r="R86" s="24"/>
      <c r="S86" s="24"/>
      <c r="T86" s="24"/>
      <c r="U86" s="24"/>
      <c r="V86" s="24"/>
      <c r="W86" s="24"/>
      <c r="X86" s="24"/>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6"/>
      <c r="AY86" s="26"/>
      <c r="AZ86" s="26"/>
      <c r="BA86" s="26"/>
      <c r="BB86" s="26"/>
      <c r="BC86" s="26"/>
      <c r="BD86" s="26"/>
      <c r="BE86" s="26"/>
      <c r="BF86" s="26"/>
      <c r="BG86" s="26"/>
      <c r="BH86" s="26"/>
      <c r="BI86" s="26"/>
      <c r="BJ86" s="26"/>
      <c r="BK86" s="26"/>
      <c r="BL86" s="26"/>
      <c r="BM86" s="26"/>
      <c r="BN86" s="26"/>
      <c r="BO86" s="26"/>
      <c r="BP86" s="26"/>
      <c r="BQ86" s="26"/>
      <c r="BR86" s="6"/>
      <c r="BS86" s="6"/>
      <c r="BT86" s="6"/>
      <c r="BU86" s="6"/>
      <c r="BV86" s="6"/>
      <c r="BW86" s="6"/>
      <c r="BX86" s="6"/>
      <c r="BY86" s="6"/>
      <c r="BZ86" s="5"/>
    </row>
    <row r="87" spans="1:78" ht="15.95" customHeight="1" x14ac:dyDescent="0.2">
      <c r="A87" s="9"/>
      <c r="B87" s="9"/>
      <c r="C87" s="9"/>
      <c r="D87" s="9"/>
      <c r="E87" s="9"/>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row>
    <row r="88" spans="1:78" ht="12" customHeight="1" x14ac:dyDescent="0.2">
      <c r="A88" s="22" t="s">
        <v>19</v>
      </c>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row>
    <row r="89" spans="1:78" ht="12" customHeight="1" x14ac:dyDescent="0.2">
      <c r="A89" s="22" t="s">
        <v>16</v>
      </c>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row>
    <row r="90" spans="1:78" s="22" customFormat="1" ht="12" customHeight="1" x14ac:dyDescent="0.2">
      <c r="A90" s="22" t="s">
        <v>17</v>
      </c>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row>
    <row r="91" spans="1:78" s="22" customFormat="1" ht="12" customHeight="1" x14ac:dyDescent="0.2">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row>
    <row r="92" spans="1:78" s="22" customFormat="1" ht="12" customHeight="1" x14ac:dyDescent="0.2">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106" t="s">
        <v>53</v>
      </c>
      <c r="BF92" s="106"/>
      <c r="BG92" s="106"/>
      <c r="BH92" s="106"/>
      <c r="BI92" s="106"/>
      <c r="BJ92" s="106"/>
      <c r="BK92" s="106"/>
      <c r="BL92" s="106"/>
    </row>
    <row r="93" spans="1:78" ht="15.75" x14ac:dyDescent="0.2">
      <c r="A93" s="52" t="s">
        <v>54</v>
      </c>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row>
    <row r="94" spans="1:78" ht="15.75" customHeight="1" x14ac:dyDescent="0.2">
      <c r="A94" s="52" t="s">
        <v>84</v>
      </c>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row>
    <row r="95" spans="1:78" ht="6"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row>
    <row r="96" spans="1:78" ht="27.95" customHeight="1" x14ac:dyDescent="0.2">
      <c r="A96" s="10" t="s">
        <v>2</v>
      </c>
      <c r="B96" s="126" t="s">
        <v>77</v>
      </c>
      <c r="C96" s="47"/>
      <c r="D96" s="47"/>
      <c r="E96" s="47"/>
      <c r="F96" s="47"/>
      <c r="G96" s="47"/>
      <c r="H96" s="47"/>
      <c r="I96" s="47"/>
      <c r="J96" s="47"/>
      <c r="K96" s="47"/>
      <c r="L96" s="47"/>
      <c r="M96" s="11"/>
      <c r="N96" s="127" t="s">
        <v>78</v>
      </c>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
      <c r="AU96" s="126" t="s">
        <v>81</v>
      </c>
      <c r="AV96" s="47"/>
      <c r="AW96" s="47"/>
      <c r="AX96" s="47"/>
      <c r="AY96" s="47"/>
      <c r="AZ96" s="47"/>
      <c r="BA96" s="47"/>
      <c r="BB96" s="47"/>
      <c r="BC96" s="12"/>
      <c r="BD96" s="12"/>
      <c r="BE96" s="12"/>
      <c r="BF96" s="12"/>
      <c r="BG96" s="12"/>
      <c r="BH96" s="12"/>
      <c r="BI96" s="12"/>
      <c r="BJ96" s="12"/>
      <c r="BK96" s="12"/>
      <c r="BL96" s="12"/>
    </row>
    <row r="97" spans="1:79" ht="21.75" customHeight="1" x14ac:dyDescent="0.2">
      <c r="A97" s="13"/>
      <c r="B97" s="48" t="s">
        <v>8</v>
      </c>
      <c r="C97" s="48"/>
      <c r="D97" s="48"/>
      <c r="E97" s="48"/>
      <c r="F97" s="48"/>
      <c r="G97" s="48"/>
      <c r="H97" s="48"/>
      <c r="I97" s="48"/>
      <c r="J97" s="48"/>
      <c r="K97" s="48"/>
      <c r="L97" s="48"/>
      <c r="M97" s="13"/>
      <c r="N97" s="51" t="s">
        <v>9</v>
      </c>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13"/>
      <c r="AU97" s="48" t="s">
        <v>10</v>
      </c>
      <c r="AV97" s="48"/>
      <c r="AW97" s="48"/>
      <c r="AX97" s="48"/>
      <c r="AY97" s="48"/>
      <c r="AZ97" s="48"/>
      <c r="BA97" s="48"/>
      <c r="BB97" s="48"/>
      <c r="BC97" s="13"/>
      <c r="BD97" s="13"/>
      <c r="BE97" s="13"/>
      <c r="BF97" s="13"/>
      <c r="BG97" s="13"/>
      <c r="BH97" s="13"/>
      <c r="BI97" s="13"/>
      <c r="BJ97" s="13"/>
      <c r="BK97" s="13"/>
      <c r="BL97" s="13"/>
    </row>
    <row r="98" spans="1:79" ht="6" customHeight="1" x14ac:dyDescent="0.2">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s="14"/>
      <c r="BF98" s="14"/>
      <c r="BG98" s="14"/>
      <c r="BH98" s="14"/>
      <c r="BI98" s="14"/>
      <c r="BJ98" s="14"/>
      <c r="BK98" s="14"/>
      <c r="BL98" s="14"/>
    </row>
    <row r="99" spans="1:79" ht="27.95" customHeight="1" x14ac:dyDescent="0.2">
      <c r="A99" s="15" t="s">
        <v>6</v>
      </c>
      <c r="B99" s="126" t="s">
        <v>87</v>
      </c>
      <c r="C99" s="47"/>
      <c r="D99" s="47"/>
      <c r="E99" s="47"/>
      <c r="F99" s="47"/>
      <c r="G99" s="47"/>
      <c r="H99" s="47"/>
      <c r="I99" s="47"/>
      <c r="J99" s="47"/>
      <c r="K99" s="47"/>
      <c r="L99" s="47"/>
      <c r="M99" s="11"/>
      <c r="N99" s="127" t="s">
        <v>86</v>
      </c>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
      <c r="AU99" s="126" t="s">
        <v>81</v>
      </c>
      <c r="AV99" s="47"/>
      <c r="AW99" s="47"/>
      <c r="AX99" s="47"/>
      <c r="AY99" s="47"/>
      <c r="AZ99" s="47"/>
      <c r="BA99" s="47"/>
      <c r="BB99" s="47"/>
      <c r="BC99" s="16"/>
      <c r="BD99" s="16"/>
      <c r="BE99" s="16"/>
      <c r="BF99" s="16"/>
      <c r="BG99" s="16"/>
      <c r="BH99" s="16"/>
      <c r="BI99" s="16"/>
      <c r="BJ99" s="16"/>
      <c r="BK99" s="16"/>
      <c r="BL99" s="17"/>
    </row>
    <row r="100" spans="1:79" ht="23.25" customHeight="1" x14ac:dyDescent="0.2">
      <c r="A100" s="18"/>
      <c r="B100" s="48" t="s">
        <v>8</v>
      </c>
      <c r="C100" s="48"/>
      <c r="D100" s="48"/>
      <c r="E100" s="48"/>
      <c r="F100" s="48"/>
      <c r="G100" s="48"/>
      <c r="H100" s="48"/>
      <c r="I100" s="48"/>
      <c r="J100" s="48"/>
      <c r="K100" s="48"/>
      <c r="L100" s="48"/>
      <c r="M100" s="13"/>
      <c r="N100" s="51" t="s">
        <v>11</v>
      </c>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13"/>
      <c r="AU100" s="48" t="s">
        <v>10</v>
      </c>
      <c r="AV100" s="48"/>
      <c r="AW100" s="48"/>
      <c r="AX100" s="48"/>
      <c r="AY100" s="48"/>
      <c r="AZ100" s="48"/>
      <c r="BA100" s="48"/>
      <c r="BB100" s="48"/>
      <c r="BC100" s="19"/>
      <c r="BD100" s="19"/>
      <c r="BE100" s="19"/>
      <c r="BF100" s="19"/>
      <c r="BG100" s="19"/>
      <c r="BH100" s="19"/>
      <c r="BI100" s="19"/>
      <c r="BJ100" s="19"/>
      <c r="BK100" s="20"/>
      <c r="BL100" s="19"/>
    </row>
    <row r="101" spans="1:79" ht="6.75" customHeight="1"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79" ht="27.95" customHeight="1" x14ac:dyDescent="0.2">
      <c r="A102" s="10" t="s">
        <v>7</v>
      </c>
      <c r="B102" s="126" t="s">
        <v>142</v>
      </c>
      <c r="C102" s="47"/>
      <c r="D102" s="47"/>
      <c r="E102" s="47"/>
      <c r="F102" s="47"/>
      <c r="G102" s="47"/>
      <c r="H102" s="47"/>
      <c r="I102" s="47"/>
      <c r="J102" s="47"/>
      <c r="K102" s="47"/>
      <c r="L102" s="47"/>
      <c r="M102"/>
      <c r="N102" s="126" t="s">
        <v>143</v>
      </c>
      <c r="O102" s="47"/>
      <c r="P102" s="47"/>
      <c r="Q102" s="47"/>
      <c r="R102" s="47"/>
      <c r="S102" s="47"/>
      <c r="T102" s="47"/>
      <c r="U102" s="47"/>
      <c r="V102" s="47"/>
      <c r="W102" s="47"/>
      <c r="X102" s="47"/>
      <c r="Y102" s="47"/>
      <c r="Z102" s="16"/>
      <c r="AA102" s="126" t="s">
        <v>144</v>
      </c>
      <c r="AB102" s="47"/>
      <c r="AC102" s="47"/>
      <c r="AD102" s="47"/>
      <c r="AE102" s="47"/>
      <c r="AF102" s="47"/>
      <c r="AG102" s="47"/>
      <c r="AH102" s="47"/>
      <c r="AI102" s="47"/>
      <c r="AJ102" s="16"/>
      <c r="AK102" s="132" t="s">
        <v>140</v>
      </c>
      <c r="AL102" s="128"/>
      <c r="AM102" s="128"/>
      <c r="AN102" s="128"/>
      <c r="AO102" s="128"/>
      <c r="AP102" s="128"/>
      <c r="AQ102" s="128"/>
      <c r="AR102" s="128"/>
      <c r="AS102" s="128"/>
      <c r="AT102" s="128"/>
      <c r="AU102" s="128"/>
      <c r="AV102" s="128"/>
      <c r="AW102" s="128"/>
      <c r="AX102" s="128"/>
      <c r="AY102" s="128"/>
      <c r="AZ102" s="128"/>
      <c r="BA102" s="128"/>
      <c r="BB102" s="128"/>
      <c r="BC102" s="128"/>
      <c r="BD102" s="16"/>
      <c r="BE102" s="126" t="s">
        <v>82</v>
      </c>
      <c r="BF102" s="47"/>
      <c r="BG102" s="47"/>
      <c r="BH102" s="47"/>
      <c r="BI102" s="47"/>
      <c r="BJ102" s="47"/>
      <c r="BK102" s="47"/>
      <c r="BL102" s="47"/>
    </row>
    <row r="103" spans="1:79" ht="23.25" customHeight="1" x14ac:dyDescent="0.2">
      <c r="A103"/>
      <c r="B103" s="48" t="s">
        <v>8</v>
      </c>
      <c r="C103" s="48"/>
      <c r="D103" s="48"/>
      <c r="E103" s="48"/>
      <c r="F103" s="48"/>
      <c r="G103" s="48"/>
      <c r="H103" s="48"/>
      <c r="I103" s="48"/>
      <c r="J103" s="48"/>
      <c r="K103" s="48"/>
      <c r="L103" s="48"/>
      <c r="M103"/>
      <c r="N103" s="48" t="s">
        <v>12</v>
      </c>
      <c r="O103" s="48"/>
      <c r="P103" s="48"/>
      <c r="Q103" s="48"/>
      <c r="R103" s="48"/>
      <c r="S103" s="48"/>
      <c r="T103" s="48"/>
      <c r="U103" s="48"/>
      <c r="V103" s="48"/>
      <c r="W103" s="48"/>
      <c r="X103" s="48"/>
      <c r="Y103" s="48"/>
      <c r="Z103" s="19"/>
      <c r="AA103" s="49" t="s">
        <v>13</v>
      </c>
      <c r="AB103" s="49"/>
      <c r="AC103" s="49"/>
      <c r="AD103" s="49"/>
      <c r="AE103" s="49"/>
      <c r="AF103" s="49"/>
      <c r="AG103" s="49"/>
      <c r="AH103" s="49"/>
      <c r="AI103" s="49"/>
      <c r="AJ103" s="19"/>
      <c r="AK103" s="50" t="s">
        <v>14</v>
      </c>
      <c r="AL103" s="50"/>
      <c r="AM103" s="50"/>
      <c r="AN103" s="50"/>
      <c r="AO103" s="50"/>
      <c r="AP103" s="50"/>
      <c r="AQ103" s="50"/>
      <c r="AR103" s="50"/>
      <c r="AS103" s="50"/>
      <c r="AT103" s="50"/>
      <c r="AU103" s="50"/>
      <c r="AV103" s="50"/>
      <c r="AW103" s="50"/>
      <c r="AX103" s="50"/>
      <c r="AY103" s="50"/>
      <c r="AZ103" s="50"/>
      <c r="BA103" s="50"/>
      <c r="BB103" s="50"/>
      <c r="BC103" s="50"/>
      <c r="BD103" s="19"/>
      <c r="BE103" s="48" t="s">
        <v>15</v>
      </c>
      <c r="BF103" s="48"/>
      <c r="BG103" s="48"/>
      <c r="BH103" s="48"/>
      <c r="BI103" s="48"/>
      <c r="BJ103" s="48"/>
      <c r="BK103" s="48"/>
      <c r="BL103" s="48"/>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s="22" customFormat="1" ht="19.5" customHeight="1" x14ac:dyDescent="0.2">
      <c r="A105" s="10" t="s">
        <v>55</v>
      </c>
      <c r="B105" s="108" t="s">
        <v>56</v>
      </c>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ht="28.5" customHeight="1" x14ac:dyDescent="0.2">
      <c r="A106" s="57" t="s">
        <v>0</v>
      </c>
      <c r="B106" s="57"/>
      <c r="C106" s="57" t="s">
        <v>57</v>
      </c>
      <c r="D106" s="57"/>
      <c r="E106" s="57"/>
      <c r="F106" s="57"/>
      <c r="G106" s="57"/>
      <c r="H106" s="57"/>
      <c r="I106" s="57"/>
      <c r="J106" s="57"/>
      <c r="K106" s="57"/>
      <c r="L106" s="57"/>
      <c r="M106" s="57"/>
      <c r="N106" s="57"/>
      <c r="O106" s="57"/>
      <c r="P106" s="57"/>
      <c r="Q106" s="57"/>
      <c r="R106" s="57"/>
      <c r="S106" s="57"/>
      <c r="T106" s="57"/>
      <c r="U106" s="57"/>
      <c r="V106" s="57"/>
      <c r="W106" s="57"/>
      <c r="X106" s="57"/>
      <c r="Y106" s="57" t="s">
        <v>58</v>
      </c>
      <c r="Z106" s="57"/>
      <c r="AA106" s="57"/>
      <c r="AB106" s="57"/>
      <c r="AC106" s="57"/>
      <c r="AD106" s="57"/>
      <c r="AE106" s="57"/>
      <c r="AF106" s="57"/>
      <c r="AG106" s="57"/>
      <c r="AH106" s="57"/>
      <c r="AI106" s="57"/>
      <c r="AJ106" s="57"/>
      <c r="AK106" s="57"/>
      <c r="AL106" s="57"/>
      <c r="AM106" s="57"/>
      <c r="AN106" s="57"/>
      <c r="AO106" s="57"/>
      <c r="AP106" s="57"/>
    </row>
    <row r="107" spans="1:79" ht="31.5" customHeight="1" x14ac:dyDescent="0.2">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t="s">
        <v>59</v>
      </c>
      <c r="Z107" s="57"/>
      <c r="AA107" s="57"/>
      <c r="AB107" s="57"/>
      <c r="AC107" s="57"/>
      <c r="AD107" s="57"/>
      <c r="AE107" s="57" t="s">
        <v>60</v>
      </c>
      <c r="AF107" s="57"/>
      <c r="AG107" s="57"/>
      <c r="AH107" s="57"/>
      <c r="AI107" s="57"/>
      <c r="AJ107" s="57"/>
      <c r="AK107" s="57" t="s">
        <v>61</v>
      </c>
      <c r="AL107" s="57"/>
      <c r="AM107" s="57"/>
      <c r="AN107" s="57"/>
      <c r="AO107" s="57"/>
      <c r="AP107" s="57"/>
    </row>
    <row r="108" spans="1:79" ht="17.25" customHeight="1" x14ac:dyDescent="0.2">
      <c r="A108" s="57">
        <v>1</v>
      </c>
      <c r="B108" s="57"/>
      <c r="C108" s="57">
        <v>2</v>
      </c>
      <c r="D108" s="57"/>
      <c r="E108" s="57"/>
      <c r="F108" s="57"/>
      <c r="G108" s="57"/>
      <c r="H108" s="57"/>
      <c r="I108" s="57"/>
      <c r="J108" s="57"/>
      <c r="K108" s="57"/>
      <c r="L108" s="57"/>
      <c r="M108" s="57"/>
      <c r="N108" s="57"/>
      <c r="O108" s="57"/>
      <c r="P108" s="57"/>
      <c r="Q108" s="57"/>
      <c r="R108" s="57"/>
      <c r="S108" s="57"/>
      <c r="T108" s="57"/>
      <c r="U108" s="57"/>
      <c r="V108" s="57"/>
      <c r="W108" s="57"/>
      <c r="X108" s="57"/>
      <c r="Y108" s="57">
        <v>3</v>
      </c>
      <c r="Z108" s="57"/>
      <c r="AA108" s="57"/>
      <c r="AB108" s="57"/>
      <c r="AC108" s="57"/>
      <c r="AD108" s="57"/>
      <c r="AE108" s="57">
        <v>4</v>
      </c>
      <c r="AF108" s="57"/>
      <c r="AG108" s="57"/>
      <c r="AH108" s="57"/>
      <c r="AI108" s="57"/>
      <c r="AJ108" s="57"/>
      <c r="AK108" s="57">
        <v>5</v>
      </c>
      <c r="AL108" s="57"/>
      <c r="AM108" s="57"/>
      <c r="AN108" s="57"/>
      <c r="AO108" s="57"/>
      <c r="AP108" s="57"/>
    </row>
    <row r="109" spans="1:79" s="22" customFormat="1" ht="17.25" hidden="1" customHeight="1" x14ac:dyDescent="0.2">
      <c r="A109" s="57" t="s">
        <v>4</v>
      </c>
      <c r="B109" s="57"/>
      <c r="C109" s="57" t="s">
        <v>5</v>
      </c>
      <c r="D109" s="57"/>
      <c r="E109" s="57"/>
      <c r="F109" s="57"/>
      <c r="G109" s="57"/>
      <c r="H109" s="57"/>
      <c r="I109" s="57"/>
      <c r="J109" s="57"/>
      <c r="K109" s="57"/>
      <c r="L109" s="57"/>
      <c r="M109" s="57"/>
      <c r="N109" s="57"/>
      <c r="O109" s="57"/>
      <c r="P109" s="57"/>
      <c r="Q109" s="57"/>
      <c r="R109" s="57"/>
      <c r="S109" s="57"/>
      <c r="T109" s="57"/>
      <c r="U109" s="57"/>
      <c r="V109" s="57"/>
      <c r="W109" s="57"/>
      <c r="X109" s="57"/>
      <c r="Y109" s="57" t="s">
        <v>33</v>
      </c>
      <c r="Z109" s="57"/>
      <c r="AA109" s="57"/>
      <c r="AB109" s="57"/>
      <c r="AC109" s="57"/>
      <c r="AD109" s="57"/>
      <c r="AE109" s="57" t="s">
        <v>34</v>
      </c>
      <c r="AF109" s="57"/>
      <c r="AG109" s="57"/>
      <c r="AH109" s="57"/>
      <c r="AI109" s="57"/>
      <c r="AJ109" s="57"/>
      <c r="AK109" s="57" t="s">
        <v>62</v>
      </c>
      <c r="AL109" s="57"/>
      <c r="AM109" s="57"/>
      <c r="AN109" s="57"/>
      <c r="AO109" s="57"/>
      <c r="AP109" s="5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CA109" s="22" t="s">
        <v>65</v>
      </c>
    </row>
    <row r="110" spans="1:79" s="123" customFormat="1" ht="15.75" customHeight="1" x14ac:dyDescent="0.15">
      <c r="A110" s="118">
        <v>1</v>
      </c>
      <c r="B110" s="118"/>
      <c r="C110" s="119" t="s">
        <v>140</v>
      </c>
      <c r="D110" s="120"/>
      <c r="E110" s="120"/>
      <c r="F110" s="120"/>
      <c r="G110" s="120"/>
      <c r="H110" s="120"/>
      <c r="I110" s="120"/>
      <c r="J110" s="120"/>
      <c r="K110" s="120"/>
      <c r="L110" s="120"/>
      <c r="M110" s="120"/>
      <c r="N110" s="120"/>
      <c r="O110" s="120"/>
      <c r="P110" s="120"/>
      <c r="Q110" s="120"/>
      <c r="R110" s="120"/>
      <c r="S110" s="120"/>
      <c r="T110" s="120"/>
      <c r="U110" s="120"/>
      <c r="V110" s="120"/>
      <c r="W110" s="120"/>
      <c r="X110" s="121"/>
      <c r="Y110" s="118">
        <v>225</v>
      </c>
      <c r="Z110" s="118"/>
      <c r="AA110" s="118"/>
      <c r="AB110" s="118"/>
      <c r="AC110" s="118"/>
      <c r="AD110" s="118"/>
      <c r="AE110" s="118">
        <v>0</v>
      </c>
      <c r="AF110" s="118"/>
      <c r="AG110" s="118"/>
      <c r="AH110" s="118"/>
      <c r="AI110" s="118"/>
      <c r="AJ110" s="118"/>
      <c r="AK110" s="118">
        <v>0</v>
      </c>
      <c r="AL110" s="118"/>
      <c r="AM110" s="118"/>
      <c r="AN110" s="118"/>
      <c r="AO110" s="118"/>
      <c r="AP110" s="118"/>
      <c r="AQ110" s="122"/>
      <c r="AR110" s="122"/>
      <c r="AS110" s="122"/>
      <c r="AT110" s="122"/>
      <c r="AU110" s="122"/>
      <c r="AV110" s="122"/>
      <c r="AW110" s="122"/>
      <c r="AX110" s="122"/>
      <c r="AY110" s="122"/>
      <c r="AZ110" s="122"/>
      <c r="BA110" s="122"/>
      <c r="BB110" s="122"/>
      <c r="BC110" s="122"/>
      <c r="BD110" s="122"/>
      <c r="BE110" s="122"/>
      <c r="BF110" s="122"/>
      <c r="BG110" s="122"/>
      <c r="BH110" s="122"/>
      <c r="BI110" s="122"/>
      <c r="BJ110" s="122"/>
      <c r="BK110" s="122"/>
      <c r="BL110" s="122"/>
      <c r="CA110" s="123" t="s">
        <v>66</v>
      </c>
    </row>
    <row r="111" spans="1:79" s="123" customFormat="1" ht="15.75" customHeight="1" x14ac:dyDescent="0.15">
      <c r="A111" s="118">
        <v>2</v>
      </c>
      <c r="B111" s="118"/>
      <c r="C111" s="119" t="s">
        <v>140</v>
      </c>
      <c r="D111" s="120"/>
      <c r="E111" s="120"/>
      <c r="F111" s="120"/>
      <c r="G111" s="120"/>
      <c r="H111" s="120"/>
      <c r="I111" s="120"/>
      <c r="J111" s="120"/>
      <c r="K111" s="120"/>
      <c r="L111" s="120"/>
      <c r="M111" s="120"/>
      <c r="N111" s="120"/>
      <c r="O111" s="120"/>
      <c r="P111" s="120"/>
      <c r="Q111" s="120"/>
      <c r="R111" s="120"/>
      <c r="S111" s="120"/>
      <c r="T111" s="120"/>
      <c r="U111" s="120"/>
      <c r="V111" s="120"/>
      <c r="W111" s="120"/>
      <c r="X111" s="121"/>
      <c r="Y111" s="118">
        <v>225</v>
      </c>
      <c r="Z111" s="118"/>
      <c r="AA111" s="118"/>
      <c r="AB111" s="118"/>
      <c r="AC111" s="118"/>
      <c r="AD111" s="118"/>
      <c r="AE111" s="118">
        <v>0</v>
      </c>
      <c r="AF111" s="118"/>
      <c r="AG111" s="118"/>
      <c r="AH111" s="118"/>
      <c r="AI111" s="118"/>
      <c r="AJ111" s="118"/>
      <c r="AK111" s="118">
        <v>0</v>
      </c>
      <c r="AL111" s="118"/>
      <c r="AM111" s="118"/>
      <c r="AN111" s="118"/>
      <c r="AO111" s="118"/>
      <c r="AP111" s="118"/>
      <c r="AQ111" s="122"/>
      <c r="AR111" s="122"/>
      <c r="AS111" s="122"/>
      <c r="AT111" s="122"/>
      <c r="AU111" s="122"/>
      <c r="AV111" s="122"/>
      <c r="AW111" s="122"/>
      <c r="AX111" s="122"/>
      <c r="AY111" s="122"/>
      <c r="AZ111" s="122"/>
      <c r="BA111" s="122"/>
      <c r="BB111" s="122"/>
      <c r="BC111" s="122"/>
      <c r="BD111" s="122"/>
      <c r="BE111" s="122"/>
      <c r="BF111" s="122"/>
      <c r="BG111" s="122"/>
      <c r="BH111" s="122"/>
      <c r="BI111" s="122"/>
      <c r="BJ111" s="122"/>
      <c r="BK111" s="122"/>
      <c r="BL111" s="122"/>
    </row>
    <row r="112" spans="1:79" s="22" customFormat="1" ht="12" customHeight="1" x14ac:dyDescent="0.2">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row>
    <row r="113" spans="1:64" s="22" customFormat="1" ht="19.5" customHeight="1" x14ac:dyDescent="0.2">
      <c r="A113" s="10" t="s">
        <v>63</v>
      </c>
      <c r="B113" s="108" t="s">
        <v>64</v>
      </c>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row>
    <row r="114" spans="1:64" ht="15.95" customHeight="1" x14ac:dyDescent="0.2">
      <c r="A114" s="133"/>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row>
    <row r="115" spans="1:64" s="22" customFormat="1" ht="12" customHeight="1" x14ac:dyDescent="0.2">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row>
    <row r="116" spans="1:64" ht="15.95" customHeight="1" x14ac:dyDescent="0.25">
      <c r="A116" s="21"/>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row>
    <row r="117" spans="1:64" ht="42" customHeight="1" x14ac:dyDescent="0.25">
      <c r="A117" s="129" t="s">
        <v>79</v>
      </c>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56"/>
      <c r="X117" s="56"/>
      <c r="Y117" s="56"/>
      <c r="Z117" s="56"/>
      <c r="AA117" s="56"/>
      <c r="AB117" s="56"/>
      <c r="AC117" s="56"/>
      <c r="AD117" s="56"/>
      <c r="AE117" s="56"/>
      <c r="AF117" s="56"/>
      <c r="AG117" s="56"/>
      <c r="AH117" s="56"/>
      <c r="AI117" s="56"/>
      <c r="AJ117" s="56"/>
      <c r="AK117" s="56"/>
      <c r="AL117" s="56"/>
      <c r="AM117" s="56"/>
      <c r="AN117" s="2"/>
      <c r="AO117" s="2"/>
      <c r="AP117" s="130" t="s">
        <v>80</v>
      </c>
      <c r="AQ117" s="131"/>
      <c r="AR117" s="131"/>
      <c r="AS117" s="131"/>
      <c r="AT117" s="131"/>
      <c r="AU117" s="131"/>
      <c r="AV117" s="131"/>
      <c r="AW117" s="131"/>
      <c r="AX117" s="131"/>
      <c r="AY117" s="131"/>
      <c r="AZ117" s="131"/>
      <c r="BA117" s="131"/>
      <c r="BB117" s="131"/>
      <c r="BC117" s="131"/>
      <c r="BD117" s="131"/>
      <c r="BE117" s="131"/>
      <c r="BF117" s="131"/>
      <c r="BG117" s="131"/>
      <c r="BH117" s="131"/>
    </row>
    <row r="118" spans="1:64" x14ac:dyDescent="0.2">
      <c r="W118" s="55" t="s">
        <v>3</v>
      </c>
      <c r="X118" s="55"/>
      <c r="Y118" s="55"/>
      <c r="Z118" s="55"/>
      <c r="AA118" s="55"/>
      <c r="AB118" s="55"/>
      <c r="AC118" s="55"/>
      <c r="AD118" s="55"/>
      <c r="AE118" s="55"/>
      <c r="AF118" s="55"/>
      <c r="AG118" s="55"/>
      <c r="AH118" s="55"/>
      <c r="AI118" s="55"/>
      <c r="AJ118" s="55"/>
      <c r="AK118" s="55"/>
      <c r="AL118" s="55"/>
      <c r="AM118" s="55"/>
      <c r="AN118" s="3"/>
      <c r="AO118" s="3"/>
      <c r="AP118" s="55" t="s">
        <v>18</v>
      </c>
      <c r="AQ118" s="55"/>
      <c r="AR118" s="55"/>
      <c r="AS118" s="55"/>
      <c r="AT118" s="55"/>
      <c r="AU118" s="55"/>
      <c r="AV118" s="55"/>
      <c r="AW118" s="55"/>
      <c r="AX118" s="55"/>
      <c r="AY118" s="55"/>
      <c r="AZ118" s="55"/>
      <c r="BA118" s="55"/>
      <c r="BB118" s="55"/>
      <c r="BC118" s="55"/>
      <c r="BD118" s="55"/>
      <c r="BE118" s="55"/>
      <c r="BF118" s="55"/>
      <c r="BG118" s="55"/>
      <c r="BH118" s="55"/>
    </row>
  </sheetData>
  <mergeCells count="254">
    <mergeCell ref="A111:B111"/>
    <mergeCell ref="C111:X111"/>
    <mergeCell ref="Y111:AD111"/>
    <mergeCell ref="AE111:AJ111"/>
    <mergeCell ref="AK111:AP111"/>
    <mergeCell ref="AW43:BB43"/>
    <mergeCell ref="BC43:BH43"/>
    <mergeCell ref="A44:B44"/>
    <mergeCell ref="C44:X44"/>
    <mergeCell ref="Y44:AD44"/>
    <mergeCell ref="AE44:AJ44"/>
    <mergeCell ref="AK44:AP44"/>
    <mergeCell ref="AQ44:AV44"/>
    <mergeCell ref="AW44:BB44"/>
    <mergeCell ref="BC44:BH44"/>
    <mergeCell ref="A43:B43"/>
    <mergeCell ref="C43:X43"/>
    <mergeCell ref="Y43:AD43"/>
    <mergeCell ref="AE43:AJ43"/>
    <mergeCell ref="AK43:AP43"/>
    <mergeCell ref="AQ43:AV43"/>
    <mergeCell ref="AW41:BB41"/>
    <mergeCell ref="BC41:BH41"/>
    <mergeCell ref="A42:B42"/>
    <mergeCell ref="C42:X42"/>
    <mergeCell ref="Y42:AD42"/>
    <mergeCell ref="AE42:AJ42"/>
    <mergeCell ref="AK42:AP42"/>
    <mergeCell ref="AQ42:AV42"/>
    <mergeCell ref="AW42:BB42"/>
    <mergeCell ref="BC42:BH42"/>
    <mergeCell ref="A41:B41"/>
    <mergeCell ref="C41:X41"/>
    <mergeCell ref="Y41:AD41"/>
    <mergeCell ref="AE41:AJ41"/>
    <mergeCell ref="AK41:AP41"/>
    <mergeCell ref="AQ41:AV41"/>
    <mergeCell ref="AW37:BB37"/>
    <mergeCell ref="BC37:BH37"/>
    <mergeCell ref="A37:B37"/>
    <mergeCell ref="C37:X37"/>
    <mergeCell ref="Y37:AD37"/>
    <mergeCell ref="AE37:AJ37"/>
    <mergeCell ref="AK37:AP37"/>
    <mergeCell ref="AQ37:AV37"/>
    <mergeCell ref="AW35:BB35"/>
    <mergeCell ref="BC35:BH35"/>
    <mergeCell ref="A36:B36"/>
    <mergeCell ref="C36:X36"/>
    <mergeCell ref="Y36:AD36"/>
    <mergeCell ref="AE36:AJ36"/>
    <mergeCell ref="AK36:AP36"/>
    <mergeCell ref="AQ36:AV36"/>
    <mergeCell ref="AW36:BB36"/>
    <mergeCell ref="BC36:BH36"/>
    <mergeCell ref="A35:B35"/>
    <mergeCell ref="C35:X35"/>
    <mergeCell ref="Y35:AD35"/>
    <mergeCell ref="AE35:AJ35"/>
    <mergeCell ref="AK35:AP35"/>
    <mergeCell ref="AQ35:AV35"/>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114:BL114"/>
    <mergeCell ref="A117:V117"/>
    <mergeCell ref="W117:AM117"/>
    <mergeCell ref="AP117:BH117"/>
    <mergeCell ref="W118:AM118"/>
    <mergeCell ref="AP118:BH118"/>
    <mergeCell ref="A110:B110"/>
    <mergeCell ref="C110:X110"/>
    <mergeCell ref="Y110:AD110"/>
    <mergeCell ref="AE110:AJ110"/>
    <mergeCell ref="AK110:AP110"/>
    <mergeCell ref="B113:AE113"/>
    <mergeCell ref="A108:B108"/>
    <mergeCell ref="C108:X108"/>
    <mergeCell ref="Y108:AD108"/>
    <mergeCell ref="AE108:AJ108"/>
    <mergeCell ref="AK108:AP108"/>
    <mergeCell ref="A109:B109"/>
    <mergeCell ref="C109:X109"/>
    <mergeCell ref="Y109:AD109"/>
    <mergeCell ref="AE109:AJ109"/>
    <mergeCell ref="AK109:AP109"/>
    <mergeCell ref="B105:AE105"/>
    <mergeCell ref="A106:B107"/>
    <mergeCell ref="C106:X107"/>
    <mergeCell ref="Y106:AP106"/>
    <mergeCell ref="Y107:AD107"/>
    <mergeCell ref="AE107:AJ107"/>
    <mergeCell ref="AK107:AP107"/>
    <mergeCell ref="B102:L102"/>
    <mergeCell ref="N102:Y102"/>
    <mergeCell ref="AA102:AI102"/>
    <mergeCell ref="AK102:BC102"/>
    <mergeCell ref="BE102:BL102"/>
    <mergeCell ref="B103:L103"/>
    <mergeCell ref="N103:Y103"/>
    <mergeCell ref="AA103:AI103"/>
    <mergeCell ref="AK103:BC103"/>
    <mergeCell ref="BE103:BL103"/>
    <mergeCell ref="B99:L99"/>
    <mergeCell ref="N99:AS99"/>
    <mergeCell ref="AU99:BB99"/>
    <mergeCell ref="B100:L100"/>
    <mergeCell ref="N100:AS100"/>
    <mergeCell ref="AU100:BB100"/>
    <mergeCell ref="A93:BL93"/>
    <mergeCell ref="A94:BL94"/>
    <mergeCell ref="B96:L96"/>
    <mergeCell ref="N96:AS96"/>
    <mergeCell ref="AU96:BB96"/>
    <mergeCell ref="B97:L97"/>
    <mergeCell ref="N97:AS97"/>
    <mergeCell ref="AU97:BB97"/>
    <mergeCell ref="C78:D78"/>
    <mergeCell ref="E78:L78"/>
    <mergeCell ref="C82:D82"/>
    <mergeCell ref="E82:BH82"/>
    <mergeCell ref="A85:BL85"/>
    <mergeCell ref="BE92:BL92"/>
    <mergeCell ref="A59:BH59"/>
    <mergeCell ref="A65:BH65"/>
    <mergeCell ref="B67:AW67"/>
    <mergeCell ref="A71:BH71"/>
    <mergeCell ref="A75:BH75"/>
    <mergeCell ref="A77:BH77"/>
    <mergeCell ref="A52:X52"/>
    <mergeCell ref="Y52:AK52"/>
    <mergeCell ref="AL52:BH52"/>
    <mergeCell ref="A53:X53"/>
    <mergeCell ref="Y53:AK53"/>
    <mergeCell ref="AL53:BH53"/>
    <mergeCell ref="A46:AD46"/>
    <mergeCell ref="A48:BL48"/>
    <mergeCell ref="A50:X50"/>
    <mergeCell ref="Y50:AK50"/>
    <mergeCell ref="AL50:BH50"/>
    <mergeCell ref="A51:X51"/>
    <mergeCell ref="Y51:AK51"/>
    <mergeCell ref="AL51:BH51"/>
    <mergeCell ref="BC39:BH39"/>
    <mergeCell ref="A40:B40"/>
    <mergeCell ref="C40:X40"/>
    <mergeCell ref="Y40:AD40"/>
    <mergeCell ref="AE40:AJ40"/>
    <mergeCell ref="AK40:AP40"/>
    <mergeCell ref="AQ40:AV40"/>
    <mergeCell ref="AW40:BB40"/>
    <mergeCell ref="BC40:BH40"/>
    <mergeCell ref="AW30:BB30"/>
    <mergeCell ref="BC30:BH30"/>
    <mergeCell ref="A38:BH38"/>
    <mergeCell ref="A39:B39"/>
    <mergeCell ref="C39:X39"/>
    <mergeCell ref="Y39:AD39"/>
    <mergeCell ref="AE39:AJ39"/>
    <mergeCell ref="AK39:AP39"/>
    <mergeCell ref="AQ39:AV39"/>
    <mergeCell ref="AW39:BB39"/>
    <mergeCell ref="A30:B30"/>
    <mergeCell ref="C30:X30"/>
    <mergeCell ref="Y30:AD30"/>
    <mergeCell ref="AE30:AJ30"/>
    <mergeCell ref="AK30:AP30"/>
    <mergeCell ref="AQ30:AV30"/>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6:L16"/>
    <mergeCell ref="N16:AS16"/>
    <mergeCell ref="AU16:BB16"/>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s>
  <conditionalFormatting sqref="C86">
    <cfRule type="cellIs" dxfId="28" priority="1" stopIfTrue="1" operator="equal">
      <formula>$C85</formula>
    </cfRule>
  </conditionalFormatting>
  <conditionalFormatting sqref="A86:B86 B54:B55 B72:B84 B57:B58 B60:B64 A46:A84 A30:B37 A40:B44 B66:B70">
    <cfRule type="cellIs" dxfId="27" priority="2" stopIfTrue="1" operator="equal">
      <formula>0</formula>
    </cfRule>
  </conditionalFormatting>
  <conditionalFormatting sqref="C72:C84">
    <cfRule type="cellIs" dxfId="26" priority="3" stopIfTrue="1" operator="equal">
      <formula>$C63</formula>
    </cfRule>
  </conditionalFormatting>
  <conditionalFormatting sqref="C61:C64 C66:C70">
    <cfRule type="cellIs" dxfId="25" priority="4" stopIfTrue="1" operator="equal">
      <formula>$C45</formula>
    </cfRule>
  </conditionalFormatting>
  <conditionalFormatting sqref="C60">
    <cfRule type="cellIs" dxfId="24" priority="7" stopIfTrue="1" operator="equal">
      <formula>$C40</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91" max="68" man="1"/>
  </rowBreaks>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171450</xdr:colOff>
                <xdr:row>54</xdr:row>
                <xdr:rowOff>152400</xdr:rowOff>
              </from>
              <to>
                <xdr:col>17</xdr:col>
                <xdr:colOff>142875</xdr:colOff>
                <xdr:row>58</xdr:row>
                <xdr:rowOff>0</xdr:rowOff>
              </to>
            </anchor>
          </objectPr>
        </oleObject>
      </mc:Choice>
      <mc:Fallback>
        <oleObject progId="Equation.3" shapeId="5121" r:id="rId4"/>
      </mc:Fallback>
    </mc:AlternateContent>
    <mc:AlternateContent xmlns:mc="http://schemas.openxmlformats.org/markup-compatibility/2006">
      <mc:Choice Requires="x14">
        <oleObject progId="Equation.3" shapeId="5122" r:id="rId6">
          <objectPr defaultSize="0" autoPict="0" r:id="rId7">
            <anchor moveWithCells="1" sizeWithCells="1">
              <from>
                <xdr:col>1</xdr:col>
                <xdr:colOff>180975</xdr:colOff>
                <xdr:row>60</xdr:row>
                <xdr:rowOff>161925</xdr:rowOff>
              </from>
              <to>
                <xdr:col>15</xdr:col>
                <xdr:colOff>161925</xdr:colOff>
                <xdr:row>64</xdr:row>
                <xdr:rowOff>0</xdr:rowOff>
              </to>
            </anchor>
          </objectPr>
        </oleObject>
      </mc:Choice>
      <mc:Fallback>
        <oleObject progId="Equation.3" shapeId="5122" r:id="rId6"/>
      </mc:Fallback>
    </mc:AlternateContent>
    <mc:AlternateContent xmlns:mc="http://schemas.openxmlformats.org/markup-compatibility/2006">
      <mc:Choice Requires="x14">
        <oleObject progId="Equation.3" shapeId="5123" r:id="rId8">
          <objectPr defaultSize="0" autoPict="0" r:id="rId9">
            <anchor moveWithCells="1">
              <from>
                <xdr:col>26</xdr:col>
                <xdr:colOff>28575</xdr:colOff>
                <xdr:row>44</xdr:row>
                <xdr:rowOff>28575</xdr:rowOff>
              </from>
              <to>
                <xdr:col>29</xdr:col>
                <xdr:colOff>114300</xdr:colOff>
                <xdr:row>46</xdr:row>
                <xdr:rowOff>114300</xdr:rowOff>
              </to>
            </anchor>
          </objectPr>
        </oleObject>
      </mc:Choice>
      <mc:Fallback>
        <oleObject progId="Equation.3" shapeId="5123" r:id="rId8"/>
      </mc:Fallback>
    </mc:AlternateContent>
    <mc:AlternateContent xmlns:mc="http://schemas.openxmlformats.org/markup-compatibility/2006">
      <mc:Choice Requires="x14">
        <oleObject progId="Equation.3" shapeId="5124" r:id="rId10">
          <objectPr defaultSize="0" autoPict="0" r:id="rId11">
            <anchor moveWithCells="1" sizeWithCells="1">
              <from>
                <xdr:col>1</xdr:col>
                <xdr:colOff>190500</xdr:colOff>
                <xdr:row>66</xdr:row>
                <xdr:rowOff>295275</xdr:rowOff>
              </from>
              <to>
                <xdr:col>18</xdr:col>
                <xdr:colOff>47625</xdr:colOff>
                <xdr:row>69</xdr:row>
                <xdr:rowOff>238125</xdr:rowOff>
              </to>
            </anchor>
          </objectPr>
        </oleObject>
      </mc:Choice>
      <mc:Fallback>
        <oleObject progId="Equation.3" shapeId="5124" r:id="rId10"/>
      </mc:Fallback>
    </mc:AlternateContent>
    <mc:AlternateContent xmlns:mc="http://schemas.openxmlformats.org/markup-compatibility/2006">
      <mc:Choice Requires="x14">
        <oleObject progId="Equation.3" shapeId="5125" r:id="rId12">
          <objectPr defaultSize="0" autoPict="0" r:id="rId13">
            <anchor moveWithCells="1" sizeWithCells="1">
              <from>
                <xdr:col>1</xdr:col>
                <xdr:colOff>180975</xdr:colOff>
                <xdr:row>71</xdr:row>
                <xdr:rowOff>57150</xdr:rowOff>
              </from>
              <to>
                <xdr:col>7</xdr:col>
                <xdr:colOff>85725</xdr:colOff>
                <xdr:row>74</xdr:row>
                <xdr:rowOff>0</xdr:rowOff>
              </to>
            </anchor>
          </objectPr>
        </oleObject>
      </mc:Choice>
      <mc:Fallback>
        <oleObject progId="Equation.3" shapeId="5125" r:id="rId12"/>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9"/>
  <sheetViews>
    <sheetView topLeftCell="A13" zoomScaleNormal="100" workbookViewId="0">
      <selection activeCell="A56" sqref="A56:BH5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6" t="s">
        <v>77</v>
      </c>
      <c r="C13" s="47"/>
      <c r="D13" s="47"/>
      <c r="E13" s="47"/>
      <c r="F13" s="47"/>
      <c r="G13" s="47"/>
      <c r="H13" s="47"/>
      <c r="I13" s="47"/>
      <c r="J13" s="47"/>
      <c r="K13" s="47"/>
      <c r="L13" s="47"/>
      <c r="M13" s="11"/>
      <c r="N13" s="127" t="s">
        <v>78</v>
      </c>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
      <c r="AU13" s="126" t="s">
        <v>81</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6" t="s">
        <v>87</v>
      </c>
      <c r="C16" s="47"/>
      <c r="D16" s="47"/>
      <c r="E16" s="47"/>
      <c r="F16" s="47"/>
      <c r="G16" s="47"/>
      <c r="H16" s="47"/>
      <c r="I16" s="47"/>
      <c r="J16" s="47"/>
      <c r="K16" s="47"/>
      <c r="L16" s="47"/>
      <c r="M16" s="11"/>
      <c r="N16" s="127" t="s">
        <v>86</v>
      </c>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
      <c r="AU16" s="126" t="s">
        <v>81</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26" t="s">
        <v>158</v>
      </c>
      <c r="C19" s="47"/>
      <c r="D19" s="47"/>
      <c r="E19" s="47"/>
      <c r="F19" s="47"/>
      <c r="G19" s="47"/>
      <c r="H19" s="47"/>
      <c r="I19" s="47"/>
      <c r="J19" s="47"/>
      <c r="K19" s="47"/>
      <c r="L19" s="47"/>
      <c r="M19"/>
      <c r="N19" s="126" t="s">
        <v>159</v>
      </c>
      <c r="O19" s="47"/>
      <c r="P19" s="47"/>
      <c r="Q19" s="47"/>
      <c r="R19" s="47"/>
      <c r="S19" s="47"/>
      <c r="T19" s="47"/>
      <c r="U19" s="47"/>
      <c r="V19" s="47"/>
      <c r="W19" s="47"/>
      <c r="X19" s="47"/>
      <c r="Y19" s="47"/>
      <c r="Z19" s="16"/>
      <c r="AA19" s="126" t="s">
        <v>160</v>
      </c>
      <c r="AB19" s="47"/>
      <c r="AC19" s="47"/>
      <c r="AD19" s="47"/>
      <c r="AE19" s="47"/>
      <c r="AF19" s="47"/>
      <c r="AG19" s="47"/>
      <c r="AH19" s="47"/>
      <c r="AI19" s="47"/>
      <c r="AJ19" s="16"/>
      <c r="AK19" s="132" t="s">
        <v>156</v>
      </c>
      <c r="AL19" s="128"/>
      <c r="AM19" s="128"/>
      <c r="AN19" s="128"/>
      <c r="AO19" s="128"/>
      <c r="AP19" s="128"/>
      <c r="AQ19" s="128"/>
      <c r="AR19" s="128"/>
      <c r="AS19" s="128"/>
      <c r="AT19" s="128"/>
      <c r="AU19" s="128"/>
      <c r="AV19" s="128"/>
      <c r="AW19" s="128"/>
      <c r="AX19" s="128"/>
      <c r="AY19" s="128"/>
      <c r="AZ19" s="128"/>
      <c r="BA19" s="128"/>
      <c r="BB19" s="128"/>
      <c r="BC19" s="128"/>
      <c r="BD19" s="16"/>
      <c r="BE19" s="126" t="s">
        <v>82</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38.25" customHeight="1" x14ac:dyDescent="0.2">
      <c r="A30" s="67"/>
      <c r="B30" s="67"/>
      <c r="C30" s="109" t="s">
        <v>152</v>
      </c>
      <c r="D30" s="112"/>
      <c r="E30" s="112"/>
      <c r="F30" s="112"/>
      <c r="G30" s="112"/>
      <c r="H30" s="112"/>
      <c r="I30" s="112"/>
      <c r="J30" s="112"/>
      <c r="K30" s="112"/>
      <c r="L30" s="112"/>
      <c r="M30" s="112"/>
      <c r="N30" s="112"/>
      <c r="O30" s="112"/>
      <c r="P30" s="112"/>
      <c r="Q30" s="112"/>
      <c r="R30" s="112"/>
      <c r="S30" s="112"/>
      <c r="T30" s="112"/>
      <c r="U30" s="112"/>
      <c r="V30" s="112"/>
      <c r="W30" s="112"/>
      <c r="X30" s="113"/>
      <c r="Y30" s="114">
        <v>0</v>
      </c>
      <c r="Z30" s="114"/>
      <c r="AA30" s="114"/>
      <c r="AB30" s="114"/>
      <c r="AC30" s="114"/>
      <c r="AD30" s="114"/>
      <c r="AE30" s="114">
        <v>0</v>
      </c>
      <c r="AF30" s="114"/>
      <c r="AG30" s="114"/>
      <c r="AH30" s="114"/>
      <c r="AI30" s="114"/>
      <c r="AJ30" s="114"/>
      <c r="AK30" s="115">
        <f>IF(BI30 = -1, (IF(AE30=0,0,Y30/AE30)),(IF(Y30=0,0,AE30/Y30)))</f>
        <v>0</v>
      </c>
      <c r="AL30" s="115"/>
      <c r="AM30" s="115"/>
      <c r="AN30" s="115"/>
      <c r="AO30" s="115"/>
      <c r="AP30" s="115"/>
      <c r="AQ30" s="114">
        <v>65400</v>
      </c>
      <c r="AR30" s="114"/>
      <c r="AS30" s="114"/>
      <c r="AT30" s="114"/>
      <c r="AU30" s="114"/>
      <c r="AV30" s="114"/>
      <c r="AW30" s="114">
        <v>27300</v>
      </c>
      <c r="AX30" s="114"/>
      <c r="AY30" s="114"/>
      <c r="AZ30" s="114"/>
      <c r="BA30" s="114"/>
      <c r="BB30" s="114"/>
      <c r="BC30" s="115">
        <f>IF(BI30 = -1,(IF(AW30=0,0,AQ30/AW30)),(IF(AQ30=0,0,AW30/AQ30)))</f>
        <v>0.41743119266055045</v>
      </c>
      <c r="BD30" s="115"/>
      <c r="BE30" s="115"/>
      <c r="BF30" s="115"/>
      <c r="BG30" s="115"/>
      <c r="BH30" s="115"/>
      <c r="BI30" s="116">
        <v>0</v>
      </c>
      <c r="CA30" s="1" t="s">
        <v>38</v>
      </c>
    </row>
    <row r="31" spans="1:79" ht="15" customHeight="1" x14ac:dyDescent="0.2">
      <c r="A31" s="67"/>
      <c r="B31" s="67"/>
      <c r="C31" s="109" t="s">
        <v>153</v>
      </c>
      <c r="D31" s="112"/>
      <c r="E31" s="112"/>
      <c r="F31" s="112"/>
      <c r="G31" s="112"/>
      <c r="H31" s="112"/>
      <c r="I31" s="112"/>
      <c r="J31" s="112"/>
      <c r="K31" s="112"/>
      <c r="L31" s="112"/>
      <c r="M31" s="112"/>
      <c r="N31" s="112"/>
      <c r="O31" s="112"/>
      <c r="P31" s="112"/>
      <c r="Q31" s="112"/>
      <c r="R31" s="112"/>
      <c r="S31" s="112"/>
      <c r="T31" s="112"/>
      <c r="U31" s="112"/>
      <c r="V31" s="112"/>
      <c r="W31" s="112"/>
      <c r="X31" s="113"/>
      <c r="Y31" s="114">
        <v>0</v>
      </c>
      <c r="Z31" s="114"/>
      <c r="AA31" s="114"/>
      <c r="AB31" s="114"/>
      <c r="AC31" s="114"/>
      <c r="AD31" s="114"/>
      <c r="AE31" s="114">
        <v>0</v>
      </c>
      <c r="AF31" s="114"/>
      <c r="AG31" s="114"/>
      <c r="AH31" s="114"/>
      <c r="AI31" s="114"/>
      <c r="AJ31" s="114"/>
      <c r="AK31" s="115">
        <f>IF(BI31 = -1, (IF(AE31=0,0,Y31/AE31)),(IF(Y31=0,0,AE31/Y31)))</f>
        <v>0</v>
      </c>
      <c r="AL31" s="115"/>
      <c r="AM31" s="115"/>
      <c r="AN31" s="115"/>
      <c r="AO31" s="115"/>
      <c r="AP31" s="115"/>
      <c r="AQ31" s="114">
        <v>75000</v>
      </c>
      <c r="AR31" s="114"/>
      <c r="AS31" s="114"/>
      <c r="AT31" s="114"/>
      <c r="AU31" s="114"/>
      <c r="AV31" s="114"/>
      <c r="AW31" s="114">
        <v>75000</v>
      </c>
      <c r="AX31" s="114"/>
      <c r="AY31" s="114"/>
      <c r="AZ31" s="114"/>
      <c r="BA31" s="114"/>
      <c r="BB31" s="114"/>
      <c r="BC31" s="115">
        <f>IF(BI31 = -1,(IF(AW31=0,0,AQ31/AW31)),(IF(AQ31=0,0,AW31/AQ31)))</f>
        <v>1</v>
      </c>
      <c r="BD31" s="115"/>
      <c r="BE31" s="115"/>
      <c r="BF31" s="115"/>
      <c r="BG31" s="115"/>
      <c r="BH31" s="115"/>
      <c r="BI31" s="116">
        <v>0</v>
      </c>
    </row>
    <row r="32" spans="1:79" ht="17.25" customHeight="1" x14ac:dyDescent="0.2">
      <c r="A32" s="80" t="s">
        <v>27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2"/>
      <c r="BI32" s="45"/>
    </row>
    <row r="33" spans="1:100" ht="18" hidden="1" customHeight="1" x14ac:dyDescent="0.2">
      <c r="A33" s="68" t="s">
        <v>4</v>
      </c>
      <c r="B33" s="68"/>
      <c r="C33" s="78" t="s">
        <v>5</v>
      </c>
      <c r="D33" s="79"/>
      <c r="E33" s="79"/>
      <c r="F33" s="79"/>
      <c r="G33" s="79"/>
      <c r="H33" s="79"/>
      <c r="I33" s="79"/>
      <c r="J33" s="79"/>
      <c r="K33" s="79"/>
      <c r="L33" s="79"/>
      <c r="M33" s="79"/>
      <c r="N33" s="79"/>
      <c r="O33" s="79"/>
      <c r="P33" s="79"/>
      <c r="Q33" s="79"/>
      <c r="R33" s="79"/>
      <c r="S33" s="79"/>
      <c r="T33" s="79"/>
      <c r="U33" s="79"/>
      <c r="V33" s="79"/>
      <c r="W33" s="79"/>
      <c r="X33" s="79"/>
      <c r="Y33" s="66" t="s">
        <v>33</v>
      </c>
      <c r="Z33" s="72"/>
      <c r="AA33" s="72"/>
      <c r="AB33" s="72"/>
      <c r="AC33" s="72"/>
      <c r="AD33" s="72"/>
      <c r="AE33" s="66" t="s">
        <v>34</v>
      </c>
      <c r="AF33" s="72"/>
      <c r="AG33" s="72"/>
      <c r="AH33" s="72"/>
      <c r="AI33" s="72"/>
      <c r="AJ33" s="72"/>
      <c r="AK33" s="84" t="s">
        <v>69</v>
      </c>
      <c r="AL33" s="84"/>
      <c r="AM33" s="84"/>
      <c r="AN33" s="84"/>
      <c r="AO33" s="84"/>
      <c r="AP33" s="84"/>
      <c r="AQ33" s="66" t="s">
        <v>35</v>
      </c>
      <c r="AR33" s="75"/>
      <c r="AS33" s="75"/>
      <c r="AT33" s="75"/>
      <c r="AU33" s="75"/>
      <c r="AV33" s="75"/>
      <c r="AW33" s="66" t="s">
        <v>36</v>
      </c>
      <c r="AX33" s="59"/>
      <c r="AY33" s="59"/>
      <c r="AZ33" s="59"/>
      <c r="BA33" s="59"/>
      <c r="BB33" s="59"/>
      <c r="BC33" s="86" t="s">
        <v>70</v>
      </c>
      <c r="BD33" s="86"/>
      <c r="BE33" s="86"/>
      <c r="BF33" s="86"/>
      <c r="BG33" s="86"/>
      <c r="BH33" s="86"/>
      <c r="BI33" s="45" t="s">
        <v>68</v>
      </c>
      <c r="CA33" s="1" t="s">
        <v>39</v>
      </c>
    </row>
    <row r="34" spans="1:100" s="42" customFormat="1" ht="25.5" customHeight="1" x14ac:dyDescent="0.2">
      <c r="A34" s="67"/>
      <c r="B34" s="67"/>
      <c r="C34" s="109" t="s">
        <v>154</v>
      </c>
      <c r="D34" s="112"/>
      <c r="E34" s="112"/>
      <c r="F34" s="112"/>
      <c r="G34" s="112"/>
      <c r="H34" s="112"/>
      <c r="I34" s="112"/>
      <c r="J34" s="112"/>
      <c r="K34" s="112"/>
      <c r="L34" s="112"/>
      <c r="M34" s="112"/>
      <c r="N34" s="112"/>
      <c r="O34" s="112"/>
      <c r="P34" s="112"/>
      <c r="Q34" s="112"/>
      <c r="R34" s="112"/>
      <c r="S34" s="112"/>
      <c r="T34" s="112"/>
      <c r="U34" s="112"/>
      <c r="V34" s="112"/>
      <c r="W34" s="112"/>
      <c r="X34" s="113"/>
      <c r="Y34" s="114">
        <v>0</v>
      </c>
      <c r="Z34" s="114"/>
      <c r="AA34" s="114"/>
      <c r="AB34" s="114"/>
      <c r="AC34" s="114"/>
      <c r="AD34" s="114"/>
      <c r="AE34" s="114">
        <v>0</v>
      </c>
      <c r="AF34" s="114"/>
      <c r="AG34" s="114"/>
      <c r="AH34" s="114"/>
      <c r="AI34" s="114"/>
      <c r="AJ34" s="114"/>
      <c r="AK34" s="115">
        <f>IF(BI34 = -1, (IF(AE34=0,0,Y34/AE34)),(IF(Y34=0,0,AE34/Y34)))</f>
        <v>0</v>
      </c>
      <c r="AL34" s="115"/>
      <c r="AM34" s="115"/>
      <c r="AN34" s="115"/>
      <c r="AO34" s="115"/>
      <c r="AP34" s="115"/>
      <c r="AQ34" s="114">
        <v>50</v>
      </c>
      <c r="AR34" s="114"/>
      <c r="AS34" s="114"/>
      <c r="AT34" s="114"/>
      <c r="AU34" s="114"/>
      <c r="AV34" s="114"/>
      <c r="AW34" s="114">
        <v>50</v>
      </c>
      <c r="AX34" s="114"/>
      <c r="AY34" s="114"/>
      <c r="AZ34" s="114"/>
      <c r="BA34" s="114"/>
      <c r="BB34" s="114"/>
      <c r="BC34" s="115">
        <f>IF(BI34 = -1,(IF(AW34=0,0,AQ34/AW34)),(IF(AQ34=0,0,AW34/AQ34)))</f>
        <v>1</v>
      </c>
      <c r="BD34" s="115"/>
      <c r="BE34" s="115"/>
      <c r="BF34" s="115"/>
      <c r="BG34" s="115"/>
      <c r="BH34" s="115"/>
      <c r="BI34" s="117">
        <v>0</v>
      </c>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25.5" customHeight="1" x14ac:dyDescent="0.2">
      <c r="A35" s="67"/>
      <c r="B35" s="67"/>
      <c r="C35" s="109" t="s">
        <v>155</v>
      </c>
      <c r="D35" s="112"/>
      <c r="E35" s="112"/>
      <c r="F35" s="112"/>
      <c r="G35" s="112"/>
      <c r="H35" s="112"/>
      <c r="I35" s="112"/>
      <c r="J35" s="112"/>
      <c r="K35" s="112"/>
      <c r="L35" s="112"/>
      <c r="M35" s="112"/>
      <c r="N35" s="112"/>
      <c r="O35" s="112"/>
      <c r="P35" s="112"/>
      <c r="Q35" s="112"/>
      <c r="R35" s="112"/>
      <c r="S35" s="112"/>
      <c r="T35" s="112"/>
      <c r="U35" s="112"/>
      <c r="V35" s="112"/>
      <c r="W35" s="112"/>
      <c r="X35" s="113"/>
      <c r="Y35" s="114">
        <v>0</v>
      </c>
      <c r="Z35" s="114"/>
      <c r="AA35" s="114"/>
      <c r="AB35" s="114"/>
      <c r="AC35" s="114"/>
      <c r="AD35" s="114"/>
      <c r="AE35" s="114">
        <v>0</v>
      </c>
      <c r="AF35" s="114"/>
      <c r="AG35" s="114"/>
      <c r="AH35" s="114"/>
      <c r="AI35" s="114"/>
      <c r="AJ35" s="114"/>
      <c r="AK35" s="115">
        <f>IF(BI35 = -1, (IF(AE35=0,0,Y35/AE35)),(IF(Y35=0,0,AE35/Y35)))</f>
        <v>0</v>
      </c>
      <c r="AL35" s="115"/>
      <c r="AM35" s="115"/>
      <c r="AN35" s="115"/>
      <c r="AO35" s="115"/>
      <c r="AP35" s="115"/>
      <c r="AQ35" s="114">
        <v>100</v>
      </c>
      <c r="AR35" s="114"/>
      <c r="AS35" s="114"/>
      <c r="AT35" s="114"/>
      <c r="AU35" s="114"/>
      <c r="AV35" s="114"/>
      <c r="AW35" s="114">
        <v>100</v>
      </c>
      <c r="AX35" s="114"/>
      <c r="AY35" s="114"/>
      <c r="AZ35" s="114"/>
      <c r="BA35" s="114"/>
      <c r="BB35" s="114"/>
      <c r="BC35" s="115">
        <f>IF(BI35 = -1,(IF(AW35=0,0,AQ35/AW35)),(IF(AQ35=0,0,AW35/AQ35)))</f>
        <v>1</v>
      </c>
      <c r="BD35" s="115"/>
      <c r="BE35" s="115"/>
      <c r="BF35" s="115"/>
      <c r="BG35" s="115"/>
      <c r="BH35" s="115"/>
      <c r="BI35" s="117">
        <v>0</v>
      </c>
    </row>
    <row r="36" spans="1:100" s="5" customFormat="1" ht="15" customHeight="1" x14ac:dyDescent="0.2">
      <c r="AE36" s="31"/>
      <c r="AF36" s="31"/>
      <c r="AG36" s="31"/>
      <c r="AH36" s="31"/>
      <c r="AI36" s="31"/>
      <c r="AJ36" s="31"/>
      <c r="AK36" s="31"/>
      <c r="AL36" s="31"/>
      <c r="AM36" s="31"/>
      <c r="AN36" s="31"/>
      <c r="AO36" s="31"/>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69" t="s">
        <v>41</v>
      </c>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75" customHeight="1" x14ac:dyDescent="0.2">
      <c r="A39" s="124" t="s">
        <v>145</v>
      </c>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CA39" s="1" t="s">
        <v>52</v>
      </c>
    </row>
    <row r="40" spans="1:100" ht="9"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c r="CA40" s="1" t="s">
        <v>52</v>
      </c>
    </row>
    <row r="41" spans="1:100" ht="15" customHeight="1" x14ac:dyDescent="0.25">
      <c r="A41" s="91"/>
      <c r="B41" s="92"/>
      <c r="C41" s="92"/>
      <c r="D41" s="92"/>
      <c r="E41" s="92"/>
      <c r="F41" s="92"/>
      <c r="G41" s="92"/>
      <c r="H41" s="92"/>
      <c r="I41" s="92"/>
      <c r="J41" s="92"/>
      <c r="K41" s="92"/>
      <c r="L41" s="92"/>
      <c r="M41" s="92"/>
      <c r="N41" s="92"/>
      <c r="O41" s="92"/>
      <c r="P41" s="92"/>
      <c r="Q41" s="92"/>
      <c r="R41" s="92"/>
      <c r="S41" s="92"/>
      <c r="T41" s="92"/>
      <c r="U41" s="92"/>
      <c r="V41" s="92"/>
      <c r="W41" s="92"/>
      <c r="X41" s="93"/>
      <c r="Y41" s="94" t="s">
        <v>44</v>
      </c>
      <c r="Z41" s="95"/>
      <c r="AA41" s="95"/>
      <c r="AB41" s="95"/>
      <c r="AC41" s="95"/>
      <c r="AD41" s="95"/>
      <c r="AE41" s="95"/>
      <c r="AF41" s="95"/>
      <c r="AG41" s="95"/>
      <c r="AH41" s="95"/>
      <c r="AI41" s="95"/>
      <c r="AJ41" s="95"/>
      <c r="AK41" s="96"/>
      <c r="AL41" s="97" t="s">
        <v>45</v>
      </c>
      <c r="AM41" s="98"/>
      <c r="AN41" s="98"/>
      <c r="AO41" s="98"/>
      <c r="AP41" s="98"/>
      <c r="AQ41" s="98"/>
      <c r="AR41" s="98"/>
      <c r="AS41" s="98"/>
      <c r="AT41" s="98"/>
      <c r="AU41" s="98"/>
      <c r="AV41" s="98"/>
      <c r="AW41" s="98"/>
      <c r="AX41" s="98"/>
      <c r="AY41" s="98"/>
      <c r="AZ41" s="98"/>
      <c r="BA41" s="98"/>
      <c r="BB41" s="98"/>
      <c r="BC41" s="98"/>
      <c r="BD41" s="98"/>
      <c r="BE41" s="98"/>
      <c r="BF41" s="98"/>
      <c r="BG41" s="98"/>
      <c r="BH41" s="99"/>
      <c r="CA41" s="1" t="s">
        <v>52</v>
      </c>
    </row>
    <row r="42" spans="1:100" ht="15.75" customHeight="1" x14ac:dyDescent="0.2">
      <c r="A42" s="100" t="s">
        <v>46</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49</v>
      </c>
      <c r="Z42" s="104"/>
      <c r="AA42" s="104"/>
      <c r="AB42" s="104"/>
      <c r="AC42" s="104"/>
      <c r="AD42" s="104"/>
      <c r="AE42" s="104"/>
      <c r="AF42" s="104"/>
      <c r="AG42" s="104"/>
      <c r="AH42" s="104"/>
      <c r="AI42" s="104"/>
      <c r="AJ42" s="104"/>
      <c r="AK42" s="105"/>
      <c r="AL42" s="134" t="s">
        <v>146</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c r="CA42" s="1" t="s">
        <v>52</v>
      </c>
    </row>
    <row r="43" spans="1:100" ht="15.75" customHeight="1" x14ac:dyDescent="0.2">
      <c r="A43" s="100" t="s">
        <v>47</v>
      </c>
      <c r="B43" s="101"/>
      <c r="C43" s="101"/>
      <c r="D43" s="101"/>
      <c r="E43" s="101"/>
      <c r="F43" s="101"/>
      <c r="G43" s="101"/>
      <c r="H43" s="101"/>
      <c r="I43" s="101"/>
      <c r="J43" s="101"/>
      <c r="K43" s="101"/>
      <c r="L43" s="101"/>
      <c r="M43" s="101"/>
      <c r="N43" s="101"/>
      <c r="O43" s="101"/>
      <c r="P43" s="101"/>
      <c r="Q43" s="101"/>
      <c r="R43" s="101"/>
      <c r="S43" s="101"/>
      <c r="T43" s="101"/>
      <c r="U43" s="101"/>
      <c r="V43" s="101"/>
      <c r="W43" s="101"/>
      <c r="X43" s="102"/>
      <c r="Y43" s="103" t="s">
        <v>50</v>
      </c>
      <c r="Z43" s="104"/>
      <c r="AA43" s="104"/>
      <c r="AB43" s="104"/>
      <c r="AC43" s="104"/>
      <c r="AD43" s="104"/>
      <c r="AE43" s="104"/>
      <c r="AF43" s="104"/>
      <c r="AG43" s="104"/>
      <c r="AH43" s="104"/>
      <c r="AI43" s="104"/>
      <c r="AJ43" s="104"/>
      <c r="AK43" s="105"/>
      <c r="AL43" s="134" t="s">
        <v>147</v>
      </c>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1"/>
      <c r="CA43" s="1" t="s">
        <v>52</v>
      </c>
    </row>
    <row r="44" spans="1:100" ht="15.75" customHeight="1" x14ac:dyDescent="0.2">
      <c r="A44" s="100" t="s">
        <v>48</v>
      </c>
      <c r="B44" s="101"/>
      <c r="C44" s="101"/>
      <c r="D44" s="101"/>
      <c r="E44" s="101"/>
      <c r="F44" s="101"/>
      <c r="G44" s="101"/>
      <c r="H44" s="101"/>
      <c r="I44" s="101"/>
      <c r="J44" s="101"/>
      <c r="K44" s="101"/>
      <c r="L44" s="101"/>
      <c r="M44" s="101"/>
      <c r="N44" s="101"/>
      <c r="O44" s="101"/>
      <c r="P44" s="101"/>
      <c r="Q44" s="101"/>
      <c r="R44" s="101"/>
      <c r="S44" s="101"/>
      <c r="T44" s="101"/>
      <c r="U44" s="101"/>
      <c r="V44" s="101"/>
      <c r="W44" s="101"/>
      <c r="X44" s="102"/>
      <c r="Y44" s="103" t="s">
        <v>51</v>
      </c>
      <c r="Z44" s="104"/>
      <c r="AA44" s="104"/>
      <c r="AB44" s="104"/>
      <c r="AC44" s="104"/>
      <c r="AD44" s="104"/>
      <c r="AE44" s="104"/>
      <c r="AF44" s="104"/>
      <c r="AG44" s="104"/>
      <c r="AH44" s="104"/>
      <c r="AI44" s="104"/>
      <c r="AJ44" s="104"/>
      <c r="AK44" s="105"/>
      <c r="AL44" s="134" t="s">
        <v>148</v>
      </c>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1"/>
      <c r="CA44" s="1" t="s">
        <v>52</v>
      </c>
    </row>
    <row r="45" spans="1:100" ht="15" customHeight="1" x14ac:dyDescent="0.2">
      <c r="A45" s="29"/>
      <c r="B45" s="29"/>
      <c r="C45" s="30"/>
      <c r="D45" s="31"/>
      <c r="E45" s="31"/>
      <c r="F45" s="31"/>
      <c r="G45" s="31"/>
      <c r="H45" s="31"/>
      <c r="I45" s="31"/>
      <c r="J45" s="31"/>
      <c r="K45" s="31"/>
      <c r="L45" s="31"/>
      <c r="M45" s="31"/>
      <c r="N45" s="31"/>
      <c r="O45" s="31"/>
      <c r="P45" s="31"/>
      <c r="Q45" s="31"/>
      <c r="R45" s="31"/>
      <c r="S45" s="31"/>
      <c r="T45" s="31"/>
      <c r="U45" s="31"/>
      <c r="V45" s="31"/>
      <c r="W45" s="31"/>
      <c r="X45" s="31"/>
      <c r="Y45" s="32"/>
      <c r="Z45" s="32"/>
      <c r="AA45" s="32"/>
      <c r="AB45" s="32"/>
      <c r="AC45" s="32"/>
      <c r="AD45" s="32"/>
      <c r="AE45" s="33"/>
      <c r="AF45" s="32"/>
      <c r="AG45" s="32"/>
      <c r="AH45" s="32"/>
      <c r="AI45" s="32"/>
      <c r="AJ45" s="32"/>
      <c r="AK45" s="34"/>
      <c r="AL45" s="34"/>
      <c r="AM45" s="34"/>
      <c r="AN45" s="34"/>
      <c r="AO45" s="34"/>
      <c r="AP45" s="34"/>
      <c r="AQ45" s="35"/>
      <c r="AR45" s="32"/>
      <c r="AS45" s="32"/>
      <c r="AT45" s="32"/>
      <c r="AU45" s="32"/>
      <c r="AV45" s="32"/>
      <c r="AW45" s="33"/>
      <c r="AX45" s="36"/>
      <c r="AY45" s="36"/>
      <c r="AZ45" s="36"/>
      <c r="BA45" s="36"/>
      <c r="BB45" s="36"/>
      <c r="BC45" s="37"/>
      <c r="BD45" s="37"/>
      <c r="BE45" s="37"/>
      <c r="BF45" s="37"/>
      <c r="BG45" s="37"/>
      <c r="BH45" s="37"/>
    </row>
    <row r="46" spans="1:100" s="38" customFormat="1" ht="15.75" x14ac:dyDescent="0.25">
      <c r="B46" s="38" t="s">
        <v>28</v>
      </c>
    </row>
    <row r="47" spans="1:100" s="38" customFormat="1" ht="48.75" customHeight="1" x14ac:dyDescent="0.25">
      <c r="B47"/>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row>
    <row r="48" spans="1:100" s="38" customFormat="1" ht="1.5" hidden="1" customHeight="1" x14ac:dyDescent="0.25"/>
    <row r="49" spans="1:60" s="38" customFormat="1" ht="1.5" hidden="1" customHeight="1" x14ac:dyDescent="0.25"/>
    <row r="50" spans="1:60" s="38" customFormat="1" ht="35.25" customHeight="1" x14ac:dyDescent="0.25">
      <c r="A50" s="135" t="s">
        <v>161</v>
      </c>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row>
    <row r="51" spans="1:60" s="38" customFormat="1" ht="15.75" x14ac:dyDescent="0.25"/>
    <row r="52" spans="1:60" s="38" customFormat="1" ht="15.75" x14ac:dyDescent="0.25">
      <c r="B52" s="38" t="s">
        <v>29</v>
      </c>
    </row>
    <row r="53" spans="1:60" s="38" customFormat="1" ht="15.75" x14ac:dyDescent="0.25"/>
    <row r="54" spans="1:60" s="38" customFormat="1" ht="15.75" x14ac:dyDescent="0.25"/>
    <row r="55" spans="1:60" s="38" customFormat="1" ht="15.75" x14ac:dyDescent="0.25"/>
    <row r="56" spans="1:60" s="38" customFormat="1" ht="30.75" customHeight="1" x14ac:dyDescent="0.25">
      <c r="A56" s="135" t="s">
        <v>163</v>
      </c>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row>
    <row r="57" spans="1:60" s="38" customFormat="1" ht="15.75" x14ac:dyDescent="0.25"/>
    <row r="58" spans="1:60" s="38" customFormat="1" ht="24.75" customHeight="1" x14ac:dyDescent="0.25">
      <c r="B58" s="87" t="s">
        <v>30</v>
      </c>
      <c r="C58" s="87"/>
      <c r="D58" s="87"/>
      <c r="E58" s="87"/>
      <c r="F58" s="87"/>
      <c r="G58" s="87"/>
      <c r="H58" s="87"/>
      <c r="I58" s="87"/>
      <c r="J58" s="87"/>
      <c r="K58" s="87"/>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row>
    <row r="59" spans="1:60" s="38" customFormat="1" ht="15.75" x14ac:dyDescent="0.25"/>
    <row r="60" spans="1:60" s="38" customFormat="1" ht="15.75" x14ac:dyDescent="0.25"/>
    <row r="61" spans="1:60" s="38" customFormat="1" ht="22.5" customHeight="1" x14ac:dyDescent="0.25"/>
    <row r="62" spans="1:60" s="38" customFormat="1" ht="29.25" customHeight="1" x14ac:dyDescent="0.25">
      <c r="A62" s="135" t="s">
        <v>162</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row>
    <row r="63" spans="1:60" s="38" customFormat="1" ht="15.75" x14ac:dyDescent="0.25"/>
    <row r="64" spans="1:60" s="38" customFormat="1" ht="15.75" x14ac:dyDescent="0.25"/>
    <row r="65" spans="1:78" s="38" customFormat="1" ht="15.75" x14ac:dyDescent="0.25"/>
    <row r="66" spans="1:78" s="38" customFormat="1" ht="15.75" x14ac:dyDescent="0.25">
      <c r="A66" s="136" t="s">
        <v>164</v>
      </c>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row>
    <row r="67" spans="1:78" s="38" customFormat="1" ht="15.75"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row>
    <row r="68" spans="1:78" s="38" customFormat="1" ht="15.75" x14ac:dyDescent="0.25">
      <c r="A68" s="137" t="s">
        <v>165</v>
      </c>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row>
    <row r="69" spans="1:78" s="38" customFormat="1" ht="19.5" customHeight="1" x14ac:dyDescent="0.25">
      <c r="C69" s="64" t="s">
        <v>43</v>
      </c>
      <c r="D69" s="65"/>
      <c r="E69" s="138" t="s">
        <v>166</v>
      </c>
      <c r="F69" s="107"/>
      <c r="G69" s="107"/>
      <c r="H69" s="107"/>
      <c r="I69" s="107"/>
      <c r="J69" s="107"/>
      <c r="K69" s="107"/>
      <c r="L69" s="107"/>
    </row>
    <row r="70" spans="1:78" s="40" customFormat="1" ht="17.25" customHeight="1" x14ac:dyDescent="0.2">
      <c r="B70" s="40" t="s">
        <v>31</v>
      </c>
    </row>
    <row r="71" spans="1:78" s="38" customFormat="1" ht="15.75" x14ac:dyDescent="0.25">
      <c r="E71" s="38" t="s">
        <v>32</v>
      </c>
    </row>
    <row r="72" spans="1:78" s="38" customFormat="1" ht="6" customHeight="1" x14ac:dyDescent="0.25"/>
    <row r="73" spans="1:78" s="38" customFormat="1" ht="15.75" x14ac:dyDescent="0.25">
      <c r="C73" s="60" t="s">
        <v>42</v>
      </c>
      <c r="D73" s="60"/>
      <c r="E73" s="139" t="s">
        <v>167</v>
      </c>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10.25" customHeight="1" x14ac:dyDescent="0.2">
      <c r="A76" s="124" t="s">
        <v>157</v>
      </c>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15.95" customHeight="1" x14ac:dyDescent="0.2">
      <c r="A78" s="9"/>
      <c r="B78" s="9"/>
      <c r="C78" s="9"/>
      <c r="D78" s="9"/>
      <c r="E78" s="9"/>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19</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ht="12" customHeight="1" x14ac:dyDescent="0.2">
      <c r="A80" s="22" t="s">
        <v>16</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1:64" s="22" customFormat="1" ht="12" customHeight="1" x14ac:dyDescent="0.2">
      <c r="A81" s="22" t="s">
        <v>17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22" customFormat="1" ht="12" customHeight="1" x14ac:dyDescent="0.2">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106" t="s">
        <v>53</v>
      </c>
      <c r="BF83" s="106"/>
      <c r="BG83" s="106"/>
      <c r="BH83" s="106"/>
      <c r="BI83" s="106"/>
      <c r="BJ83" s="106"/>
      <c r="BK83" s="106"/>
      <c r="BL83" s="106"/>
    </row>
    <row r="84" spans="1:64" ht="15.75" x14ac:dyDescent="0.2">
      <c r="A84" s="52" t="s">
        <v>54</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15.75" customHeight="1" x14ac:dyDescent="0.2">
      <c r="A85" s="52" t="s">
        <v>84</v>
      </c>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row>
    <row r="86" spans="1:64" ht="6"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row>
    <row r="87" spans="1:64" ht="27.95" customHeight="1" x14ac:dyDescent="0.2">
      <c r="A87" s="10" t="s">
        <v>2</v>
      </c>
      <c r="B87" s="126" t="s">
        <v>77</v>
      </c>
      <c r="C87" s="47"/>
      <c r="D87" s="47"/>
      <c r="E87" s="47"/>
      <c r="F87" s="47"/>
      <c r="G87" s="47"/>
      <c r="H87" s="47"/>
      <c r="I87" s="47"/>
      <c r="J87" s="47"/>
      <c r="K87" s="47"/>
      <c r="L87" s="47"/>
      <c r="M87" s="11"/>
      <c r="N87" s="127" t="s">
        <v>78</v>
      </c>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
      <c r="AU87" s="126" t="s">
        <v>81</v>
      </c>
      <c r="AV87" s="47"/>
      <c r="AW87" s="47"/>
      <c r="AX87" s="47"/>
      <c r="AY87" s="47"/>
      <c r="AZ87" s="47"/>
      <c r="BA87" s="47"/>
      <c r="BB87" s="47"/>
      <c r="BC87" s="12"/>
      <c r="BD87" s="12"/>
      <c r="BE87" s="12"/>
      <c r="BF87" s="12"/>
      <c r="BG87" s="12"/>
      <c r="BH87" s="12"/>
      <c r="BI87" s="12"/>
      <c r="BJ87" s="12"/>
      <c r="BK87" s="12"/>
      <c r="BL87" s="12"/>
    </row>
    <row r="88" spans="1:64" ht="21.75" customHeight="1" x14ac:dyDescent="0.2">
      <c r="A88" s="13"/>
      <c r="B88" s="48" t="s">
        <v>8</v>
      </c>
      <c r="C88" s="48"/>
      <c r="D88" s="48"/>
      <c r="E88" s="48"/>
      <c r="F88" s="48"/>
      <c r="G88" s="48"/>
      <c r="H88" s="48"/>
      <c r="I88" s="48"/>
      <c r="J88" s="48"/>
      <c r="K88" s="48"/>
      <c r="L88" s="48"/>
      <c r="M88" s="13"/>
      <c r="N88" s="51" t="s">
        <v>9</v>
      </c>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13"/>
      <c r="AU88" s="48" t="s">
        <v>10</v>
      </c>
      <c r="AV88" s="48"/>
      <c r="AW88" s="48"/>
      <c r="AX88" s="48"/>
      <c r="AY88" s="48"/>
      <c r="AZ88" s="48"/>
      <c r="BA88" s="48"/>
      <c r="BB88" s="48"/>
      <c r="BC88" s="13"/>
      <c r="BD88" s="13"/>
      <c r="BE88" s="13"/>
      <c r="BF88" s="13"/>
      <c r="BG88" s="13"/>
      <c r="BH88" s="13"/>
      <c r="BI88" s="13"/>
      <c r="BJ88" s="13"/>
      <c r="BK88" s="13"/>
      <c r="BL88" s="13"/>
    </row>
    <row r="89" spans="1:64" ht="6" customHeight="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s="14"/>
      <c r="BF89" s="14"/>
      <c r="BG89" s="14"/>
      <c r="BH89" s="14"/>
      <c r="BI89" s="14"/>
      <c r="BJ89" s="14"/>
      <c r="BK89" s="14"/>
      <c r="BL89" s="14"/>
    </row>
    <row r="90" spans="1:64" ht="27.95" customHeight="1" x14ac:dyDescent="0.2">
      <c r="A90" s="15" t="s">
        <v>6</v>
      </c>
      <c r="B90" s="126" t="s">
        <v>87</v>
      </c>
      <c r="C90" s="47"/>
      <c r="D90" s="47"/>
      <c r="E90" s="47"/>
      <c r="F90" s="47"/>
      <c r="G90" s="47"/>
      <c r="H90" s="47"/>
      <c r="I90" s="47"/>
      <c r="J90" s="47"/>
      <c r="K90" s="47"/>
      <c r="L90" s="47"/>
      <c r="M90" s="11"/>
      <c r="N90" s="127" t="s">
        <v>86</v>
      </c>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
      <c r="AU90" s="126" t="s">
        <v>81</v>
      </c>
      <c r="AV90" s="47"/>
      <c r="AW90" s="47"/>
      <c r="AX90" s="47"/>
      <c r="AY90" s="47"/>
      <c r="AZ90" s="47"/>
      <c r="BA90" s="47"/>
      <c r="BB90" s="47"/>
      <c r="BC90" s="16"/>
      <c r="BD90" s="16"/>
      <c r="BE90" s="16"/>
      <c r="BF90" s="16"/>
      <c r="BG90" s="16"/>
      <c r="BH90" s="16"/>
      <c r="BI90" s="16"/>
      <c r="BJ90" s="16"/>
      <c r="BK90" s="16"/>
      <c r="BL90" s="17"/>
    </row>
    <row r="91" spans="1:64" ht="23.25" customHeight="1" x14ac:dyDescent="0.2">
      <c r="A91" s="18"/>
      <c r="B91" s="48" t="s">
        <v>8</v>
      </c>
      <c r="C91" s="48"/>
      <c r="D91" s="48"/>
      <c r="E91" s="48"/>
      <c r="F91" s="48"/>
      <c r="G91" s="48"/>
      <c r="H91" s="48"/>
      <c r="I91" s="48"/>
      <c r="J91" s="48"/>
      <c r="K91" s="48"/>
      <c r="L91" s="48"/>
      <c r="M91" s="13"/>
      <c r="N91" s="51" t="s">
        <v>11</v>
      </c>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13"/>
      <c r="AU91" s="48" t="s">
        <v>10</v>
      </c>
      <c r="AV91" s="48"/>
      <c r="AW91" s="48"/>
      <c r="AX91" s="48"/>
      <c r="AY91" s="48"/>
      <c r="AZ91" s="48"/>
      <c r="BA91" s="48"/>
      <c r="BB91" s="48"/>
      <c r="BC91" s="19"/>
      <c r="BD91" s="19"/>
      <c r="BE91" s="19"/>
      <c r="BF91" s="19"/>
      <c r="BG91" s="19"/>
      <c r="BH91" s="19"/>
      <c r="BI91" s="19"/>
      <c r="BJ91" s="19"/>
      <c r="BK91" s="20"/>
      <c r="BL91" s="19"/>
    </row>
    <row r="92" spans="1:64" ht="6.75"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28.5" customHeight="1" x14ac:dyDescent="0.2">
      <c r="A93" s="10" t="s">
        <v>7</v>
      </c>
      <c r="B93" s="126" t="s">
        <v>158</v>
      </c>
      <c r="C93" s="47"/>
      <c r="D93" s="47"/>
      <c r="E93" s="47"/>
      <c r="F93" s="47"/>
      <c r="G93" s="47"/>
      <c r="H93" s="47"/>
      <c r="I93" s="47"/>
      <c r="J93" s="47"/>
      <c r="K93" s="47"/>
      <c r="L93" s="47"/>
      <c r="M93"/>
      <c r="N93" s="126" t="s">
        <v>159</v>
      </c>
      <c r="O93" s="47"/>
      <c r="P93" s="47"/>
      <c r="Q93" s="47"/>
      <c r="R93" s="47"/>
      <c r="S93" s="47"/>
      <c r="T93" s="47"/>
      <c r="U93" s="47"/>
      <c r="V93" s="47"/>
      <c r="W93" s="47"/>
      <c r="X93" s="47"/>
      <c r="Y93" s="47"/>
      <c r="Z93" s="16"/>
      <c r="AA93" s="126" t="s">
        <v>160</v>
      </c>
      <c r="AB93" s="47"/>
      <c r="AC93" s="47"/>
      <c r="AD93" s="47"/>
      <c r="AE93" s="47"/>
      <c r="AF93" s="47"/>
      <c r="AG93" s="47"/>
      <c r="AH93" s="47"/>
      <c r="AI93" s="47"/>
      <c r="AJ93" s="16"/>
      <c r="AK93" s="132" t="s">
        <v>156</v>
      </c>
      <c r="AL93" s="128"/>
      <c r="AM93" s="128"/>
      <c r="AN93" s="128"/>
      <c r="AO93" s="128"/>
      <c r="AP93" s="128"/>
      <c r="AQ93" s="128"/>
      <c r="AR93" s="128"/>
      <c r="AS93" s="128"/>
      <c r="AT93" s="128"/>
      <c r="AU93" s="128"/>
      <c r="AV93" s="128"/>
      <c r="AW93" s="128"/>
      <c r="AX93" s="128"/>
      <c r="AY93" s="128"/>
      <c r="AZ93" s="128"/>
      <c r="BA93" s="128"/>
      <c r="BB93" s="128"/>
      <c r="BC93" s="128"/>
      <c r="BD93" s="16"/>
      <c r="BE93" s="126" t="s">
        <v>82</v>
      </c>
      <c r="BF93" s="47"/>
      <c r="BG93" s="47"/>
      <c r="BH93" s="47"/>
      <c r="BI93" s="47"/>
      <c r="BJ93" s="47"/>
      <c r="BK93" s="47"/>
      <c r="BL93" s="47"/>
    </row>
    <row r="94" spans="1:64" ht="23.25" customHeight="1" x14ac:dyDescent="0.2">
      <c r="A94"/>
      <c r="B94" s="48" t="s">
        <v>8</v>
      </c>
      <c r="C94" s="48"/>
      <c r="D94" s="48"/>
      <c r="E94" s="48"/>
      <c r="F94" s="48"/>
      <c r="G94" s="48"/>
      <c r="H94" s="48"/>
      <c r="I94" s="48"/>
      <c r="J94" s="48"/>
      <c r="K94" s="48"/>
      <c r="L94" s="48"/>
      <c r="M94"/>
      <c r="N94" s="48" t="s">
        <v>12</v>
      </c>
      <c r="O94" s="48"/>
      <c r="P94" s="48"/>
      <c r="Q94" s="48"/>
      <c r="R94" s="48"/>
      <c r="S94" s="48"/>
      <c r="T94" s="48"/>
      <c r="U94" s="48"/>
      <c r="V94" s="48"/>
      <c r="W94" s="48"/>
      <c r="X94" s="48"/>
      <c r="Y94" s="48"/>
      <c r="Z94" s="19"/>
      <c r="AA94" s="49" t="s">
        <v>13</v>
      </c>
      <c r="AB94" s="49"/>
      <c r="AC94" s="49"/>
      <c r="AD94" s="49"/>
      <c r="AE94" s="49"/>
      <c r="AF94" s="49"/>
      <c r="AG94" s="49"/>
      <c r="AH94" s="49"/>
      <c r="AI94" s="49"/>
      <c r="AJ94" s="19"/>
      <c r="AK94" s="50" t="s">
        <v>14</v>
      </c>
      <c r="AL94" s="50"/>
      <c r="AM94" s="50"/>
      <c r="AN94" s="50"/>
      <c r="AO94" s="50"/>
      <c r="AP94" s="50"/>
      <c r="AQ94" s="50"/>
      <c r="AR94" s="50"/>
      <c r="AS94" s="50"/>
      <c r="AT94" s="50"/>
      <c r="AU94" s="50"/>
      <c r="AV94" s="50"/>
      <c r="AW94" s="50"/>
      <c r="AX94" s="50"/>
      <c r="AY94" s="50"/>
      <c r="AZ94" s="50"/>
      <c r="BA94" s="50"/>
      <c r="BB94" s="50"/>
      <c r="BC94" s="50"/>
      <c r="BD94" s="19"/>
      <c r="BE94" s="48" t="s">
        <v>15</v>
      </c>
      <c r="BF94" s="48"/>
      <c r="BG94" s="48"/>
      <c r="BH94" s="48"/>
      <c r="BI94" s="48"/>
      <c r="BJ94" s="48"/>
      <c r="BK94" s="48"/>
      <c r="BL94" s="48"/>
    </row>
    <row r="95" spans="1:64" s="22" customFormat="1" ht="12" customHeight="1" x14ac:dyDescent="0.2">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s="22" customFormat="1" ht="19.5" customHeight="1" x14ac:dyDescent="0.2">
      <c r="A96" s="10" t="s">
        <v>55</v>
      </c>
      <c r="B96" s="108" t="s">
        <v>56</v>
      </c>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row>
    <row r="97" spans="1:79" ht="28.5" customHeight="1" x14ac:dyDescent="0.2">
      <c r="A97" s="57" t="s">
        <v>0</v>
      </c>
      <c r="B97" s="57"/>
      <c r="C97" s="57" t="s">
        <v>57</v>
      </c>
      <c r="D97" s="57"/>
      <c r="E97" s="57"/>
      <c r="F97" s="57"/>
      <c r="G97" s="57"/>
      <c r="H97" s="57"/>
      <c r="I97" s="57"/>
      <c r="J97" s="57"/>
      <c r="K97" s="57"/>
      <c r="L97" s="57"/>
      <c r="M97" s="57"/>
      <c r="N97" s="57"/>
      <c r="O97" s="57"/>
      <c r="P97" s="57"/>
      <c r="Q97" s="57"/>
      <c r="R97" s="57"/>
      <c r="S97" s="57"/>
      <c r="T97" s="57"/>
      <c r="U97" s="57"/>
      <c r="V97" s="57"/>
      <c r="W97" s="57"/>
      <c r="X97" s="57"/>
      <c r="Y97" s="57" t="s">
        <v>58</v>
      </c>
      <c r="Z97" s="57"/>
      <c r="AA97" s="57"/>
      <c r="AB97" s="57"/>
      <c r="AC97" s="57"/>
      <c r="AD97" s="57"/>
      <c r="AE97" s="57"/>
      <c r="AF97" s="57"/>
      <c r="AG97" s="57"/>
      <c r="AH97" s="57"/>
      <c r="AI97" s="57"/>
      <c r="AJ97" s="57"/>
      <c r="AK97" s="57"/>
      <c r="AL97" s="57"/>
      <c r="AM97" s="57"/>
      <c r="AN97" s="57"/>
      <c r="AO97" s="57"/>
      <c r="AP97" s="57"/>
    </row>
    <row r="98" spans="1:79" ht="31.5" customHeight="1"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t="s">
        <v>59</v>
      </c>
      <c r="Z98" s="57"/>
      <c r="AA98" s="57"/>
      <c r="AB98" s="57"/>
      <c r="AC98" s="57"/>
      <c r="AD98" s="57"/>
      <c r="AE98" s="57" t="s">
        <v>60</v>
      </c>
      <c r="AF98" s="57"/>
      <c r="AG98" s="57"/>
      <c r="AH98" s="57"/>
      <c r="AI98" s="57"/>
      <c r="AJ98" s="57"/>
      <c r="AK98" s="57" t="s">
        <v>61</v>
      </c>
      <c r="AL98" s="57"/>
      <c r="AM98" s="57"/>
      <c r="AN98" s="57"/>
      <c r="AO98" s="57"/>
      <c r="AP98" s="57"/>
    </row>
    <row r="99" spans="1:79" ht="17.25" customHeight="1" x14ac:dyDescent="0.2">
      <c r="A99" s="57">
        <v>1</v>
      </c>
      <c r="B99" s="57"/>
      <c r="C99" s="57">
        <v>2</v>
      </c>
      <c r="D99" s="57"/>
      <c r="E99" s="57"/>
      <c r="F99" s="57"/>
      <c r="G99" s="57"/>
      <c r="H99" s="57"/>
      <c r="I99" s="57"/>
      <c r="J99" s="57"/>
      <c r="K99" s="57"/>
      <c r="L99" s="57"/>
      <c r="M99" s="57"/>
      <c r="N99" s="57"/>
      <c r="O99" s="57"/>
      <c r="P99" s="57"/>
      <c r="Q99" s="57"/>
      <c r="R99" s="57"/>
      <c r="S99" s="57"/>
      <c r="T99" s="57"/>
      <c r="U99" s="57"/>
      <c r="V99" s="57"/>
      <c r="W99" s="57"/>
      <c r="X99" s="57"/>
      <c r="Y99" s="57">
        <v>3</v>
      </c>
      <c r="Z99" s="57"/>
      <c r="AA99" s="57"/>
      <c r="AB99" s="57"/>
      <c r="AC99" s="57"/>
      <c r="AD99" s="57"/>
      <c r="AE99" s="57">
        <v>4</v>
      </c>
      <c r="AF99" s="57"/>
      <c r="AG99" s="57"/>
      <c r="AH99" s="57"/>
      <c r="AI99" s="57"/>
      <c r="AJ99" s="57"/>
      <c r="AK99" s="57">
        <v>5</v>
      </c>
      <c r="AL99" s="57"/>
      <c r="AM99" s="57"/>
      <c r="AN99" s="57"/>
      <c r="AO99" s="57"/>
      <c r="AP99" s="57"/>
    </row>
    <row r="100" spans="1:79" s="22" customFormat="1" ht="17.25" hidden="1" customHeight="1" x14ac:dyDescent="0.2">
      <c r="A100" s="57" t="s">
        <v>4</v>
      </c>
      <c r="B100" s="57"/>
      <c r="C100" s="57" t="s">
        <v>5</v>
      </c>
      <c r="D100" s="57"/>
      <c r="E100" s="57"/>
      <c r="F100" s="57"/>
      <c r="G100" s="57"/>
      <c r="H100" s="57"/>
      <c r="I100" s="57"/>
      <c r="J100" s="57"/>
      <c r="K100" s="57"/>
      <c r="L100" s="57"/>
      <c r="M100" s="57"/>
      <c r="N100" s="57"/>
      <c r="O100" s="57"/>
      <c r="P100" s="57"/>
      <c r="Q100" s="57"/>
      <c r="R100" s="57"/>
      <c r="S100" s="57"/>
      <c r="T100" s="57"/>
      <c r="U100" s="57"/>
      <c r="V100" s="57"/>
      <c r="W100" s="57"/>
      <c r="X100" s="57"/>
      <c r="Y100" s="57" t="s">
        <v>33</v>
      </c>
      <c r="Z100" s="57"/>
      <c r="AA100" s="57"/>
      <c r="AB100" s="57"/>
      <c r="AC100" s="57"/>
      <c r="AD100" s="57"/>
      <c r="AE100" s="57" t="s">
        <v>34</v>
      </c>
      <c r="AF100" s="57"/>
      <c r="AG100" s="57"/>
      <c r="AH100" s="57"/>
      <c r="AI100" s="57"/>
      <c r="AJ100" s="57"/>
      <c r="AK100" s="57" t="s">
        <v>62</v>
      </c>
      <c r="AL100" s="57"/>
      <c r="AM100" s="57"/>
      <c r="AN100" s="57"/>
      <c r="AO100" s="57"/>
      <c r="AP100" s="5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22" t="s">
        <v>65</v>
      </c>
    </row>
    <row r="101" spans="1:79" s="123" customFormat="1" ht="15.75" customHeight="1" x14ac:dyDescent="0.15">
      <c r="A101" s="118">
        <v>1</v>
      </c>
      <c r="B101" s="118"/>
      <c r="C101" s="119" t="s">
        <v>156</v>
      </c>
      <c r="D101" s="120"/>
      <c r="E101" s="120"/>
      <c r="F101" s="120"/>
      <c r="G101" s="120"/>
      <c r="H101" s="120"/>
      <c r="I101" s="120"/>
      <c r="J101" s="120"/>
      <c r="K101" s="120"/>
      <c r="L101" s="120"/>
      <c r="M101" s="120"/>
      <c r="N101" s="120"/>
      <c r="O101" s="120"/>
      <c r="P101" s="120"/>
      <c r="Q101" s="120"/>
      <c r="R101" s="120"/>
      <c r="S101" s="120"/>
      <c r="T101" s="120"/>
      <c r="U101" s="120"/>
      <c r="V101" s="120"/>
      <c r="W101" s="120"/>
      <c r="X101" s="121"/>
      <c r="Y101" s="118">
        <v>0</v>
      </c>
      <c r="Z101" s="118"/>
      <c r="AA101" s="118"/>
      <c r="AB101" s="118"/>
      <c r="AC101" s="118"/>
      <c r="AD101" s="118"/>
      <c r="AE101" s="118">
        <v>170.87</v>
      </c>
      <c r="AF101" s="118"/>
      <c r="AG101" s="118"/>
      <c r="AH101" s="118"/>
      <c r="AI101" s="118"/>
      <c r="AJ101" s="118"/>
      <c r="AK101" s="118">
        <v>0</v>
      </c>
      <c r="AL101" s="118"/>
      <c r="AM101" s="118"/>
      <c r="AN101" s="118"/>
      <c r="AO101" s="118"/>
      <c r="AP101" s="118"/>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CA101" s="123" t="s">
        <v>66</v>
      </c>
    </row>
    <row r="102" spans="1:79" s="123" customFormat="1" ht="31.5" customHeight="1" x14ac:dyDescent="0.15">
      <c r="A102" s="118">
        <v>2</v>
      </c>
      <c r="B102" s="118"/>
      <c r="C102" s="119" t="s">
        <v>156</v>
      </c>
      <c r="D102" s="120"/>
      <c r="E102" s="120"/>
      <c r="F102" s="120"/>
      <c r="G102" s="120"/>
      <c r="H102" s="120"/>
      <c r="I102" s="120"/>
      <c r="J102" s="120"/>
      <c r="K102" s="120"/>
      <c r="L102" s="120"/>
      <c r="M102" s="120"/>
      <c r="N102" s="120"/>
      <c r="O102" s="120"/>
      <c r="P102" s="120"/>
      <c r="Q102" s="120"/>
      <c r="R102" s="120"/>
      <c r="S102" s="120"/>
      <c r="T102" s="120"/>
      <c r="U102" s="120"/>
      <c r="V102" s="120"/>
      <c r="W102" s="120"/>
      <c r="X102" s="121"/>
      <c r="Y102" s="118">
        <v>0</v>
      </c>
      <c r="Z102" s="118"/>
      <c r="AA102" s="118"/>
      <c r="AB102" s="118"/>
      <c r="AC102" s="118"/>
      <c r="AD102" s="118"/>
      <c r="AE102" s="118">
        <v>170.87</v>
      </c>
      <c r="AF102" s="118"/>
      <c r="AG102" s="118"/>
      <c r="AH102" s="118"/>
      <c r="AI102" s="118"/>
      <c r="AJ102" s="118"/>
      <c r="AK102" s="118">
        <v>0</v>
      </c>
      <c r="AL102" s="118"/>
      <c r="AM102" s="118"/>
      <c r="AN102" s="118"/>
      <c r="AO102" s="118"/>
      <c r="AP102" s="118"/>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s="22" customFormat="1" ht="19.5" customHeight="1" x14ac:dyDescent="0.2">
      <c r="A104" s="10" t="s">
        <v>63</v>
      </c>
      <c r="B104" s="108" t="s">
        <v>64</v>
      </c>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
      <c r="A105" s="133"/>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row>
    <row r="106" spans="1:79" s="22" customFormat="1" ht="12" customHeight="1" x14ac:dyDescent="0.2">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5" customHeight="1" x14ac:dyDescent="0.25">
      <c r="A107" s="21"/>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row>
    <row r="108" spans="1:79" ht="42" customHeight="1" x14ac:dyDescent="0.25">
      <c r="A108" s="129" t="s">
        <v>79</v>
      </c>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56"/>
      <c r="X108" s="56"/>
      <c r="Y108" s="56"/>
      <c r="Z108" s="56"/>
      <c r="AA108" s="56"/>
      <c r="AB108" s="56"/>
      <c r="AC108" s="56"/>
      <c r="AD108" s="56"/>
      <c r="AE108" s="56"/>
      <c r="AF108" s="56"/>
      <c r="AG108" s="56"/>
      <c r="AH108" s="56"/>
      <c r="AI108" s="56"/>
      <c r="AJ108" s="56"/>
      <c r="AK108" s="56"/>
      <c r="AL108" s="56"/>
      <c r="AM108" s="56"/>
      <c r="AN108" s="2"/>
      <c r="AO108" s="2"/>
      <c r="AP108" s="130" t="s">
        <v>80</v>
      </c>
      <c r="AQ108" s="131"/>
      <c r="AR108" s="131"/>
      <c r="AS108" s="131"/>
      <c r="AT108" s="131"/>
      <c r="AU108" s="131"/>
      <c r="AV108" s="131"/>
      <c r="AW108" s="131"/>
      <c r="AX108" s="131"/>
      <c r="AY108" s="131"/>
      <c r="AZ108" s="131"/>
      <c r="BA108" s="131"/>
      <c r="BB108" s="131"/>
      <c r="BC108" s="131"/>
      <c r="BD108" s="131"/>
      <c r="BE108" s="131"/>
      <c r="BF108" s="131"/>
      <c r="BG108" s="131"/>
      <c r="BH108" s="131"/>
    </row>
    <row r="109" spans="1:79" x14ac:dyDescent="0.2">
      <c r="W109" s="55" t="s">
        <v>3</v>
      </c>
      <c r="X109" s="55"/>
      <c r="Y109" s="55"/>
      <c r="Z109" s="55"/>
      <c r="AA109" s="55"/>
      <c r="AB109" s="55"/>
      <c r="AC109" s="55"/>
      <c r="AD109" s="55"/>
      <c r="AE109" s="55"/>
      <c r="AF109" s="55"/>
      <c r="AG109" s="55"/>
      <c r="AH109" s="55"/>
      <c r="AI109" s="55"/>
      <c r="AJ109" s="55"/>
      <c r="AK109" s="55"/>
      <c r="AL109" s="55"/>
      <c r="AM109" s="55"/>
      <c r="AN109" s="3"/>
      <c r="AO109" s="3"/>
      <c r="AP109" s="55" t="s">
        <v>18</v>
      </c>
      <c r="AQ109" s="55"/>
      <c r="AR109" s="55"/>
      <c r="AS109" s="55"/>
      <c r="AT109" s="55"/>
      <c r="AU109" s="55"/>
      <c r="AV109" s="55"/>
      <c r="AW109" s="55"/>
      <c r="AX109" s="55"/>
      <c r="AY109" s="55"/>
      <c r="AZ109" s="55"/>
      <c r="BA109" s="55"/>
      <c r="BB109" s="55"/>
      <c r="BC109" s="55"/>
      <c r="BD109" s="55"/>
      <c r="BE109" s="55"/>
      <c r="BF109" s="55"/>
      <c r="BG109" s="55"/>
      <c r="BH109" s="55"/>
    </row>
  </sheetData>
  <mergeCells count="182">
    <mergeCell ref="AK102:AP102"/>
    <mergeCell ref="AW35:BB35"/>
    <mergeCell ref="BC35:BH35"/>
    <mergeCell ref="A35:B35"/>
    <mergeCell ref="C35:X35"/>
    <mergeCell ref="Y35:AD35"/>
    <mergeCell ref="AE35:AJ35"/>
    <mergeCell ref="AK35:AP35"/>
    <mergeCell ref="AQ35:AV35"/>
    <mergeCell ref="AW31:BB31"/>
    <mergeCell ref="BC31:BH31"/>
    <mergeCell ref="A31:B31"/>
    <mergeCell ref="C31:X31"/>
    <mergeCell ref="Y31:AD31"/>
    <mergeCell ref="AE31:AJ31"/>
    <mergeCell ref="AK31:AP31"/>
    <mergeCell ref="AQ31:AV31"/>
    <mergeCell ref="A105:BL105"/>
    <mergeCell ref="A108:V108"/>
    <mergeCell ref="W108:AM108"/>
    <mergeCell ref="AP108:BH108"/>
    <mergeCell ref="W109:AM109"/>
    <mergeCell ref="AP109:BH109"/>
    <mergeCell ref="A101:B101"/>
    <mergeCell ref="C101:X101"/>
    <mergeCell ref="Y101:AD101"/>
    <mergeCell ref="AE101:AJ101"/>
    <mergeCell ref="AK101:AP101"/>
    <mergeCell ref="B104:AE104"/>
    <mergeCell ref="A102:B102"/>
    <mergeCell ref="C102:X102"/>
    <mergeCell ref="Y102:AD102"/>
    <mergeCell ref="AE102:AJ102"/>
    <mergeCell ref="A99:B99"/>
    <mergeCell ref="C99:X99"/>
    <mergeCell ref="Y99:AD99"/>
    <mergeCell ref="AE99:AJ99"/>
    <mergeCell ref="AK99:AP99"/>
    <mergeCell ref="A100:B100"/>
    <mergeCell ref="C100:X100"/>
    <mergeCell ref="Y100:AD100"/>
    <mergeCell ref="AE100:AJ100"/>
    <mergeCell ref="AK100:AP100"/>
    <mergeCell ref="B96:AE96"/>
    <mergeCell ref="A97:B98"/>
    <mergeCell ref="C97:X98"/>
    <mergeCell ref="Y97:AP97"/>
    <mergeCell ref="Y98:AD98"/>
    <mergeCell ref="AE98:AJ98"/>
    <mergeCell ref="AK98:AP98"/>
    <mergeCell ref="B93:L93"/>
    <mergeCell ref="N93:Y93"/>
    <mergeCell ref="AA93:AI93"/>
    <mergeCell ref="AK93:BC93"/>
    <mergeCell ref="BE93:BL93"/>
    <mergeCell ref="B94:L94"/>
    <mergeCell ref="N94:Y94"/>
    <mergeCell ref="AA94:AI94"/>
    <mergeCell ref="AK94:BC94"/>
    <mergeCell ref="BE94:BL94"/>
    <mergeCell ref="B90:L90"/>
    <mergeCell ref="N90:AS90"/>
    <mergeCell ref="AU90:BB90"/>
    <mergeCell ref="B91:L91"/>
    <mergeCell ref="N91:AS91"/>
    <mergeCell ref="AU91:BB91"/>
    <mergeCell ref="A84:BL84"/>
    <mergeCell ref="A85:BL85"/>
    <mergeCell ref="B87:L87"/>
    <mergeCell ref="N87:AS87"/>
    <mergeCell ref="AU87:BB87"/>
    <mergeCell ref="B88:L88"/>
    <mergeCell ref="N88:AS88"/>
    <mergeCell ref="AU88:BB88"/>
    <mergeCell ref="C69:D69"/>
    <mergeCell ref="E69:L69"/>
    <mergeCell ref="C73:D73"/>
    <mergeCell ref="E73:BH73"/>
    <mergeCell ref="A76:BL76"/>
    <mergeCell ref="BE83:BL83"/>
    <mergeCell ref="A50:BH50"/>
    <mergeCell ref="A56:BH56"/>
    <mergeCell ref="B58:AW58"/>
    <mergeCell ref="A62:BH62"/>
    <mergeCell ref="A66:BH66"/>
    <mergeCell ref="A68:BH68"/>
    <mergeCell ref="A43:X43"/>
    <mergeCell ref="Y43:AK43"/>
    <mergeCell ref="AL43:BH43"/>
    <mergeCell ref="A44:X44"/>
    <mergeCell ref="Y44:AK44"/>
    <mergeCell ref="AL44:BH44"/>
    <mergeCell ref="A37:AD37"/>
    <mergeCell ref="A39:BL39"/>
    <mergeCell ref="A41:X41"/>
    <mergeCell ref="Y41:AK41"/>
    <mergeCell ref="AL41:BH41"/>
    <mergeCell ref="A42:X42"/>
    <mergeCell ref="Y42:AK42"/>
    <mergeCell ref="AL42:BH42"/>
    <mergeCell ref="BC33:BH33"/>
    <mergeCell ref="A34:B34"/>
    <mergeCell ref="C34:X34"/>
    <mergeCell ref="Y34:AD34"/>
    <mergeCell ref="AE34:AJ34"/>
    <mergeCell ref="AK34:AP34"/>
    <mergeCell ref="AQ34:AV34"/>
    <mergeCell ref="AW34:BB34"/>
    <mergeCell ref="BC34:BH34"/>
    <mergeCell ref="AW30:BB30"/>
    <mergeCell ref="BC30:BH30"/>
    <mergeCell ref="A32:BH32"/>
    <mergeCell ref="A33:B33"/>
    <mergeCell ref="C33:X33"/>
    <mergeCell ref="Y33:AD33"/>
    <mergeCell ref="AE33:AJ33"/>
    <mergeCell ref="AK33:AP33"/>
    <mergeCell ref="AQ33:AV33"/>
    <mergeCell ref="AW33:BB33"/>
    <mergeCell ref="A30:B30"/>
    <mergeCell ref="C30:X30"/>
    <mergeCell ref="Y30:AD30"/>
    <mergeCell ref="AE30:AJ30"/>
    <mergeCell ref="AK30:AP30"/>
    <mergeCell ref="AQ30:AV30"/>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6:L16"/>
    <mergeCell ref="N16:AS16"/>
    <mergeCell ref="AU16:BB16"/>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s>
  <conditionalFormatting sqref="C77">
    <cfRule type="cellIs" dxfId="23" priority="1" stopIfTrue="1" operator="equal">
      <formula>$C76</formula>
    </cfRule>
  </conditionalFormatting>
  <conditionalFormatting sqref="A77:B77 B45:B46 B63:B75 B48:B49 B51:B55 A37:A75 A30:B31 A34:B35 B57:B61">
    <cfRule type="cellIs" dxfId="22" priority="2" stopIfTrue="1" operator="equal">
      <formula>0</formula>
    </cfRule>
  </conditionalFormatting>
  <conditionalFormatting sqref="C63:C75">
    <cfRule type="cellIs" dxfId="21" priority="3" stopIfTrue="1" operator="equal">
      <formula>$C54</formula>
    </cfRule>
  </conditionalFormatting>
  <conditionalFormatting sqref="C52:C55 C57:C61">
    <cfRule type="cellIs" dxfId="20" priority="4" stopIfTrue="1" operator="equal">
      <formula>$C36</formula>
    </cfRule>
  </conditionalFormatting>
  <conditionalFormatting sqref="C51">
    <cfRule type="cellIs" dxfId="19" priority="8"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2" max="68" man="1"/>
  </rowBreaks>
  <drawing r:id="rId2"/>
  <legacyDrawing r:id="rId3"/>
  <oleObjects>
    <mc:AlternateContent xmlns:mc="http://schemas.openxmlformats.org/markup-compatibility/2006">
      <mc:Choice Requires="x14">
        <oleObject progId="Equation.3" shapeId="6145" r:id="rId4">
          <objectPr defaultSize="0" autoPict="0" r:id="rId5">
            <anchor moveWithCells="1" sizeWithCells="1">
              <from>
                <xdr:col>1</xdr:col>
                <xdr:colOff>171450</xdr:colOff>
                <xdr:row>45</xdr:row>
                <xdr:rowOff>152400</xdr:rowOff>
              </from>
              <to>
                <xdr:col>17</xdr:col>
                <xdr:colOff>142875</xdr:colOff>
                <xdr:row>49</xdr:row>
                <xdr:rowOff>0</xdr:rowOff>
              </to>
            </anchor>
          </objectPr>
        </oleObject>
      </mc:Choice>
      <mc:Fallback>
        <oleObject progId="Equation.3" shapeId="6145" r:id="rId4"/>
      </mc:Fallback>
    </mc:AlternateContent>
    <mc:AlternateContent xmlns:mc="http://schemas.openxmlformats.org/markup-compatibility/2006">
      <mc:Choice Requires="x14">
        <oleObject progId="Equation.3" shapeId="6146" r:id="rId6">
          <objectPr defaultSize="0" autoPict="0" r:id="rId7">
            <anchor moveWithCells="1" sizeWithCells="1">
              <from>
                <xdr:col>1</xdr:col>
                <xdr:colOff>180975</xdr:colOff>
                <xdr:row>51</xdr:row>
                <xdr:rowOff>161925</xdr:rowOff>
              </from>
              <to>
                <xdr:col>15</xdr:col>
                <xdr:colOff>161925</xdr:colOff>
                <xdr:row>55</xdr:row>
                <xdr:rowOff>0</xdr:rowOff>
              </to>
            </anchor>
          </objectPr>
        </oleObject>
      </mc:Choice>
      <mc:Fallback>
        <oleObject progId="Equation.3" shapeId="6146" r:id="rId6"/>
      </mc:Fallback>
    </mc:AlternateContent>
    <mc:AlternateContent xmlns:mc="http://schemas.openxmlformats.org/markup-compatibility/2006">
      <mc:Choice Requires="x14">
        <oleObject progId="Equation.3" shapeId="6147" r:id="rId8">
          <objectPr defaultSize="0" autoPict="0" r:id="rId9">
            <anchor moveWithCells="1">
              <from>
                <xdr:col>26</xdr:col>
                <xdr:colOff>28575</xdr:colOff>
                <xdr:row>35</xdr:row>
                <xdr:rowOff>28575</xdr:rowOff>
              </from>
              <to>
                <xdr:col>29</xdr:col>
                <xdr:colOff>114300</xdr:colOff>
                <xdr:row>37</xdr:row>
                <xdr:rowOff>114300</xdr:rowOff>
              </to>
            </anchor>
          </objectPr>
        </oleObject>
      </mc:Choice>
      <mc:Fallback>
        <oleObject progId="Equation.3" shapeId="6147" r:id="rId8"/>
      </mc:Fallback>
    </mc:AlternateContent>
    <mc:AlternateContent xmlns:mc="http://schemas.openxmlformats.org/markup-compatibility/2006">
      <mc:Choice Requires="x14">
        <oleObject progId="Equation.3" shapeId="6148" r:id="rId10">
          <objectPr defaultSize="0" autoPict="0" r:id="rId11">
            <anchor moveWithCells="1" sizeWithCells="1">
              <from>
                <xdr:col>1</xdr:col>
                <xdr:colOff>190500</xdr:colOff>
                <xdr:row>57</xdr:row>
                <xdr:rowOff>295275</xdr:rowOff>
              </from>
              <to>
                <xdr:col>18</xdr:col>
                <xdr:colOff>47625</xdr:colOff>
                <xdr:row>60</xdr:row>
                <xdr:rowOff>238125</xdr:rowOff>
              </to>
            </anchor>
          </objectPr>
        </oleObject>
      </mc:Choice>
      <mc:Fallback>
        <oleObject progId="Equation.3" shapeId="6148" r:id="rId10"/>
      </mc:Fallback>
    </mc:AlternateContent>
    <mc:AlternateContent xmlns:mc="http://schemas.openxmlformats.org/markup-compatibility/2006">
      <mc:Choice Requires="x14">
        <oleObject progId="Equation.3" shapeId="6149" r:id="rId12">
          <objectPr defaultSize="0" autoPict="0" r:id="rId13">
            <anchor moveWithCells="1" sizeWithCells="1">
              <from>
                <xdr:col>1</xdr:col>
                <xdr:colOff>180975</xdr:colOff>
                <xdr:row>62</xdr:row>
                <xdr:rowOff>57150</xdr:rowOff>
              </from>
              <to>
                <xdr:col>7</xdr:col>
                <xdr:colOff>85725</xdr:colOff>
                <xdr:row>65</xdr:row>
                <xdr:rowOff>0</xdr:rowOff>
              </to>
            </anchor>
          </objectPr>
        </oleObject>
      </mc:Choice>
      <mc:Fallback>
        <oleObject progId="Equation.3" shapeId="6149" r:id="rId12"/>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1"/>
  <sheetViews>
    <sheetView topLeftCell="A25" zoomScaleNormal="100" workbookViewId="0">
      <selection activeCell="A58" sqref="A58:BH58"/>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6" t="s">
        <v>77</v>
      </c>
      <c r="C13" s="47"/>
      <c r="D13" s="47"/>
      <c r="E13" s="47"/>
      <c r="F13" s="47"/>
      <c r="G13" s="47"/>
      <c r="H13" s="47"/>
      <c r="I13" s="47"/>
      <c r="J13" s="47"/>
      <c r="K13" s="47"/>
      <c r="L13" s="47"/>
      <c r="M13" s="11"/>
      <c r="N13" s="127" t="s">
        <v>78</v>
      </c>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
      <c r="AU13" s="126" t="s">
        <v>81</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6" t="s">
        <v>87</v>
      </c>
      <c r="C16" s="47"/>
      <c r="D16" s="47"/>
      <c r="E16" s="47"/>
      <c r="F16" s="47"/>
      <c r="G16" s="47"/>
      <c r="H16" s="47"/>
      <c r="I16" s="47"/>
      <c r="J16" s="47"/>
      <c r="K16" s="47"/>
      <c r="L16" s="47"/>
      <c r="M16" s="11"/>
      <c r="N16" s="127" t="s">
        <v>86</v>
      </c>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
      <c r="AU16" s="126" t="s">
        <v>81</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26" t="s">
        <v>176</v>
      </c>
      <c r="C19" s="47"/>
      <c r="D19" s="47"/>
      <c r="E19" s="47"/>
      <c r="F19" s="47"/>
      <c r="G19" s="47"/>
      <c r="H19" s="47"/>
      <c r="I19" s="47"/>
      <c r="J19" s="47"/>
      <c r="K19" s="47"/>
      <c r="L19" s="47"/>
      <c r="M19"/>
      <c r="N19" s="126" t="s">
        <v>177</v>
      </c>
      <c r="O19" s="47"/>
      <c r="P19" s="47"/>
      <c r="Q19" s="47"/>
      <c r="R19" s="47"/>
      <c r="S19" s="47"/>
      <c r="T19" s="47"/>
      <c r="U19" s="47"/>
      <c r="V19" s="47"/>
      <c r="W19" s="47"/>
      <c r="X19" s="47"/>
      <c r="Y19" s="47"/>
      <c r="Z19" s="16"/>
      <c r="AA19" s="126" t="s">
        <v>178</v>
      </c>
      <c r="AB19" s="47"/>
      <c r="AC19" s="47"/>
      <c r="AD19" s="47"/>
      <c r="AE19" s="47"/>
      <c r="AF19" s="47"/>
      <c r="AG19" s="47"/>
      <c r="AH19" s="47"/>
      <c r="AI19" s="47"/>
      <c r="AJ19" s="16"/>
      <c r="AK19" s="132" t="s">
        <v>174</v>
      </c>
      <c r="AL19" s="128"/>
      <c r="AM19" s="128"/>
      <c r="AN19" s="128"/>
      <c r="AO19" s="128"/>
      <c r="AP19" s="128"/>
      <c r="AQ19" s="128"/>
      <c r="AR19" s="128"/>
      <c r="AS19" s="128"/>
      <c r="AT19" s="128"/>
      <c r="AU19" s="128"/>
      <c r="AV19" s="128"/>
      <c r="AW19" s="128"/>
      <c r="AX19" s="128"/>
      <c r="AY19" s="128"/>
      <c r="AZ19" s="128"/>
      <c r="BA19" s="128"/>
      <c r="BB19" s="128"/>
      <c r="BC19" s="128"/>
      <c r="BD19" s="16"/>
      <c r="BE19" s="126" t="s">
        <v>82</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25.5" customHeight="1" x14ac:dyDescent="0.2">
      <c r="A30" s="67"/>
      <c r="B30" s="67"/>
      <c r="C30" s="109" t="s">
        <v>168</v>
      </c>
      <c r="D30" s="112"/>
      <c r="E30" s="112"/>
      <c r="F30" s="112"/>
      <c r="G30" s="112"/>
      <c r="H30" s="112"/>
      <c r="I30" s="112"/>
      <c r="J30" s="112"/>
      <c r="K30" s="112"/>
      <c r="L30" s="112"/>
      <c r="M30" s="112"/>
      <c r="N30" s="112"/>
      <c r="O30" s="112"/>
      <c r="P30" s="112"/>
      <c r="Q30" s="112"/>
      <c r="R30" s="112"/>
      <c r="S30" s="112"/>
      <c r="T30" s="112"/>
      <c r="U30" s="112"/>
      <c r="V30" s="112"/>
      <c r="W30" s="112"/>
      <c r="X30" s="113"/>
      <c r="Y30" s="114">
        <v>3222146.66</v>
      </c>
      <c r="Z30" s="114"/>
      <c r="AA30" s="114"/>
      <c r="AB30" s="114"/>
      <c r="AC30" s="114"/>
      <c r="AD30" s="114"/>
      <c r="AE30" s="114">
        <v>3194815.44</v>
      </c>
      <c r="AF30" s="114"/>
      <c r="AG30" s="114"/>
      <c r="AH30" s="114"/>
      <c r="AI30" s="114"/>
      <c r="AJ30" s="114"/>
      <c r="AK30" s="115">
        <f>IF(BI30 = -1, (IF(AE30=0,0,Y30/AE30)),(IF(Y30=0,0,AE30/Y30)))</f>
        <v>0.99151769832848013</v>
      </c>
      <c r="AL30" s="115"/>
      <c r="AM30" s="115"/>
      <c r="AN30" s="115"/>
      <c r="AO30" s="115"/>
      <c r="AP30" s="115"/>
      <c r="AQ30" s="114">
        <v>3011448.33</v>
      </c>
      <c r="AR30" s="114"/>
      <c r="AS30" s="114"/>
      <c r="AT30" s="114"/>
      <c r="AU30" s="114"/>
      <c r="AV30" s="114"/>
      <c r="AW30" s="114">
        <v>2960408.55</v>
      </c>
      <c r="AX30" s="114"/>
      <c r="AY30" s="114"/>
      <c r="AZ30" s="114"/>
      <c r="BA30" s="114"/>
      <c r="BB30" s="114"/>
      <c r="BC30" s="115">
        <f>IF(BI30 = -1,(IF(AW30=0,0,AQ30/AW30)),(IF(AQ30=0,0,AW30/AQ30)))</f>
        <v>0.98305141765457416</v>
      </c>
      <c r="BD30" s="115"/>
      <c r="BE30" s="115"/>
      <c r="BF30" s="115"/>
      <c r="BG30" s="115"/>
      <c r="BH30" s="115"/>
      <c r="BI30" s="116">
        <v>0</v>
      </c>
      <c r="CA30" s="1" t="s">
        <v>38</v>
      </c>
    </row>
    <row r="31" spans="1:79" ht="25.5" customHeight="1" x14ac:dyDescent="0.2">
      <c r="A31" s="67"/>
      <c r="B31" s="67"/>
      <c r="C31" s="109" t="s">
        <v>169</v>
      </c>
      <c r="D31" s="112"/>
      <c r="E31" s="112"/>
      <c r="F31" s="112"/>
      <c r="G31" s="112"/>
      <c r="H31" s="112"/>
      <c r="I31" s="112"/>
      <c r="J31" s="112"/>
      <c r="K31" s="112"/>
      <c r="L31" s="112"/>
      <c r="M31" s="112"/>
      <c r="N31" s="112"/>
      <c r="O31" s="112"/>
      <c r="P31" s="112"/>
      <c r="Q31" s="112"/>
      <c r="R31" s="112"/>
      <c r="S31" s="112"/>
      <c r="T31" s="112"/>
      <c r="U31" s="112"/>
      <c r="V31" s="112"/>
      <c r="W31" s="112"/>
      <c r="X31" s="113"/>
      <c r="Y31" s="114">
        <v>453888.33</v>
      </c>
      <c r="Z31" s="114"/>
      <c r="AA31" s="114"/>
      <c r="AB31" s="114"/>
      <c r="AC31" s="114"/>
      <c r="AD31" s="114"/>
      <c r="AE31" s="114">
        <v>452372.46</v>
      </c>
      <c r="AF31" s="114"/>
      <c r="AG31" s="114"/>
      <c r="AH31" s="114"/>
      <c r="AI31" s="114"/>
      <c r="AJ31" s="114"/>
      <c r="AK31" s="115">
        <f>IF(BI31 = -1, (IF(AE31=0,0,Y31/AE31)),(IF(Y31=0,0,AE31/Y31)))</f>
        <v>0.99666025782156598</v>
      </c>
      <c r="AL31" s="115"/>
      <c r="AM31" s="115"/>
      <c r="AN31" s="115"/>
      <c r="AO31" s="115"/>
      <c r="AP31" s="115"/>
      <c r="AQ31" s="114">
        <v>1202729</v>
      </c>
      <c r="AR31" s="114"/>
      <c r="AS31" s="114"/>
      <c r="AT31" s="114"/>
      <c r="AU31" s="114"/>
      <c r="AV31" s="114"/>
      <c r="AW31" s="114">
        <v>1181934.8500000001</v>
      </c>
      <c r="AX31" s="114"/>
      <c r="AY31" s="114"/>
      <c r="AZ31" s="114"/>
      <c r="BA31" s="114"/>
      <c r="BB31" s="114"/>
      <c r="BC31" s="115">
        <f>IF(BI31 = -1,(IF(AW31=0,0,AQ31/AW31)),(IF(AQ31=0,0,AW31/AQ31)))</f>
        <v>0.9827108600524308</v>
      </c>
      <c r="BD31" s="115"/>
      <c r="BE31" s="115"/>
      <c r="BF31" s="115"/>
      <c r="BG31" s="115"/>
      <c r="BH31" s="115"/>
      <c r="BI31" s="116">
        <v>0</v>
      </c>
    </row>
    <row r="32" spans="1:79" ht="25.5" customHeight="1" x14ac:dyDescent="0.2">
      <c r="A32" s="67"/>
      <c r="B32" s="67"/>
      <c r="C32" s="109" t="s">
        <v>170</v>
      </c>
      <c r="D32" s="112"/>
      <c r="E32" s="112"/>
      <c r="F32" s="112"/>
      <c r="G32" s="112"/>
      <c r="H32" s="112"/>
      <c r="I32" s="112"/>
      <c r="J32" s="112"/>
      <c r="K32" s="112"/>
      <c r="L32" s="112"/>
      <c r="M32" s="112"/>
      <c r="N32" s="112"/>
      <c r="O32" s="112"/>
      <c r="P32" s="112"/>
      <c r="Q32" s="112"/>
      <c r="R32" s="112"/>
      <c r="S32" s="112"/>
      <c r="T32" s="112"/>
      <c r="U32" s="112"/>
      <c r="V32" s="112"/>
      <c r="W32" s="112"/>
      <c r="X32" s="113"/>
      <c r="Y32" s="114">
        <v>546428</v>
      </c>
      <c r="Z32" s="114"/>
      <c r="AA32" s="114"/>
      <c r="AB32" s="114"/>
      <c r="AC32" s="114"/>
      <c r="AD32" s="114"/>
      <c r="AE32" s="114">
        <v>546427.32999999996</v>
      </c>
      <c r="AF32" s="114"/>
      <c r="AG32" s="114"/>
      <c r="AH32" s="114"/>
      <c r="AI32" s="114"/>
      <c r="AJ32" s="114"/>
      <c r="AK32" s="115">
        <f>IF(BI32 = -1, (IF(AE32=0,0,Y32/AE32)),(IF(Y32=0,0,AE32/Y32)))</f>
        <v>0.99999877385492686</v>
      </c>
      <c r="AL32" s="115"/>
      <c r="AM32" s="115"/>
      <c r="AN32" s="115"/>
      <c r="AO32" s="115"/>
      <c r="AP32" s="115"/>
      <c r="AQ32" s="114">
        <v>2725794.5</v>
      </c>
      <c r="AR32" s="114"/>
      <c r="AS32" s="114"/>
      <c r="AT32" s="114"/>
      <c r="AU32" s="114"/>
      <c r="AV32" s="114"/>
      <c r="AW32" s="114">
        <v>2725794.5</v>
      </c>
      <c r="AX32" s="114"/>
      <c r="AY32" s="114"/>
      <c r="AZ32" s="114"/>
      <c r="BA32" s="114"/>
      <c r="BB32" s="114"/>
      <c r="BC32" s="115">
        <f>IF(BI32 = -1,(IF(AW32=0,0,AQ32/AW32)),(IF(AQ32=0,0,AW32/AQ32)))</f>
        <v>1</v>
      </c>
      <c r="BD32" s="115"/>
      <c r="BE32" s="115"/>
      <c r="BF32" s="115"/>
      <c r="BG32" s="115"/>
      <c r="BH32" s="115"/>
      <c r="BI32" s="116">
        <v>0</v>
      </c>
    </row>
    <row r="33" spans="1:100" ht="17.25" customHeight="1" x14ac:dyDescent="0.2">
      <c r="A33" s="80" t="s">
        <v>27</v>
      </c>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2"/>
      <c r="BI33" s="45"/>
    </row>
    <row r="34" spans="1:100" ht="18" hidden="1" customHeight="1" x14ac:dyDescent="0.2">
      <c r="A34" s="68" t="s">
        <v>4</v>
      </c>
      <c r="B34" s="68"/>
      <c r="C34" s="78" t="s">
        <v>5</v>
      </c>
      <c r="D34" s="79"/>
      <c r="E34" s="79"/>
      <c r="F34" s="79"/>
      <c r="G34" s="79"/>
      <c r="H34" s="79"/>
      <c r="I34" s="79"/>
      <c r="J34" s="79"/>
      <c r="K34" s="79"/>
      <c r="L34" s="79"/>
      <c r="M34" s="79"/>
      <c r="N34" s="79"/>
      <c r="O34" s="79"/>
      <c r="P34" s="79"/>
      <c r="Q34" s="79"/>
      <c r="R34" s="79"/>
      <c r="S34" s="79"/>
      <c r="T34" s="79"/>
      <c r="U34" s="79"/>
      <c r="V34" s="79"/>
      <c r="W34" s="79"/>
      <c r="X34" s="79"/>
      <c r="Y34" s="66" t="s">
        <v>33</v>
      </c>
      <c r="Z34" s="72"/>
      <c r="AA34" s="72"/>
      <c r="AB34" s="72"/>
      <c r="AC34" s="72"/>
      <c r="AD34" s="72"/>
      <c r="AE34" s="66" t="s">
        <v>34</v>
      </c>
      <c r="AF34" s="72"/>
      <c r="AG34" s="72"/>
      <c r="AH34" s="72"/>
      <c r="AI34" s="72"/>
      <c r="AJ34" s="72"/>
      <c r="AK34" s="84" t="s">
        <v>69</v>
      </c>
      <c r="AL34" s="84"/>
      <c r="AM34" s="84"/>
      <c r="AN34" s="84"/>
      <c r="AO34" s="84"/>
      <c r="AP34" s="84"/>
      <c r="AQ34" s="66" t="s">
        <v>35</v>
      </c>
      <c r="AR34" s="75"/>
      <c r="AS34" s="75"/>
      <c r="AT34" s="75"/>
      <c r="AU34" s="75"/>
      <c r="AV34" s="75"/>
      <c r="AW34" s="66" t="s">
        <v>36</v>
      </c>
      <c r="AX34" s="59"/>
      <c r="AY34" s="59"/>
      <c r="AZ34" s="59"/>
      <c r="BA34" s="59"/>
      <c r="BB34" s="59"/>
      <c r="BC34" s="86" t="s">
        <v>70</v>
      </c>
      <c r="BD34" s="86"/>
      <c r="BE34" s="86"/>
      <c r="BF34" s="86"/>
      <c r="BG34" s="86"/>
      <c r="BH34" s="86"/>
      <c r="BI34" s="45" t="s">
        <v>68</v>
      </c>
      <c r="CA34" s="1" t="s">
        <v>39</v>
      </c>
    </row>
    <row r="35" spans="1:100" s="42" customFormat="1" ht="25.5" customHeight="1" x14ac:dyDescent="0.2">
      <c r="A35" s="67"/>
      <c r="B35" s="67"/>
      <c r="C35" s="109" t="s">
        <v>171</v>
      </c>
      <c r="D35" s="112"/>
      <c r="E35" s="112"/>
      <c r="F35" s="112"/>
      <c r="G35" s="112"/>
      <c r="H35" s="112"/>
      <c r="I35" s="112"/>
      <c r="J35" s="112"/>
      <c r="K35" s="112"/>
      <c r="L35" s="112"/>
      <c r="M35" s="112"/>
      <c r="N35" s="112"/>
      <c r="O35" s="112"/>
      <c r="P35" s="112"/>
      <c r="Q35" s="112"/>
      <c r="R35" s="112"/>
      <c r="S35" s="112"/>
      <c r="T35" s="112"/>
      <c r="U35" s="112"/>
      <c r="V35" s="112"/>
      <c r="W35" s="112"/>
      <c r="X35" s="113"/>
      <c r="Y35" s="114">
        <v>574.20000000000005</v>
      </c>
      <c r="Z35" s="114"/>
      <c r="AA35" s="114"/>
      <c r="AB35" s="114"/>
      <c r="AC35" s="114"/>
      <c r="AD35" s="114"/>
      <c r="AE35" s="114">
        <v>574.20000000000005</v>
      </c>
      <c r="AF35" s="114"/>
      <c r="AG35" s="114"/>
      <c r="AH35" s="114"/>
      <c r="AI35" s="114"/>
      <c r="AJ35" s="114"/>
      <c r="AK35" s="115">
        <f>IF(BI35 = -1, (IF(AE35=0,0,Y35/AE35)),(IF(Y35=0,0,AE35/Y35)))</f>
        <v>1</v>
      </c>
      <c r="AL35" s="115"/>
      <c r="AM35" s="115"/>
      <c r="AN35" s="115"/>
      <c r="AO35" s="115"/>
      <c r="AP35" s="115"/>
      <c r="AQ35" s="114">
        <v>98.09</v>
      </c>
      <c r="AR35" s="114"/>
      <c r="AS35" s="114"/>
      <c r="AT35" s="114"/>
      <c r="AU35" s="114"/>
      <c r="AV35" s="114"/>
      <c r="AW35" s="114">
        <v>98.09</v>
      </c>
      <c r="AX35" s="114"/>
      <c r="AY35" s="114"/>
      <c r="AZ35" s="114"/>
      <c r="BA35" s="114"/>
      <c r="BB35" s="114"/>
      <c r="BC35" s="115">
        <f>IF(BI35 = -1,(IF(AW35=0,0,AQ35/AW35)),(IF(AQ35=0,0,AW35/AQ35)))</f>
        <v>1</v>
      </c>
      <c r="BD35" s="115"/>
      <c r="BE35" s="115"/>
      <c r="BF35" s="115"/>
      <c r="BG35" s="115"/>
      <c r="BH35" s="115"/>
      <c r="BI35" s="117">
        <v>0</v>
      </c>
      <c r="BJ35" s="5"/>
      <c r="BK35" s="5"/>
      <c r="BL35" s="5"/>
      <c r="BM35" s="5"/>
      <c r="BN35" s="5"/>
      <c r="BO35" s="5"/>
      <c r="BP35" s="5"/>
      <c r="BQ35" s="5"/>
      <c r="BR35" s="5"/>
      <c r="BS35" s="5"/>
      <c r="BT35" s="5"/>
      <c r="BU35" s="5"/>
      <c r="BV35" s="5"/>
      <c r="BW35" s="5"/>
      <c r="BX35" s="5"/>
      <c r="BY35" s="5"/>
      <c r="BZ35" s="5"/>
      <c r="CA35" s="5" t="s">
        <v>40</v>
      </c>
      <c r="CB35" s="5"/>
      <c r="CC35" s="5"/>
      <c r="CD35" s="5"/>
      <c r="CE35" s="5"/>
      <c r="CF35" s="5"/>
      <c r="CG35" s="5"/>
      <c r="CH35" s="5"/>
      <c r="CI35" s="5"/>
      <c r="CJ35" s="5"/>
      <c r="CK35" s="5"/>
      <c r="CL35" s="5"/>
      <c r="CM35" s="5"/>
      <c r="CN35" s="5"/>
      <c r="CO35" s="5"/>
      <c r="CP35" s="5"/>
      <c r="CQ35" s="5"/>
      <c r="CR35" s="5"/>
      <c r="CS35" s="5"/>
      <c r="CT35" s="5"/>
      <c r="CU35" s="5"/>
      <c r="CV35" s="5"/>
    </row>
    <row r="36" spans="1:100" s="5" customFormat="1" ht="25.5" customHeight="1" x14ac:dyDescent="0.2">
      <c r="A36" s="67"/>
      <c r="B36" s="67"/>
      <c r="C36" s="109" t="s">
        <v>172</v>
      </c>
      <c r="D36" s="112"/>
      <c r="E36" s="112"/>
      <c r="F36" s="112"/>
      <c r="G36" s="112"/>
      <c r="H36" s="112"/>
      <c r="I36" s="112"/>
      <c r="J36" s="112"/>
      <c r="K36" s="112"/>
      <c r="L36" s="112"/>
      <c r="M36" s="112"/>
      <c r="N36" s="112"/>
      <c r="O36" s="112"/>
      <c r="P36" s="112"/>
      <c r="Q36" s="112"/>
      <c r="R36" s="112"/>
      <c r="S36" s="112"/>
      <c r="T36" s="112"/>
      <c r="U36" s="112"/>
      <c r="V36" s="112"/>
      <c r="W36" s="112"/>
      <c r="X36" s="113"/>
      <c r="Y36" s="114">
        <v>110.58</v>
      </c>
      <c r="Z36" s="114"/>
      <c r="AA36" s="114"/>
      <c r="AB36" s="114"/>
      <c r="AC36" s="114"/>
      <c r="AD36" s="114"/>
      <c r="AE36" s="114">
        <v>110.58</v>
      </c>
      <c r="AF36" s="114"/>
      <c r="AG36" s="114"/>
      <c r="AH36" s="114"/>
      <c r="AI36" s="114"/>
      <c r="AJ36" s="114"/>
      <c r="AK36" s="115">
        <f>IF(BI36 = -1, (IF(AE36=0,0,Y36/AE36)),(IF(Y36=0,0,AE36/Y36)))</f>
        <v>1</v>
      </c>
      <c r="AL36" s="115"/>
      <c r="AM36" s="115"/>
      <c r="AN36" s="115"/>
      <c r="AO36" s="115"/>
      <c r="AP36" s="115"/>
      <c r="AQ36" s="114">
        <v>125.85</v>
      </c>
      <c r="AR36" s="114"/>
      <c r="AS36" s="114"/>
      <c r="AT36" s="114"/>
      <c r="AU36" s="114"/>
      <c r="AV36" s="114"/>
      <c r="AW36" s="114">
        <v>125.85</v>
      </c>
      <c r="AX36" s="114"/>
      <c r="AY36" s="114"/>
      <c r="AZ36" s="114"/>
      <c r="BA36" s="114"/>
      <c r="BB36" s="114"/>
      <c r="BC36" s="115">
        <f>IF(BI36 = -1,(IF(AW36=0,0,AQ36/AW36)),(IF(AQ36=0,0,AW36/AQ36)))</f>
        <v>1</v>
      </c>
      <c r="BD36" s="115"/>
      <c r="BE36" s="115"/>
      <c r="BF36" s="115"/>
      <c r="BG36" s="115"/>
      <c r="BH36" s="115"/>
      <c r="BI36" s="117">
        <v>0</v>
      </c>
    </row>
    <row r="37" spans="1:100" s="5" customFormat="1" ht="25.5" customHeight="1" x14ac:dyDescent="0.2">
      <c r="A37" s="67"/>
      <c r="B37" s="67"/>
      <c r="C37" s="109" t="s">
        <v>173</v>
      </c>
      <c r="D37" s="112"/>
      <c r="E37" s="112"/>
      <c r="F37" s="112"/>
      <c r="G37" s="112"/>
      <c r="H37" s="112"/>
      <c r="I37" s="112"/>
      <c r="J37" s="112"/>
      <c r="K37" s="112"/>
      <c r="L37" s="112"/>
      <c r="M37" s="112"/>
      <c r="N37" s="112"/>
      <c r="O37" s="112"/>
      <c r="P37" s="112"/>
      <c r="Q37" s="112"/>
      <c r="R37" s="112"/>
      <c r="S37" s="112"/>
      <c r="T37" s="112"/>
      <c r="U37" s="112"/>
      <c r="V37" s="112"/>
      <c r="W37" s="112"/>
      <c r="X37" s="113"/>
      <c r="Y37" s="114">
        <v>55.8</v>
      </c>
      <c r="Z37" s="114"/>
      <c r="AA37" s="114"/>
      <c r="AB37" s="114"/>
      <c r="AC37" s="114"/>
      <c r="AD37" s="114"/>
      <c r="AE37" s="114">
        <v>55.8</v>
      </c>
      <c r="AF37" s="114"/>
      <c r="AG37" s="114"/>
      <c r="AH37" s="114"/>
      <c r="AI37" s="114"/>
      <c r="AJ37" s="114"/>
      <c r="AK37" s="115">
        <f>IF(BI37 = -1, (IF(AE37=0,0,Y37/AE37)),(IF(Y37=0,0,AE37/Y37)))</f>
        <v>1</v>
      </c>
      <c r="AL37" s="115"/>
      <c r="AM37" s="115"/>
      <c r="AN37" s="115"/>
      <c r="AO37" s="115"/>
      <c r="AP37" s="115"/>
      <c r="AQ37" s="114">
        <v>70.819999999999993</v>
      </c>
      <c r="AR37" s="114"/>
      <c r="AS37" s="114"/>
      <c r="AT37" s="114"/>
      <c r="AU37" s="114"/>
      <c r="AV37" s="114"/>
      <c r="AW37" s="114">
        <v>70.819999999999993</v>
      </c>
      <c r="AX37" s="114"/>
      <c r="AY37" s="114"/>
      <c r="AZ37" s="114"/>
      <c r="BA37" s="114"/>
      <c r="BB37" s="114"/>
      <c r="BC37" s="115">
        <f>IF(BI37 = -1,(IF(AW37=0,0,AQ37/AW37)),(IF(AQ37=0,0,AW37/AQ37)))</f>
        <v>1</v>
      </c>
      <c r="BD37" s="115"/>
      <c r="BE37" s="115"/>
      <c r="BF37" s="115"/>
      <c r="BG37" s="115"/>
      <c r="BH37" s="115"/>
      <c r="BI37" s="117">
        <v>0</v>
      </c>
    </row>
    <row r="38" spans="1:100" s="5" customFormat="1" ht="15" customHeight="1" x14ac:dyDescent="0.2">
      <c r="AE38" s="31"/>
      <c r="AF38" s="31"/>
      <c r="AG38" s="31"/>
      <c r="AH38" s="31"/>
      <c r="AI38" s="31"/>
      <c r="AJ38" s="31"/>
      <c r="AK38" s="31"/>
      <c r="AL38" s="31"/>
      <c r="AM38" s="31"/>
      <c r="AN38" s="31"/>
      <c r="AO38" s="31"/>
      <c r="AP38" s="34"/>
      <c r="AQ38" s="35"/>
      <c r="AR38" s="32"/>
      <c r="AS38" s="32"/>
      <c r="AT38" s="32"/>
      <c r="AU38" s="32"/>
      <c r="AV38" s="32"/>
      <c r="AW38" s="33"/>
      <c r="AX38" s="36"/>
      <c r="AY38" s="36"/>
      <c r="AZ38" s="36"/>
      <c r="BA38" s="36"/>
      <c r="BB38" s="36"/>
      <c r="BC38" s="37"/>
      <c r="BD38" s="37"/>
      <c r="BE38" s="37"/>
      <c r="BF38" s="37"/>
      <c r="BG38" s="37"/>
      <c r="BH38" s="37"/>
    </row>
    <row r="39" spans="1:100" ht="15" customHeight="1" x14ac:dyDescent="0.2">
      <c r="A39" s="69" t="s">
        <v>41</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row>
    <row r="40" spans="1:100" ht="15"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33"/>
      <c r="AF40" s="32"/>
      <c r="AG40" s="32"/>
      <c r="AH40" s="32"/>
      <c r="AI40" s="32"/>
      <c r="AJ40" s="32"/>
      <c r="AK40" s="34"/>
      <c r="AL40" s="34"/>
      <c r="AM40" s="34"/>
      <c r="AN40" s="34"/>
      <c r="AO40" s="34"/>
      <c r="AP40" s="34"/>
      <c r="AQ40" s="35"/>
      <c r="AR40" s="32"/>
      <c r="AS40" s="32"/>
      <c r="AT40" s="32"/>
      <c r="AU40" s="32"/>
      <c r="AV40" s="32"/>
      <c r="AW40" s="33"/>
      <c r="AX40" s="36"/>
      <c r="AY40" s="36"/>
      <c r="AZ40" s="36"/>
      <c r="BA40" s="36"/>
      <c r="BB40" s="36"/>
      <c r="BC40" s="37"/>
      <c r="BD40" s="37"/>
      <c r="BE40" s="37"/>
      <c r="BF40" s="37"/>
      <c r="BG40" s="37"/>
      <c r="BH40" s="37"/>
    </row>
    <row r="41" spans="1:100" ht="15" hidden="1" customHeight="1" x14ac:dyDescent="0.2">
      <c r="A41" s="89"/>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row>
    <row r="42" spans="1:100" ht="9" hidden="1" customHeight="1" x14ac:dyDescent="0.2">
      <c r="A42" s="43"/>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33"/>
      <c r="AF42" s="32"/>
      <c r="AG42" s="32"/>
      <c r="AH42" s="32"/>
      <c r="AI42" s="32"/>
      <c r="AJ42" s="32"/>
      <c r="AK42" s="34"/>
      <c r="AL42" s="34"/>
      <c r="AM42" s="34"/>
      <c r="AN42" s="34"/>
      <c r="AO42" s="34"/>
      <c r="AP42" s="34"/>
      <c r="AQ42" s="35"/>
      <c r="AR42" s="32"/>
      <c r="AS42" s="32"/>
      <c r="AT42" s="32"/>
      <c r="AU42" s="32"/>
      <c r="AV42" s="32"/>
      <c r="AW42" s="33"/>
      <c r="AX42" s="36"/>
      <c r="AY42" s="36"/>
      <c r="AZ42" s="36"/>
      <c r="BA42" s="36"/>
      <c r="BB42" s="36"/>
      <c r="BC42" s="37"/>
      <c r="BD42" s="37"/>
      <c r="BE42" s="37"/>
      <c r="BF42" s="37"/>
      <c r="BG42" s="37"/>
      <c r="BH42" s="37"/>
    </row>
    <row r="43" spans="1:100" ht="15" hidden="1" customHeight="1" x14ac:dyDescent="0.25">
      <c r="A43" s="91"/>
      <c r="B43" s="92"/>
      <c r="C43" s="92"/>
      <c r="D43" s="92"/>
      <c r="E43" s="92"/>
      <c r="F43" s="92"/>
      <c r="G43" s="92"/>
      <c r="H43" s="92"/>
      <c r="I43" s="92"/>
      <c r="J43" s="92"/>
      <c r="K43" s="92"/>
      <c r="L43" s="92"/>
      <c r="M43" s="92"/>
      <c r="N43" s="92"/>
      <c r="O43" s="92"/>
      <c r="P43" s="92"/>
      <c r="Q43" s="92"/>
      <c r="R43" s="92"/>
      <c r="S43" s="92"/>
      <c r="T43" s="92"/>
      <c r="U43" s="92"/>
      <c r="V43" s="92"/>
      <c r="W43" s="92"/>
      <c r="X43" s="93"/>
      <c r="Y43" s="94" t="s">
        <v>44</v>
      </c>
      <c r="Z43" s="95"/>
      <c r="AA43" s="95"/>
      <c r="AB43" s="95"/>
      <c r="AC43" s="95"/>
      <c r="AD43" s="95"/>
      <c r="AE43" s="95"/>
      <c r="AF43" s="95"/>
      <c r="AG43" s="95"/>
      <c r="AH43" s="95"/>
      <c r="AI43" s="95"/>
      <c r="AJ43" s="95"/>
      <c r="AK43" s="96"/>
      <c r="AL43" s="97" t="s">
        <v>45</v>
      </c>
      <c r="AM43" s="98"/>
      <c r="AN43" s="98"/>
      <c r="AO43" s="98"/>
      <c r="AP43" s="98"/>
      <c r="AQ43" s="98"/>
      <c r="AR43" s="98"/>
      <c r="AS43" s="98"/>
      <c r="AT43" s="98"/>
      <c r="AU43" s="98"/>
      <c r="AV43" s="98"/>
      <c r="AW43" s="98"/>
      <c r="AX43" s="98"/>
      <c r="AY43" s="98"/>
      <c r="AZ43" s="98"/>
      <c r="BA43" s="98"/>
      <c r="BB43" s="98"/>
      <c r="BC43" s="98"/>
      <c r="BD43" s="98"/>
      <c r="BE43" s="98"/>
      <c r="BF43" s="98"/>
      <c r="BG43" s="98"/>
      <c r="BH43" s="99"/>
    </row>
    <row r="44" spans="1:100" ht="15.75" hidden="1" customHeight="1" x14ac:dyDescent="0.2">
      <c r="A44" s="100" t="s">
        <v>46</v>
      </c>
      <c r="B44" s="101"/>
      <c r="C44" s="101"/>
      <c r="D44" s="101"/>
      <c r="E44" s="101"/>
      <c r="F44" s="101"/>
      <c r="G44" s="101"/>
      <c r="H44" s="101"/>
      <c r="I44" s="101"/>
      <c r="J44" s="101"/>
      <c r="K44" s="101"/>
      <c r="L44" s="101"/>
      <c r="M44" s="101"/>
      <c r="N44" s="101"/>
      <c r="O44" s="101"/>
      <c r="P44" s="101"/>
      <c r="Q44" s="101"/>
      <c r="R44" s="101"/>
      <c r="S44" s="101"/>
      <c r="T44" s="101"/>
      <c r="U44" s="101"/>
      <c r="V44" s="101"/>
      <c r="W44" s="101"/>
      <c r="X44" s="102"/>
      <c r="Y44" s="103" t="s">
        <v>49</v>
      </c>
      <c r="Z44" s="104"/>
      <c r="AA44" s="104"/>
      <c r="AB44" s="104"/>
      <c r="AC44" s="104"/>
      <c r="AD44" s="104"/>
      <c r="AE44" s="104"/>
      <c r="AF44" s="104"/>
      <c r="AG44" s="104"/>
      <c r="AH44" s="104"/>
      <c r="AI44" s="104"/>
      <c r="AJ44" s="104"/>
      <c r="AK44" s="105"/>
      <c r="AL44" s="134" t="s">
        <v>90</v>
      </c>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1"/>
    </row>
    <row r="45" spans="1:100" ht="15.75" hidden="1" customHeight="1" x14ac:dyDescent="0.2">
      <c r="A45" s="100" t="s">
        <v>47</v>
      </c>
      <c r="B45" s="101"/>
      <c r="C45" s="101"/>
      <c r="D45" s="101"/>
      <c r="E45" s="101"/>
      <c r="F45" s="101"/>
      <c r="G45" s="101"/>
      <c r="H45" s="101"/>
      <c r="I45" s="101"/>
      <c r="J45" s="101"/>
      <c r="K45" s="101"/>
      <c r="L45" s="101"/>
      <c r="M45" s="101"/>
      <c r="N45" s="101"/>
      <c r="O45" s="101"/>
      <c r="P45" s="101"/>
      <c r="Q45" s="101"/>
      <c r="R45" s="101"/>
      <c r="S45" s="101"/>
      <c r="T45" s="101"/>
      <c r="U45" s="101"/>
      <c r="V45" s="101"/>
      <c r="W45" s="101"/>
      <c r="X45" s="102"/>
      <c r="Y45" s="103" t="s">
        <v>50</v>
      </c>
      <c r="Z45" s="104"/>
      <c r="AA45" s="104"/>
      <c r="AB45" s="104"/>
      <c r="AC45" s="104"/>
      <c r="AD45" s="104"/>
      <c r="AE45" s="104"/>
      <c r="AF45" s="104"/>
      <c r="AG45" s="104"/>
      <c r="AH45" s="104"/>
      <c r="AI45" s="104"/>
      <c r="AJ45" s="104"/>
      <c r="AK45" s="105"/>
      <c r="AL45" s="134" t="s">
        <v>90</v>
      </c>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1"/>
    </row>
    <row r="46" spans="1:100" ht="15.75" hidden="1" customHeight="1" x14ac:dyDescent="0.2">
      <c r="A46" s="100" t="s">
        <v>48</v>
      </c>
      <c r="B46" s="101"/>
      <c r="C46" s="101"/>
      <c r="D46" s="101"/>
      <c r="E46" s="101"/>
      <c r="F46" s="101"/>
      <c r="G46" s="101"/>
      <c r="H46" s="101"/>
      <c r="I46" s="101"/>
      <c r="J46" s="101"/>
      <c r="K46" s="101"/>
      <c r="L46" s="101"/>
      <c r="M46" s="101"/>
      <c r="N46" s="101"/>
      <c r="O46" s="101"/>
      <c r="P46" s="101"/>
      <c r="Q46" s="101"/>
      <c r="R46" s="101"/>
      <c r="S46" s="101"/>
      <c r="T46" s="101"/>
      <c r="U46" s="101"/>
      <c r="V46" s="101"/>
      <c r="W46" s="101"/>
      <c r="X46" s="102"/>
      <c r="Y46" s="103" t="s">
        <v>51</v>
      </c>
      <c r="Z46" s="104"/>
      <c r="AA46" s="104"/>
      <c r="AB46" s="104"/>
      <c r="AC46" s="104"/>
      <c r="AD46" s="104"/>
      <c r="AE46" s="104"/>
      <c r="AF46" s="104"/>
      <c r="AG46" s="104"/>
      <c r="AH46" s="104"/>
      <c r="AI46" s="104"/>
      <c r="AJ46" s="104"/>
      <c r="AK46" s="105"/>
      <c r="AL46" s="134" t="s">
        <v>90</v>
      </c>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1"/>
    </row>
    <row r="47" spans="1:100" ht="15" customHeight="1" x14ac:dyDescent="0.2">
      <c r="A47" s="29"/>
      <c r="B47" s="29"/>
      <c r="C47" s="30"/>
      <c r="D47" s="31"/>
      <c r="E47" s="31"/>
      <c r="F47" s="31"/>
      <c r="G47" s="31"/>
      <c r="H47" s="31"/>
      <c r="I47" s="31"/>
      <c r="J47" s="31"/>
      <c r="K47" s="31"/>
      <c r="L47" s="31"/>
      <c r="M47" s="31"/>
      <c r="N47" s="31"/>
      <c r="O47" s="31"/>
      <c r="P47" s="31"/>
      <c r="Q47" s="31"/>
      <c r="R47" s="31"/>
      <c r="S47" s="31"/>
      <c r="T47" s="31"/>
      <c r="U47" s="31"/>
      <c r="V47" s="31"/>
      <c r="W47" s="31"/>
      <c r="X47" s="31"/>
      <c r="Y47" s="32"/>
      <c r="Z47" s="32"/>
      <c r="AA47" s="32"/>
      <c r="AB47" s="32"/>
      <c r="AC47" s="32"/>
      <c r="AD47" s="32"/>
      <c r="AE47" s="33"/>
      <c r="AF47" s="32"/>
      <c r="AG47" s="32"/>
      <c r="AH47" s="32"/>
      <c r="AI47" s="32"/>
      <c r="AJ47" s="32"/>
      <c r="AK47" s="34"/>
      <c r="AL47" s="34"/>
      <c r="AM47" s="34"/>
      <c r="AN47" s="34"/>
      <c r="AO47" s="34"/>
      <c r="AP47" s="34"/>
      <c r="AQ47" s="35"/>
      <c r="AR47" s="32"/>
      <c r="AS47" s="32"/>
      <c r="AT47" s="32"/>
      <c r="AU47" s="32"/>
      <c r="AV47" s="32"/>
      <c r="AW47" s="33"/>
      <c r="AX47" s="36"/>
      <c r="AY47" s="36"/>
      <c r="AZ47" s="36"/>
      <c r="BA47" s="36"/>
      <c r="BB47" s="36"/>
      <c r="BC47" s="37"/>
      <c r="BD47" s="37"/>
      <c r="BE47" s="37"/>
      <c r="BF47" s="37"/>
      <c r="BG47" s="37"/>
      <c r="BH47" s="37"/>
    </row>
    <row r="48" spans="1:100" s="38" customFormat="1" ht="15.75" x14ac:dyDescent="0.25">
      <c r="B48" s="38" t="s">
        <v>28</v>
      </c>
    </row>
    <row r="49" spans="1:60" s="38" customFormat="1" ht="48.75" customHeight="1" x14ac:dyDescent="0.25">
      <c r="B4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row>
    <row r="50" spans="1:60" s="38" customFormat="1" ht="1.5" hidden="1" customHeight="1" x14ac:dyDescent="0.25"/>
    <row r="51" spans="1:60" s="38" customFormat="1" ht="1.5" hidden="1" customHeight="1" x14ac:dyDescent="0.25"/>
    <row r="52" spans="1:60" s="38" customFormat="1" ht="35.25" customHeight="1" x14ac:dyDescent="0.25">
      <c r="A52" s="135" t="s">
        <v>179</v>
      </c>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row>
    <row r="53" spans="1:60" s="38" customFormat="1" ht="15.75" x14ac:dyDescent="0.25"/>
    <row r="54" spans="1:60" s="38" customFormat="1" ht="15.75" x14ac:dyDescent="0.25">
      <c r="B54" s="38" t="s">
        <v>29</v>
      </c>
    </row>
    <row r="55" spans="1:60" s="38" customFormat="1" ht="15.75" x14ac:dyDescent="0.25"/>
    <row r="56" spans="1:60" s="38" customFormat="1" ht="15.75" x14ac:dyDescent="0.25"/>
    <row r="57" spans="1:60" s="38" customFormat="1" ht="15.75" x14ac:dyDescent="0.25"/>
    <row r="58" spans="1:60" s="38" customFormat="1" ht="30.75" customHeight="1" x14ac:dyDescent="0.25">
      <c r="A58" s="135" t="s">
        <v>181</v>
      </c>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row>
    <row r="59" spans="1:60" s="38" customFormat="1" ht="15.75" x14ac:dyDescent="0.25"/>
    <row r="60" spans="1:60" s="38" customFormat="1" ht="24.75" customHeight="1" x14ac:dyDescent="0.25">
      <c r="B60" s="87" t="s">
        <v>30</v>
      </c>
      <c r="C60" s="87"/>
      <c r="D60" s="87"/>
      <c r="E60" s="87"/>
      <c r="F60" s="87"/>
      <c r="G60" s="87"/>
      <c r="H60" s="87"/>
      <c r="I60" s="87"/>
      <c r="J60" s="87"/>
      <c r="K60" s="87"/>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row>
    <row r="61" spans="1:60" s="38" customFormat="1" ht="15.75" x14ac:dyDescent="0.25"/>
    <row r="62" spans="1:60" s="38" customFormat="1" ht="15.75" x14ac:dyDescent="0.25"/>
    <row r="63" spans="1:60" s="38" customFormat="1" ht="22.5" customHeight="1" x14ac:dyDescent="0.25"/>
    <row r="64" spans="1:60" s="38" customFormat="1" ht="29.25" customHeight="1" x14ac:dyDescent="0.25">
      <c r="A64" s="135" t="s">
        <v>180</v>
      </c>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row>
    <row r="65" spans="1:78" s="38" customFormat="1" ht="15.75" x14ac:dyDescent="0.25"/>
    <row r="66" spans="1:78" s="38" customFormat="1" ht="15.75" x14ac:dyDescent="0.25"/>
    <row r="67" spans="1:78" s="38" customFormat="1" ht="15.75" x14ac:dyDescent="0.25"/>
    <row r="68" spans="1:78" s="38" customFormat="1" ht="15.75" x14ac:dyDescent="0.25">
      <c r="A68" s="136" t="s">
        <v>182</v>
      </c>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row>
    <row r="69" spans="1:78" s="38" customFormat="1" ht="15.75"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row>
    <row r="70" spans="1:78" s="38" customFormat="1" ht="15.75" x14ac:dyDescent="0.25">
      <c r="A70" s="137" t="s">
        <v>183</v>
      </c>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row>
    <row r="71" spans="1:78" s="38" customFormat="1" ht="19.5" customHeight="1" x14ac:dyDescent="0.25">
      <c r="C71" s="64" t="s">
        <v>43</v>
      </c>
      <c r="D71" s="65"/>
      <c r="E71" s="138" t="s">
        <v>184</v>
      </c>
      <c r="F71" s="107"/>
      <c r="G71" s="107"/>
      <c r="H71" s="107"/>
      <c r="I71" s="107"/>
      <c r="J71" s="107"/>
      <c r="K71" s="107"/>
      <c r="L71" s="107"/>
    </row>
    <row r="72" spans="1:78" s="40" customFormat="1" ht="17.25" customHeight="1" x14ac:dyDescent="0.2">
      <c r="B72" s="40" t="s">
        <v>31</v>
      </c>
    </row>
    <row r="73" spans="1:78" s="38" customFormat="1" ht="15.75" x14ac:dyDescent="0.25">
      <c r="E73" s="38" t="s">
        <v>32</v>
      </c>
    </row>
    <row r="74" spans="1:78" s="38" customFormat="1" ht="6" customHeight="1" x14ac:dyDescent="0.25"/>
    <row r="75" spans="1:78" s="38" customFormat="1" ht="15.75" x14ac:dyDescent="0.25">
      <c r="C75" s="60" t="s">
        <v>42</v>
      </c>
      <c r="D75" s="60"/>
      <c r="E75" s="139" t="s">
        <v>185</v>
      </c>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75"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47.25" customHeight="1" x14ac:dyDescent="0.2">
      <c r="A78" s="124" t="s">
        <v>175</v>
      </c>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row>
    <row r="79" spans="1:78" ht="15.75" x14ac:dyDescent="0.2">
      <c r="A79" s="23"/>
      <c r="B79" s="23"/>
      <c r="C79" s="24"/>
      <c r="D79" s="24"/>
      <c r="E79" s="24"/>
      <c r="F79" s="24"/>
      <c r="G79" s="24"/>
      <c r="H79" s="24"/>
      <c r="I79" s="24"/>
      <c r="J79" s="24"/>
      <c r="K79" s="24"/>
      <c r="L79" s="24"/>
      <c r="M79" s="24"/>
      <c r="N79" s="24"/>
      <c r="O79" s="24"/>
      <c r="P79" s="24"/>
      <c r="Q79" s="24"/>
      <c r="R79" s="24"/>
      <c r="S79" s="24"/>
      <c r="T79" s="24"/>
      <c r="U79" s="24"/>
      <c r="V79" s="24"/>
      <c r="W79" s="24"/>
      <c r="X79" s="24"/>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6"/>
      <c r="AY79" s="26"/>
      <c r="AZ79" s="26"/>
      <c r="BA79" s="26"/>
      <c r="BB79" s="26"/>
      <c r="BC79" s="26"/>
      <c r="BD79" s="26"/>
      <c r="BE79" s="26"/>
      <c r="BF79" s="26"/>
      <c r="BG79" s="26"/>
      <c r="BH79" s="26"/>
      <c r="BI79" s="26"/>
      <c r="BJ79" s="26"/>
      <c r="BK79" s="26"/>
      <c r="BL79" s="26"/>
      <c r="BM79" s="26"/>
      <c r="BN79" s="26"/>
      <c r="BO79" s="26"/>
      <c r="BP79" s="26"/>
      <c r="BQ79" s="26"/>
      <c r="BR79" s="6"/>
      <c r="BS79" s="6"/>
      <c r="BT79" s="6"/>
      <c r="BU79" s="6"/>
      <c r="BV79" s="6"/>
      <c r="BW79" s="6"/>
      <c r="BX79" s="6"/>
      <c r="BY79" s="6"/>
      <c r="BZ79" s="5"/>
    </row>
    <row r="80" spans="1:78" ht="15.95" customHeight="1" x14ac:dyDescent="0.2">
      <c r="A80" s="9"/>
      <c r="B80" s="9"/>
      <c r="C80" s="9"/>
      <c r="D80" s="9"/>
      <c r="E80" s="9"/>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1:64" ht="12" customHeight="1" x14ac:dyDescent="0.2">
      <c r="A81" s="22" t="s">
        <v>19</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row>
    <row r="82" spans="1:64" ht="12" customHeight="1" x14ac:dyDescent="0.2">
      <c r="A82" s="22" t="s">
        <v>16</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row>
    <row r="83" spans="1:64" s="22" customFormat="1" ht="12" customHeight="1" x14ac:dyDescent="0.2">
      <c r="A83" s="22" t="s">
        <v>17</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22" customFormat="1" ht="12" customHeight="1" x14ac:dyDescent="0.2">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22" customFormat="1" ht="12" customHeight="1" x14ac:dyDescent="0.2">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106" t="s">
        <v>53</v>
      </c>
      <c r="BF85" s="106"/>
      <c r="BG85" s="106"/>
      <c r="BH85" s="106"/>
      <c r="BI85" s="106"/>
      <c r="BJ85" s="106"/>
      <c r="BK85" s="106"/>
      <c r="BL85" s="106"/>
    </row>
    <row r="86" spans="1:64" ht="15.75" x14ac:dyDescent="0.2">
      <c r="A86" s="52" t="s">
        <v>54</v>
      </c>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row>
    <row r="87" spans="1:64" ht="15.75" customHeight="1" x14ac:dyDescent="0.2">
      <c r="A87" s="52" t="s">
        <v>84</v>
      </c>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row>
    <row r="88" spans="1:64" ht="6"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row>
    <row r="89" spans="1:64" ht="27.95" customHeight="1" x14ac:dyDescent="0.2">
      <c r="A89" s="10" t="s">
        <v>2</v>
      </c>
      <c r="B89" s="126" t="s">
        <v>77</v>
      </c>
      <c r="C89" s="47"/>
      <c r="D89" s="47"/>
      <c r="E89" s="47"/>
      <c r="F89" s="47"/>
      <c r="G89" s="47"/>
      <c r="H89" s="47"/>
      <c r="I89" s="47"/>
      <c r="J89" s="47"/>
      <c r="K89" s="47"/>
      <c r="L89" s="47"/>
      <c r="M89" s="11"/>
      <c r="N89" s="127" t="s">
        <v>78</v>
      </c>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
      <c r="AU89" s="126" t="s">
        <v>81</v>
      </c>
      <c r="AV89" s="47"/>
      <c r="AW89" s="47"/>
      <c r="AX89" s="47"/>
      <c r="AY89" s="47"/>
      <c r="AZ89" s="47"/>
      <c r="BA89" s="47"/>
      <c r="BB89" s="47"/>
      <c r="BC89" s="12"/>
      <c r="BD89" s="12"/>
      <c r="BE89" s="12"/>
      <c r="BF89" s="12"/>
      <c r="BG89" s="12"/>
      <c r="BH89" s="12"/>
      <c r="BI89" s="12"/>
      <c r="BJ89" s="12"/>
      <c r="BK89" s="12"/>
      <c r="BL89" s="12"/>
    </row>
    <row r="90" spans="1:64" ht="21.75" customHeight="1" x14ac:dyDescent="0.2">
      <c r="A90" s="13"/>
      <c r="B90" s="48" t="s">
        <v>8</v>
      </c>
      <c r="C90" s="48"/>
      <c r="D90" s="48"/>
      <c r="E90" s="48"/>
      <c r="F90" s="48"/>
      <c r="G90" s="48"/>
      <c r="H90" s="48"/>
      <c r="I90" s="48"/>
      <c r="J90" s="48"/>
      <c r="K90" s="48"/>
      <c r="L90" s="48"/>
      <c r="M90" s="13"/>
      <c r="N90" s="51" t="s">
        <v>9</v>
      </c>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13"/>
      <c r="AU90" s="48" t="s">
        <v>10</v>
      </c>
      <c r="AV90" s="48"/>
      <c r="AW90" s="48"/>
      <c r="AX90" s="48"/>
      <c r="AY90" s="48"/>
      <c r="AZ90" s="48"/>
      <c r="BA90" s="48"/>
      <c r="BB90" s="48"/>
      <c r="BC90" s="13"/>
      <c r="BD90" s="13"/>
      <c r="BE90" s="13"/>
      <c r="BF90" s="13"/>
      <c r="BG90" s="13"/>
      <c r="BH90" s="13"/>
      <c r="BI90" s="13"/>
      <c r="BJ90" s="13"/>
      <c r="BK90" s="13"/>
      <c r="BL90" s="13"/>
    </row>
    <row r="91" spans="1:64" ht="6"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s="14"/>
      <c r="BF91" s="14"/>
      <c r="BG91" s="14"/>
      <c r="BH91" s="14"/>
      <c r="BI91" s="14"/>
      <c r="BJ91" s="14"/>
      <c r="BK91" s="14"/>
      <c r="BL91" s="14"/>
    </row>
    <row r="92" spans="1:64" ht="27.95" customHeight="1" x14ac:dyDescent="0.2">
      <c r="A92" s="15" t="s">
        <v>6</v>
      </c>
      <c r="B92" s="126" t="s">
        <v>87</v>
      </c>
      <c r="C92" s="47"/>
      <c r="D92" s="47"/>
      <c r="E92" s="47"/>
      <c r="F92" s="47"/>
      <c r="G92" s="47"/>
      <c r="H92" s="47"/>
      <c r="I92" s="47"/>
      <c r="J92" s="47"/>
      <c r="K92" s="47"/>
      <c r="L92" s="47"/>
      <c r="M92" s="11"/>
      <c r="N92" s="127" t="s">
        <v>86</v>
      </c>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
      <c r="AU92" s="126" t="s">
        <v>81</v>
      </c>
      <c r="AV92" s="47"/>
      <c r="AW92" s="47"/>
      <c r="AX92" s="47"/>
      <c r="AY92" s="47"/>
      <c r="AZ92" s="47"/>
      <c r="BA92" s="47"/>
      <c r="BB92" s="47"/>
      <c r="BC92" s="16"/>
      <c r="BD92" s="16"/>
      <c r="BE92" s="16"/>
      <c r="BF92" s="16"/>
      <c r="BG92" s="16"/>
      <c r="BH92" s="16"/>
      <c r="BI92" s="16"/>
      <c r="BJ92" s="16"/>
      <c r="BK92" s="16"/>
      <c r="BL92" s="17"/>
    </row>
    <row r="93" spans="1:64" ht="23.25" customHeight="1" x14ac:dyDescent="0.2">
      <c r="A93" s="18"/>
      <c r="B93" s="48" t="s">
        <v>8</v>
      </c>
      <c r="C93" s="48"/>
      <c r="D93" s="48"/>
      <c r="E93" s="48"/>
      <c r="F93" s="48"/>
      <c r="G93" s="48"/>
      <c r="H93" s="48"/>
      <c r="I93" s="48"/>
      <c r="J93" s="48"/>
      <c r="K93" s="48"/>
      <c r="L93" s="48"/>
      <c r="M93" s="13"/>
      <c r="N93" s="51" t="s">
        <v>11</v>
      </c>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13"/>
      <c r="AU93" s="48" t="s">
        <v>10</v>
      </c>
      <c r="AV93" s="48"/>
      <c r="AW93" s="48"/>
      <c r="AX93" s="48"/>
      <c r="AY93" s="48"/>
      <c r="AZ93" s="48"/>
      <c r="BA93" s="48"/>
      <c r="BB93" s="48"/>
      <c r="BC93" s="19"/>
      <c r="BD93" s="19"/>
      <c r="BE93" s="19"/>
      <c r="BF93" s="19"/>
      <c r="BG93" s="19"/>
      <c r="BH93" s="19"/>
      <c r="BI93" s="19"/>
      <c r="BJ93" s="19"/>
      <c r="BK93" s="20"/>
      <c r="BL93" s="19"/>
    </row>
    <row r="94" spans="1:64" ht="6.75" customHeight="1" x14ac:dyDescent="0.2">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28.5" customHeight="1" x14ac:dyDescent="0.2">
      <c r="A95" s="10" t="s">
        <v>7</v>
      </c>
      <c r="B95" s="126" t="s">
        <v>176</v>
      </c>
      <c r="C95" s="47"/>
      <c r="D95" s="47"/>
      <c r="E95" s="47"/>
      <c r="F95" s="47"/>
      <c r="G95" s="47"/>
      <c r="H95" s="47"/>
      <c r="I95" s="47"/>
      <c r="J95" s="47"/>
      <c r="K95" s="47"/>
      <c r="L95" s="47"/>
      <c r="M95"/>
      <c r="N95" s="126" t="s">
        <v>177</v>
      </c>
      <c r="O95" s="47"/>
      <c r="P95" s="47"/>
      <c r="Q95" s="47"/>
      <c r="R95" s="47"/>
      <c r="S95" s="47"/>
      <c r="T95" s="47"/>
      <c r="U95" s="47"/>
      <c r="V95" s="47"/>
      <c r="W95" s="47"/>
      <c r="X95" s="47"/>
      <c r="Y95" s="47"/>
      <c r="Z95" s="16"/>
      <c r="AA95" s="126" t="s">
        <v>178</v>
      </c>
      <c r="AB95" s="47"/>
      <c r="AC95" s="47"/>
      <c r="AD95" s="47"/>
      <c r="AE95" s="47"/>
      <c r="AF95" s="47"/>
      <c r="AG95" s="47"/>
      <c r="AH95" s="47"/>
      <c r="AI95" s="47"/>
      <c r="AJ95" s="16"/>
      <c r="AK95" s="132" t="s">
        <v>174</v>
      </c>
      <c r="AL95" s="128"/>
      <c r="AM95" s="128"/>
      <c r="AN95" s="128"/>
      <c r="AO95" s="128"/>
      <c r="AP95" s="128"/>
      <c r="AQ95" s="128"/>
      <c r="AR95" s="128"/>
      <c r="AS95" s="128"/>
      <c r="AT95" s="128"/>
      <c r="AU95" s="128"/>
      <c r="AV95" s="128"/>
      <c r="AW95" s="128"/>
      <c r="AX95" s="128"/>
      <c r="AY95" s="128"/>
      <c r="AZ95" s="128"/>
      <c r="BA95" s="128"/>
      <c r="BB95" s="128"/>
      <c r="BC95" s="128"/>
      <c r="BD95" s="16"/>
      <c r="BE95" s="126" t="s">
        <v>82</v>
      </c>
      <c r="BF95" s="47"/>
      <c r="BG95" s="47"/>
      <c r="BH95" s="47"/>
      <c r="BI95" s="47"/>
      <c r="BJ95" s="47"/>
      <c r="BK95" s="47"/>
      <c r="BL95" s="47"/>
    </row>
    <row r="96" spans="1:64" ht="23.25" customHeight="1" x14ac:dyDescent="0.2">
      <c r="A96"/>
      <c r="B96" s="48" t="s">
        <v>8</v>
      </c>
      <c r="C96" s="48"/>
      <c r="D96" s="48"/>
      <c r="E96" s="48"/>
      <c r="F96" s="48"/>
      <c r="G96" s="48"/>
      <c r="H96" s="48"/>
      <c r="I96" s="48"/>
      <c r="J96" s="48"/>
      <c r="K96" s="48"/>
      <c r="L96" s="48"/>
      <c r="M96"/>
      <c r="N96" s="48" t="s">
        <v>12</v>
      </c>
      <c r="O96" s="48"/>
      <c r="P96" s="48"/>
      <c r="Q96" s="48"/>
      <c r="R96" s="48"/>
      <c r="S96" s="48"/>
      <c r="T96" s="48"/>
      <c r="U96" s="48"/>
      <c r="V96" s="48"/>
      <c r="W96" s="48"/>
      <c r="X96" s="48"/>
      <c r="Y96" s="48"/>
      <c r="Z96" s="19"/>
      <c r="AA96" s="49" t="s">
        <v>13</v>
      </c>
      <c r="AB96" s="49"/>
      <c r="AC96" s="49"/>
      <c r="AD96" s="49"/>
      <c r="AE96" s="49"/>
      <c r="AF96" s="49"/>
      <c r="AG96" s="49"/>
      <c r="AH96" s="49"/>
      <c r="AI96" s="49"/>
      <c r="AJ96" s="19"/>
      <c r="AK96" s="50" t="s">
        <v>14</v>
      </c>
      <c r="AL96" s="50"/>
      <c r="AM96" s="50"/>
      <c r="AN96" s="50"/>
      <c r="AO96" s="50"/>
      <c r="AP96" s="50"/>
      <c r="AQ96" s="50"/>
      <c r="AR96" s="50"/>
      <c r="AS96" s="50"/>
      <c r="AT96" s="50"/>
      <c r="AU96" s="50"/>
      <c r="AV96" s="50"/>
      <c r="AW96" s="50"/>
      <c r="AX96" s="50"/>
      <c r="AY96" s="50"/>
      <c r="AZ96" s="50"/>
      <c r="BA96" s="50"/>
      <c r="BB96" s="50"/>
      <c r="BC96" s="50"/>
      <c r="BD96" s="19"/>
      <c r="BE96" s="48" t="s">
        <v>15</v>
      </c>
      <c r="BF96" s="48"/>
      <c r="BG96" s="48"/>
      <c r="BH96" s="48"/>
      <c r="BI96" s="48"/>
      <c r="BJ96" s="48"/>
      <c r="BK96" s="48"/>
      <c r="BL96" s="48"/>
    </row>
    <row r="97" spans="1:79" s="22" customFormat="1" ht="12" customHeight="1" x14ac:dyDescent="0.2">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row>
    <row r="98" spans="1:79" s="22" customFormat="1" ht="19.5" customHeight="1" x14ac:dyDescent="0.2">
      <c r="A98" s="10" t="s">
        <v>55</v>
      </c>
      <c r="B98" s="108" t="s">
        <v>56</v>
      </c>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row>
    <row r="99" spans="1:79" ht="28.5" customHeight="1" x14ac:dyDescent="0.2">
      <c r="A99" s="57" t="s">
        <v>0</v>
      </c>
      <c r="B99" s="57"/>
      <c r="C99" s="57" t="s">
        <v>57</v>
      </c>
      <c r="D99" s="57"/>
      <c r="E99" s="57"/>
      <c r="F99" s="57"/>
      <c r="G99" s="57"/>
      <c r="H99" s="57"/>
      <c r="I99" s="57"/>
      <c r="J99" s="57"/>
      <c r="K99" s="57"/>
      <c r="L99" s="57"/>
      <c r="M99" s="57"/>
      <c r="N99" s="57"/>
      <c r="O99" s="57"/>
      <c r="P99" s="57"/>
      <c r="Q99" s="57"/>
      <c r="R99" s="57"/>
      <c r="S99" s="57"/>
      <c r="T99" s="57"/>
      <c r="U99" s="57"/>
      <c r="V99" s="57"/>
      <c r="W99" s="57"/>
      <c r="X99" s="57"/>
      <c r="Y99" s="57" t="s">
        <v>58</v>
      </c>
      <c r="Z99" s="57"/>
      <c r="AA99" s="57"/>
      <c r="AB99" s="57"/>
      <c r="AC99" s="57"/>
      <c r="AD99" s="57"/>
      <c r="AE99" s="57"/>
      <c r="AF99" s="57"/>
      <c r="AG99" s="57"/>
      <c r="AH99" s="57"/>
      <c r="AI99" s="57"/>
      <c r="AJ99" s="57"/>
      <c r="AK99" s="57"/>
      <c r="AL99" s="57"/>
      <c r="AM99" s="57"/>
      <c r="AN99" s="57"/>
      <c r="AO99" s="57"/>
      <c r="AP99" s="57"/>
    </row>
    <row r="100" spans="1:79" ht="31.5" customHeight="1" x14ac:dyDescent="0.2">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t="s">
        <v>59</v>
      </c>
      <c r="Z100" s="57"/>
      <c r="AA100" s="57"/>
      <c r="AB100" s="57"/>
      <c r="AC100" s="57"/>
      <c r="AD100" s="57"/>
      <c r="AE100" s="57" t="s">
        <v>60</v>
      </c>
      <c r="AF100" s="57"/>
      <c r="AG100" s="57"/>
      <c r="AH100" s="57"/>
      <c r="AI100" s="57"/>
      <c r="AJ100" s="57"/>
      <c r="AK100" s="57" t="s">
        <v>61</v>
      </c>
      <c r="AL100" s="57"/>
      <c r="AM100" s="57"/>
      <c r="AN100" s="57"/>
      <c r="AO100" s="57"/>
      <c r="AP100" s="57"/>
    </row>
    <row r="101" spans="1:79" ht="17.25" customHeight="1" x14ac:dyDescent="0.2">
      <c r="A101" s="57">
        <v>1</v>
      </c>
      <c r="B101" s="57"/>
      <c r="C101" s="57">
        <v>2</v>
      </c>
      <c r="D101" s="57"/>
      <c r="E101" s="57"/>
      <c r="F101" s="57"/>
      <c r="G101" s="57"/>
      <c r="H101" s="57"/>
      <c r="I101" s="57"/>
      <c r="J101" s="57"/>
      <c r="K101" s="57"/>
      <c r="L101" s="57"/>
      <c r="M101" s="57"/>
      <c r="N101" s="57"/>
      <c r="O101" s="57"/>
      <c r="P101" s="57"/>
      <c r="Q101" s="57"/>
      <c r="R101" s="57"/>
      <c r="S101" s="57"/>
      <c r="T101" s="57"/>
      <c r="U101" s="57"/>
      <c r="V101" s="57"/>
      <c r="W101" s="57"/>
      <c r="X101" s="57"/>
      <c r="Y101" s="57">
        <v>3</v>
      </c>
      <c r="Z101" s="57"/>
      <c r="AA101" s="57"/>
      <c r="AB101" s="57"/>
      <c r="AC101" s="57"/>
      <c r="AD101" s="57"/>
      <c r="AE101" s="57">
        <v>4</v>
      </c>
      <c r="AF101" s="57"/>
      <c r="AG101" s="57"/>
      <c r="AH101" s="57"/>
      <c r="AI101" s="57"/>
      <c r="AJ101" s="57"/>
      <c r="AK101" s="57">
        <v>5</v>
      </c>
      <c r="AL101" s="57"/>
      <c r="AM101" s="57"/>
      <c r="AN101" s="57"/>
      <c r="AO101" s="57"/>
      <c r="AP101" s="57"/>
    </row>
    <row r="102" spans="1:79" s="22" customFormat="1" ht="17.25" hidden="1" customHeight="1" x14ac:dyDescent="0.2">
      <c r="A102" s="57" t="s">
        <v>4</v>
      </c>
      <c r="B102" s="57"/>
      <c r="C102" s="57" t="s">
        <v>5</v>
      </c>
      <c r="D102" s="57"/>
      <c r="E102" s="57"/>
      <c r="F102" s="57"/>
      <c r="G102" s="57"/>
      <c r="H102" s="57"/>
      <c r="I102" s="57"/>
      <c r="J102" s="57"/>
      <c r="K102" s="57"/>
      <c r="L102" s="57"/>
      <c r="M102" s="57"/>
      <c r="N102" s="57"/>
      <c r="O102" s="57"/>
      <c r="P102" s="57"/>
      <c r="Q102" s="57"/>
      <c r="R102" s="57"/>
      <c r="S102" s="57"/>
      <c r="T102" s="57"/>
      <c r="U102" s="57"/>
      <c r="V102" s="57"/>
      <c r="W102" s="57"/>
      <c r="X102" s="57"/>
      <c r="Y102" s="57" t="s">
        <v>33</v>
      </c>
      <c r="Z102" s="57"/>
      <c r="AA102" s="57"/>
      <c r="AB102" s="57"/>
      <c r="AC102" s="57"/>
      <c r="AD102" s="57"/>
      <c r="AE102" s="57" t="s">
        <v>34</v>
      </c>
      <c r="AF102" s="57"/>
      <c r="AG102" s="57"/>
      <c r="AH102" s="57"/>
      <c r="AI102" s="57"/>
      <c r="AJ102" s="57"/>
      <c r="AK102" s="57" t="s">
        <v>62</v>
      </c>
      <c r="AL102" s="57"/>
      <c r="AM102" s="57"/>
      <c r="AN102" s="57"/>
      <c r="AO102" s="57"/>
      <c r="AP102" s="5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CA102" s="22" t="s">
        <v>65</v>
      </c>
    </row>
    <row r="103" spans="1:79" s="123" customFormat="1" ht="31.5" customHeight="1" x14ac:dyDescent="0.15">
      <c r="A103" s="118">
        <v>1</v>
      </c>
      <c r="B103" s="118"/>
      <c r="C103" s="119" t="s">
        <v>174</v>
      </c>
      <c r="D103" s="120"/>
      <c r="E103" s="120"/>
      <c r="F103" s="120"/>
      <c r="G103" s="120"/>
      <c r="H103" s="120"/>
      <c r="I103" s="120"/>
      <c r="J103" s="120"/>
      <c r="K103" s="120"/>
      <c r="L103" s="120"/>
      <c r="M103" s="120"/>
      <c r="N103" s="120"/>
      <c r="O103" s="120"/>
      <c r="P103" s="120"/>
      <c r="Q103" s="120"/>
      <c r="R103" s="120"/>
      <c r="S103" s="120"/>
      <c r="T103" s="120"/>
      <c r="U103" s="120"/>
      <c r="V103" s="120"/>
      <c r="W103" s="120"/>
      <c r="X103" s="121"/>
      <c r="Y103" s="118">
        <v>0</v>
      </c>
      <c r="Z103" s="118"/>
      <c r="AA103" s="118"/>
      <c r="AB103" s="118"/>
      <c r="AC103" s="118"/>
      <c r="AD103" s="118"/>
      <c r="AE103" s="118">
        <v>213.86</v>
      </c>
      <c r="AF103" s="118"/>
      <c r="AG103" s="118"/>
      <c r="AH103" s="118"/>
      <c r="AI103" s="118"/>
      <c r="AJ103" s="118"/>
      <c r="AK103" s="118">
        <v>0</v>
      </c>
      <c r="AL103" s="118"/>
      <c r="AM103" s="118"/>
      <c r="AN103" s="118"/>
      <c r="AO103" s="118"/>
      <c r="AP103" s="118"/>
      <c r="AQ103" s="122"/>
      <c r="AR103" s="122"/>
      <c r="AS103" s="122"/>
      <c r="AT103" s="122"/>
      <c r="AU103" s="122"/>
      <c r="AV103" s="122"/>
      <c r="AW103" s="122"/>
      <c r="AX103" s="122"/>
      <c r="AY103" s="122"/>
      <c r="AZ103" s="122"/>
      <c r="BA103" s="122"/>
      <c r="BB103" s="122"/>
      <c r="BC103" s="122"/>
      <c r="BD103" s="122"/>
      <c r="BE103" s="122"/>
      <c r="BF103" s="122"/>
      <c r="BG103" s="122"/>
      <c r="BH103" s="122"/>
      <c r="BI103" s="122"/>
      <c r="BJ103" s="122"/>
      <c r="BK103" s="122"/>
      <c r="BL103" s="122"/>
      <c r="CA103" s="123" t="s">
        <v>66</v>
      </c>
    </row>
    <row r="104" spans="1:79" s="123" customFormat="1" ht="31.5" customHeight="1" x14ac:dyDescent="0.15">
      <c r="A104" s="118">
        <v>2</v>
      </c>
      <c r="B104" s="118"/>
      <c r="C104" s="119" t="s">
        <v>174</v>
      </c>
      <c r="D104" s="120"/>
      <c r="E104" s="120"/>
      <c r="F104" s="120"/>
      <c r="G104" s="120"/>
      <c r="H104" s="120"/>
      <c r="I104" s="120"/>
      <c r="J104" s="120"/>
      <c r="K104" s="120"/>
      <c r="L104" s="120"/>
      <c r="M104" s="120"/>
      <c r="N104" s="120"/>
      <c r="O104" s="120"/>
      <c r="P104" s="120"/>
      <c r="Q104" s="120"/>
      <c r="R104" s="120"/>
      <c r="S104" s="120"/>
      <c r="T104" s="120"/>
      <c r="U104" s="120"/>
      <c r="V104" s="120"/>
      <c r="W104" s="120"/>
      <c r="X104" s="121"/>
      <c r="Y104" s="118">
        <v>0</v>
      </c>
      <c r="Z104" s="118"/>
      <c r="AA104" s="118"/>
      <c r="AB104" s="118"/>
      <c r="AC104" s="118"/>
      <c r="AD104" s="118"/>
      <c r="AE104" s="118">
        <v>213.86</v>
      </c>
      <c r="AF104" s="118"/>
      <c r="AG104" s="118"/>
      <c r="AH104" s="118"/>
      <c r="AI104" s="118"/>
      <c r="AJ104" s="118"/>
      <c r="AK104" s="118">
        <v>0</v>
      </c>
      <c r="AL104" s="118"/>
      <c r="AM104" s="118"/>
      <c r="AN104" s="118"/>
      <c r="AO104" s="118"/>
      <c r="AP104" s="118"/>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s="22" customFormat="1" ht="19.5" customHeight="1" x14ac:dyDescent="0.2">
      <c r="A106" s="10" t="s">
        <v>63</v>
      </c>
      <c r="B106" s="108" t="s">
        <v>64</v>
      </c>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5" customHeight="1" x14ac:dyDescent="0.2">
      <c r="A107" s="133"/>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row>
    <row r="108" spans="1:79" s="22" customFormat="1" ht="12" customHeight="1" x14ac:dyDescent="0.2">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79" ht="15.95" customHeight="1" x14ac:dyDescent="0.25">
      <c r="A109" s="21"/>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row>
    <row r="110" spans="1:79" ht="42" customHeight="1" x14ac:dyDescent="0.25">
      <c r="A110" s="129" t="s">
        <v>79</v>
      </c>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56"/>
      <c r="X110" s="56"/>
      <c r="Y110" s="56"/>
      <c r="Z110" s="56"/>
      <c r="AA110" s="56"/>
      <c r="AB110" s="56"/>
      <c r="AC110" s="56"/>
      <c r="AD110" s="56"/>
      <c r="AE110" s="56"/>
      <c r="AF110" s="56"/>
      <c r="AG110" s="56"/>
      <c r="AH110" s="56"/>
      <c r="AI110" s="56"/>
      <c r="AJ110" s="56"/>
      <c r="AK110" s="56"/>
      <c r="AL110" s="56"/>
      <c r="AM110" s="56"/>
      <c r="AN110" s="2"/>
      <c r="AO110" s="2"/>
      <c r="AP110" s="130" t="s">
        <v>80</v>
      </c>
      <c r="AQ110" s="131"/>
      <c r="AR110" s="131"/>
      <c r="AS110" s="131"/>
      <c r="AT110" s="131"/>
      <c r="AU110" s="131"/>
      <c r="AV110" s="131"/>
      <c r="AW110" s="131"/>
      <c r="AX110" s="131"/>
      <c r="AY110" s="131"/>
      <c r="AZ110" s="131"/>
      <c r="BA110" s="131"/>
      <c r="BB110" s="131"/>
      <c r="BC110" s="131"/>
      <c r="BD110" s="131"/>
      <c r="BE110" s="131"/>
      <c r="BF110" s="131"/>
      <c r="BG110" s="131"/>
      <c r="BH110" s="131"/>
    </row>
    <row r="111" spans="1:79" x14ac:dyDescent="0.2">
      <c r="W111" s="55" t="s">
        <v>3</v>
      </c>
      <c r="X111" s="55"/>
      <c r="Y111" s="55"/>
      <c r="Z111" s="55"/>
      <c r="AA111" s="55"/>
      <c r="AB111" s="55"/>
      <c r="AC111" s="55"/>
      <c r="AD111" s="55"/>
      <c r="AE111" s="55"/>
      <c r="AF111" s="55"/>
      <c r="AG111" s="55"/>
      <c r="AH111" s="55"/>
      <c r="AI111" s="55"/>
      <c r="AJ111" s="55"/>
      <c r="AK111" s="55"/>
      <c r="AL111" s="55"/>
      <c r="AM111" s="55"/>
      <c r="AN111" s="3"/>
      <c r="AO111" s="3"/>
      <c r="AP111" s="55" t="s">
        <v>18</v>
      </c>
      <c r="AQ111" s="55"/>
      <c r="AR111" s="55"/>
      <c r="AS111" s="55"/>
      <c r="AT111" s="55"/>
      <c r="AU111" s="55"/>
      <c r="AV111" s="55"/>
      <c r="AW111" s="55"/>
      <c r="AX111" s="55"/>
      <c r="AY111" s="55"/>
      <c r="AZ111" s="55"/>
      <c r="BA111" s="55"/>
      <c r="BB111" s="55"/>
      <c r="BC111" s="55"/>
      <c r="BD111" s="55"/>
      <c r="BE111" s="55"/>
      <c r="BF111" s="55"/>
      <c r="BG111" s="55"/>
      <c r="BH111" s="55"/>
    </row>
  </sheetData>
  <mergeCells count="198">
    <mergeCell ref="AK104:AP104"/>
    <mergeCell ref="AW37:BB37"/>
    <mergeCell ref="BC37:BH37"/>
    <mergeCell ref="A37:B37"/>
    <mergeCell ref="C37:X37"/>
    <mergeCell ref="Y37:AD37"/>
    <mergeCell ref="AE37:AJ37"/>
    <mergeCell ref="AK37:AP37"/>
    <mergeCell ref="AQ37:AV37"/>
    <mergeCell ref="A36:B36"/>
    <mergeCell ref="C36:X36"/>
    <mergeCell ref="Y36:AD36"/>
    <mergeCell ref="AE36:AJ36"/>
    <mergeCell ref="AK36:AP36"/>
    <mergeCell ref="AQ36:AV36"/>
    <mergeCell ref="AW36:BB36"/>
    <mergeCell ref="BC36:BH36"/>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107:BL107"/>
    <mergeCell ref="A110:V110"/>
    <mergeCell ref="W110:AM110"/>
    <mergeCell ref="AP110:BH110"/>
    <mergeCell ref="W111:AM111"/>
    <mergeCell ref="AP111:BH111"/>
    <mergeCell ref="A103:B103"/>
    <mergeCell ref="C103:X103"/>
    <mergeCell ref="Y103:AD103"/>
    <mergeCell ref="AE103:AJ103"/>
    <mergeCell ref="AK103:AP103"/>
    <mergeCell ref="B106:AE106"/>
    <mergeCell ref="A104:B104"/>
    <mergeCell ref="C104:X104"/>
    <mergeCell ref="Y104:AD104"/>
    <mergeCell ref="AE104:AJ104"/>
    <mergeCell ref="A101:B101"/>
    <mergeCell ref="C101:X101"/>
    <mergeCell ref="Y101:AD101"/>
    <mergeCell ref="AE101:AJ101"/>
    <mergeCell ref="AK101:AP101"/>
    <mergeCell ref="A102:B102"/>
    <mergeCell ref="C102:X102"/>
    <mergeCell ref="Y102:AD102"/>
    <mergeCell ref="AE102:AJ102"/>
    <mergeCell ref="AK102:AP102"/>
    <mergeCell ref="B98:AE98"/>
    <mergeCell ref="A99:B100"/>
    <mergeCell ref="C99:X100"/>
    <mergeCell ref="Y99:AP99"/>
    <mergeCell ref="Y100:AD100"/>
    <mergeCell ref="AE100:AJ100"/>
    <mergeCell ref="AK100:AP100"/>
    <mergeCell ref="B95:L95"/>
    <mergeCell ref="N95:Y95"/>
    <mergeCell ref="AA95:AI95"/>
    <mergeCell ref="AK95:BC95"/>
    <mergeCell ref="BE95:BL95"/>
    <mergeCell ref="B96:L96"/>
    <mergeCell ref="N96:Y96"/>
    <mergeCell ref="AA96:AI96"/>
    <mergeCell ref="AK96:BC96"/>
    <mergeCell ref="BE96:BL96"/>
    <mergeCell ref="B92:L92"/>
    <mergeCell ref="N92:AS92"/>
    <mergeCell ref="AU92:BB92"/>
    <mergeCell ref="B93:L93"/>
    <mergeCell ref="N93:AS93"/>
    <mergeCell ref="AU93:BB93"/>
    <mergeCell ref="A86:BL86"/>
    <mergeCell ref="A87:BL87"/>
    <mergeCell ref="B89:L89"/>
    <mergeCell ref="N89:AS89"/>
    <mergeCell ref="AU89:BB89"/>
    <mergeCell ref="B90:L90"/>
    <mergeCell ref="N90:AS90"/>
    <mergeCell ref="AU90:BB90"/>
    <mergeCell ref="C71:D71"/>
    <mergeCell ref="E71:L71"/>
    <mergeCell ref="C75:D75"/>
    <mergeCell ref="E75:BH75"/>
    <mergeCell ref="A78:BL78"/>
    <mergeCell ref="BE85:BL85"/>
    <mergeCell ref="A52:BH52"/>
    <mergeCell ref="A58:BH58"/>
    <mergeCell ref="B60:AW60"/>
    <mergeCell ref="A64:BH64"/>
    <mergeCell ref="A68:BH68"/>
    <mergeCell ref="A70:BH70"/>
    <mergeCell ref="A45:X45"/>
    <mergeCell ref="Y45:AK45"/>
    <mergeCell ref="AL45:BH45"/>
    <mergeCell ref="A46:X46"/>
    <mergeCell ref="Y46:AK46"/>
    <mergeCell ref="AL46:BH46"/>
    <mergeCell ref="A39:AD39"/>
    <mergeCell ref="A41:BL41"/>
    <mergeCell ref="A43:X43"/>
    <mergeCell ref="Y43:AK43"/>
    <mergeCell ref="AL43:BH43"/>
    <mergeCell ref="A44:X44"/>
    <mergeCell ref="Y44:AK44"/>
    <mergeCell ref="AL44:BH44"/>
    <mergeCell ref="BC34:BH34"/>
    <mergeCell ref="A35:B35"/>
    <mergeCell ref="C35:X35"/>
    <mergeCell ref="Y35:AD35"/>
    <mergeCell ref="AE35:AJ35"/>
    <mergeCell ref="AK35:AP35"/>
    <mergeCell ref="AQ35:AV35"/>
    <mergeCell ref="AW35:BB35"/>
    <mergeCell ref="BC35:BH35"/>
    <mergeCell ref="AW30:BB30"/>
    <mergeCell ref="BC30:BH30"/>
    <mergeCell ref="A33:BH33"/>
    <mergeCell ref="A34:B34"/>
    <mergeCell ref="C34:X34"/>
    <mergeCell ref="Y34:AD34"/>
    <mergeCell ref="AE34:AJ34"/>
    <mergeCell ref="AK34:AP34"/>
    <mergeCell ref="AQ34:AV34"/>
    <mergeCell ref="AW34:BB34"/>
    <mergeCell ref="A30:B30"/>
    <mergeCell ref="C30:X30"/>
    <mergeCell ref="Y30:AD30"/>
    <mergeCell ref="AE30:AJ30"/>
    <mergeCell ref="AK30:AP30"/>
    <mergeCell ref="AQ30:AV30"/>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6:L16"/>
    <mergeCell ref="N16:AS16"/>
    <mergeCell ref="AU16:BB16"/>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s>
  <conditionalFormatting sqref="C79">
    <cfRule type="cellIs" dxfId="18" priority="1" stopIfTrue="1" operator="equal">
      <formula>$C78</formula>
    </cfRule>
  </conditionalFormatting>
  <conditionalFormatting sqref="A79:B79 B47:B48 B65:B77 B50:B51 B53:B57 A39:A77 A30:B32 A35:B37 B59:B63">
    <cfRule type="cellIs" dxfId="17" priority="2" stopIfTrue="1" operator="equal">
      <formula>0</formula>
    </cfRule>
  </conditionalFormatting>
  <conditionalFormatting sqref="C65:C77">
    <cfRule type="cellIs" dxfId="16" priority="3" stopIfTrue="1" operator="equal">
      <formula>$C56</formula>
    </cfRule>
  </conditionalFormatting>
  <conditionalFormatting sqref="C54:C57 C59:C63">
    <cfRule type="cellIs" dxfId="15" priority="4" stopIfTrue="1" operator="equal">
      <formula>$C38</formula>
    </cfRule>
  </conditionalFormatting>
  <conditionalFormatting sqref="C53">
    <cfRule type="cellIs" dxfId="14" priority="9" stopIfTrue="1" operator="equal">
      <formula>$C35</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4" max="68" man="1"/>
  </rowBreaks>
  <drawing r:id="rId2"/>
  <legacyDrawing r:id="rId3"/>
  <oleObjects>
    <mc:AlternateContent xmlns:mc="http://schemas.openxmlformats.org/markup-compatibility/2006">
      <mc:Choice Requires="x14">
        <oleObject progId="Equation.3" shapeId="7169" r:id="rId4">
          <objectPr defaultSize="0" autoPict="0" r:id="rId5">
            <anchor moveWithCells="1" sizeWithCells="1">
              <from>
                <xdr:col>1</xdr:col>
                <xdr:colOff>171450</xdr:colOff>
                <xdr:row>47</xdr:row>
                <xdr:rowOff>152400</xdr:rowOff>
              </from>
              <to>
                <xdr:col>17</xdr:col>
                <xdr:colOff>142875</xdr:colOff>
                <xdr:row>51</xdr:row>
                <xdr:rowOff>0</xdr:rowOff>
              </to>
            </anchor>
          </objectPr>
        </oleObject>
      </mc:Choice>
      <mc:Fallback>
        <oleObject progId="Equation.3" shapeId="7169" r:id="rId4"/>
      </mc:Fallback>
    </mc:AlternateContent>
    <mc:AlternateContent xmlns:mc="http://schemas.openxmlformats.org/markup-compatibility/2006">
      <mc:Choice Requires="x14">
        <oleObject progId="Equation.3" shapeId="7170" r:id="rId6">
          <objectPr defaultSize="0" autoPict="0" r:id="rId7">
            <anchor moveWithCells="1" sizeWithCells="1">
              <from>
                <xdr:col>1</xdr:col>
                <xdr:colOff>180975</xdr:colOff>
                <xdr:row>53</xdr:row>
                <xdr:rowOff>161925</xdr:rowOff>
              </from>
              <to>
                <xdr:col>15</xdr:col>
                <xdr:colOff>161925</xdr:colOff>
                <xdr:row>57</xdr:row>
                <xdr:rowOff>0</xdr:rowOff>
              </to>
            </anchor>
          </objectPr>
        </oleObject>
      </mc:Choice>
      <mc:Fallback>
        <oleObject progId="Equation.3" shapeId="7170" r:id="rId6"/>
      </mc:Fallback>
    </mc:AlternateContent>
    <mc:AlternateContent xmlns:mc="http://schemas.openxmlformats.org/markup-compatibility/2006">
      <mc:Choice Requires="x14">
        <oleObject progId="Equation.3" shapeId="7171" r:id="rId8">
          <objectPr defaultSize="0" autoPict="0" r:id="rId9">
            <anchor moveWithCells="1">
              <from>
                <xdr:col>26</xdr:col>
                <xdr:colOff>28575</xdr:colOff>
                <xdr:row>37</xdr:row>
                <xdr:rowOff>28575</xdr:rowOff>
              </from>
              <to>
                <xdr:col>29</xdr:col>
                <xdr:colOff>114300</xdr:colOff>
                <xdr:row>39</xdr:row>
                <xdr:rowOff>114300</xdr:rowOff>
              </to>
            </anchor>
          </objectPr>
        </oleObject>
      </mc:Choice>
      <mc:Fallback>
        <oleObject progId="Equation.3" shapeId="7171" r:id="rId8"/>
      </mc:Fallback>
    </mc:AlternateContent>
    <mc:AlternateContent xmlns:mc="http://schemas.openxmlformats.org/markup-compatibility/2006">
      <mc:Choice Requires="x14">
        <oleObject progId="Equation.3" shapeId="7172" r:id="rId10">
          <objectPr defaultSize="0" autoPict="0" r:id="rId11">
            <anchor moveWithCells="1" sizeWithCells="1">
              <from>
                <xdr:col>1</xdr:col>
                <xdr:colOff>190500</xdr:colOff>
                <xdr:row>59</xdr:row>
                <xdr:rowOff>295275</xdr:rowOff>
              </from>
              <to>
                <xdr:col>18</xdr:col>
                <xdr:colOff>47625</xdr:colOff>
                <xdr:row>62</xdr:row>
                <xdr:rowOff>238125</xdr:rowOff>
              </to>
            </anchor>
          </objectPr>
        </oleObject>
      </mc:Choice>
      <mc:Fallback>
        <oleObject progId="Equation.3" shapeId="7172" r:id="rId10"/>
      </mc:Fallback>
    </mc:AlternateContent>
    <mc:AlternateContent xmlns:mc="http://schemas.openxmlformats.org/markup-compatibility/2006">
      <mc:Choice Requires="x14">
        <oleObject progId="Equation.3" shapeId="7173" r:id="rId12">
          <objectPr defaultSize="0" autoPict="0" r:id="rId13">
            <anchor moveWithCells="1" sizeWithCells="1">
              <from>
                <xdr:col>1</xdr:col>
                <xdr:colOff>180975</xdr:colOff>
                <xdr:row>64</xdr:row>
                <xdr:rowOff>57150</xdr:rowOff>
              </from>
              <to>
                <xdr:col>7</xdr:col>
                <xdr:colOff>85725</xdr:colOff>
                <xdr:row>67</xdr:row>
                <xdr:rowOff>0</xdr:rowOff>
              </to>
            </anchor>
          </objectPr>
        </oleObject>
      </mc:Choice>
      <mc:Fallback>
        <oleObject progId="Equation.3" shapeId="7173" r:id="rId12"/>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opLeftCell="A5"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6" t="s">
        <v>77</v>
      </c>
      <c r="C13" s="47"/>
      <c r="D13" s="47"/>
      <c r="E13" s="47"/>
      <c r="F13" s="47"/>
      <c r="G13" s="47"/>
      <c r="H13" s="47"/>
      <c r="I13" s="47"/>
      <c r="J13" s="47"/>
      <c r="K13" s="47"/>
      <c r="L13" s="47"/>
      <c r="M13" s="11"/>
      <c r="N13" s="127" t="s">
        <v>78</v>
      </c>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
      <c r="AU13" s="126" t="s">
        <v>81</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6" t="s">
        <v>87</v>
      </c>
      <c r="C16" s="47"/>
      <c r="D16" s="47"/>
      <c r="E16" s="47"/>
      <c r="F16" s="47"/>
      <c r="G16" s="47"/>
      <c r="H16" s="47"/>
      <c r="I16" s="47"/>
      <c r="J16" s="47"/>
      <c r="K16" s="47"/>
      <c r="L16" s="47"/>
      <c r="M16" s="11"/>
      <c r="N16" s="127" t="s">
        <v>86</v>
      </c>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
      <c r="AU16" s="126" t="s">
        <v>81</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114" customHeight="1" x14ac:dyDescent="0.2">
      <c r="A19" s="10" t="s">
        <v>7</v>
      </c>
      <c r="B19" s="126" t="s">
        <v>189</v>
      </c>
      <c r="C19" s="47"/>
      <c r="D19" s="47"/>
      <c r="E19" s="47"/>
      <c r="F19" s="47"/>
      <c r="G19" s="47"/>
      <c r="H19" s="47"/>
      <c r="I19" s="47"/>
      <c r="J19" s="47"/>
      <c r="K19" s="47"/>
      <c r="L19" s="47"/>
      <c r="M19"/>
      <c r="N19" s="126" t="s">
        <v>191</v>
      </c>
      <c r="O19" s="47"/>
      <c r="P19" s="47"/>
      <c r="Q19" s="47"/>
      <c r="R19" s="47"/>
      <c r="S19" s="47"/>
      <c r="T19" s="47"/>
      <c r="U19" s="47"/>
      <c r="V19" s="47"/>
      <c r="W19" s="47"/>
      <c r="X19" s="47"/>
      <c r="Y19" s="47"/>
      <c r="Z19" s="16"/>
      <c r="AA19" s="126" t="s">
        <v>178</v>
      </c>
      <c r="AB19" s="47"/>
      <c r="AC19" s="47"/>
      <c r="AD19" s="47"/>
      <c r="AE19" s="47"/>
      <c r="AF19" s="47"/>
      <c r="AG19" s="47"/>
      <c r="AH19" s="47"/>
      <c r="AI19" s="47"/>
      <c r="AJ19" s="16"/>
      <c r="AK19" s="132" t="s">
        <v>190</v>
      </c>
      <c r="AL19" s="128"/>
      <c r="AM19" s="128"/>
      <c r="AN19" s="128"/>
      <c r="AO19" s="128"/>
      <c r="AP19" s="128"/>
      <c r="AQ19" s="128"/>
      <c r="AR19" s="128"/>
      <c r="AS19" s="128"/>
      <c r="AT19" s="128"/>
      <c r="AU19" s="128"/>
      <c r="AV19" s="128"/>
      <c r="AW19" s="128"/>
      <c r="AX19" s="128"/>
      <c r="AY19" s="128"/>
      <c r="AZ19" s="128"/>
      <c r="BA19" s="128"/>
      <c r="BB19" s="128"/>
      <c r="BC19" s="128"/>
      <c r="BD19" s="16"/>
      <c r="BE19" s="126" t="s">
        <v>82</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9" t="s">
        <v>186</v>
      </c>
      <c r="D30" s="112"/>
      <c r="E30" s="112"/>
      <c r="F30" s="112"/>
      <c r="G30" s="112"/>
      <c r="H30" s="112"/>
      <c r="I30" s="112"/>
      <c r="J30" s="112"/>
      <c r="K30" s="112"/>
      <c r="L30" s="112"/>
      <c r="M30" s="112"/>
      <c r="N30" s="112"/>
      <c r="O30" s="112"/>
      <c r="P30" s="112"/>
      <c r="Q30" s="112"/>
      <c r="R30" s="112"/>
      <c r="S30" s="112"/>
      <c r="T30" s="112"/>
      <c r="U30" s="112"/>
      <c r="V30" s="112"/>
      <c r="W30" s="112"/>
      <c r="X30" s="113"/>
      <c r="Y30" s="114">
        <v>83588.67</v>
      </c>
      <c r="Z30" s="114"/>
      <c r="AA30" s="114"/>
      <c r="AB30" s="114"/>
      <c r="AC30" s="114"/>
      <c r="AD30" s="114"/>
      <c r="AE30" s="114">
        <v>61826.31</v>
      </c>
      <c r="AF30" s="114"/>
      <c r="AG30" s="114"/>
      <c r="AH30" s="114"/>
      <c r="AI30" s="114"/>
      <c r="AJ30" s="114"/>
      <c r="AK30" s="115">
        <f>IF(BI30 = -1, (IF(AE30=0,0,Y30/AE30)),(IF(Y30=0,0,AE30/Y30)))</f>
        <v>0.73964940463821227</v>
      </c>
      <c r="AL30" s="115"/>
      <c r="AM30" s="115"/>
      <c r="AN30" s="115"/>
      <c r="AO30" s="115"/>
      <c r="AP30" s="115"/>
      <c r="AQ30" s="114">
        <v>1110</v>
      </c>
      <c r="AR30" s="114"/>
      <c r="AS30" s="114"/>
      <c r="AT30" s="114"/>
      <c r="AU30" s="114"/>
      <c r="AV30" s="114"/>
      <c r="AW30" s="114">
        <v>1110</v>
      </c>
      <c r="AX30" s="114"/>
      <c r="AY30" s="114"/>
      <c r="AZ30" s="114"/>
      <c r="BA30" s="114"/>
      <c r="BB30" s="114"/>
      <c r="BC30" s="115">
        <f>IF(BI30 = -1,(IF(AW30=0,0,AQ30/AW30)),(IF(AQ30=0,0,AW30/AQ30)))</f>
        <v>1</v>
      </c>
      <c r="BD30" s="115"/>
      <c r="BE30" s="115"/>
      <c r="BF30" s="115"/>
      <c r="BG30" s="115"/>
      <c r="BH30" s="115"/>
      <c r="BI30" s="116">
        <v>0</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69</v>
      </c>
      <c r="AL32" s="84"/>
      <c r="AM32" s="84"/>
      <c r="AN32" s="84"/>
      <c r="AO32" s="84"/>
      <c r="AP32" s="84"/>
      <c r="AQ32" s="66" t="s">
        <v>35</v>
      </c>
      <c r="AR32" s="75"/>
      <c r="AS32" s="75"/>
      <c r="AT32" s="75"/>
      <c r="AU32" s="75"/>
      <c r="AV32" s="75"/>
      <c r="AW32" s="66" t="s">
        <v>36</v>
      </c>
      <c r="AX32" s="59"/>
      <c r="AY32" s="59"/>
      <c r="AZ32" s="59"/>
      <c r="BA32" s="59"/>
      <c r="BB32" s="59"/>
      <c r="BC32" s="86" t="s">
        <v>70</v>
      </c>
      <c r="BD32" s="86"/>
      <c r="BE32" s="86"/>
      <c r="BF32" s="86"/>
      <c r="BG32" s="86"/>
      <c r="BH32" s="86"/>
      <c r="BI32" s="45" t="s">
        <v>68</v>
      </c>
      <c r="CA32" s="1" t="s">
        <v>39</v>
      </c>
    </row>
    <row r="33" spans="1:100" s="42" customFormat="1" ht="15" hidden="1" customHeight="1" x14ac:dyDescent="0.2">
      <c r="A33" s="67"/>
      <c r="B33" s="67"/>
      <c r="C33" s="78"/>
      <c r="D33" s="79"/>
      <c r="E33" s="79"/>
      <c r="F33" s="79"/>
      <c r="G33" s="79"/>
      <c r="H33" s="79"/>
      <c r="I33" s="79"/>
      <c r="J33" s="79"/>
      <c r="K33" s="79"/>
      <c r="L33" s="79"/>
      <c r="M33" s="79"/>
      <c r="N33" s="79"/>
      <c r="O33" s="79"/>
      <c r="P33" s="79"/>
      <c r="Q33" s="79"/>
      <c r="R33" s="79"/>
      <c r="S33" s="79"/>
      <c r="T33" s="79"/>
      <c r="U33" s="79"/>
      <c r="V33" s="79"/>
      <c r="W33" s="79"/>
      <c r="X33" s="79"/>
      <c r="Y33" s="71"/>
      <c r="Z33" s="71"/>
      <c r="AA33" s="71"/>
      <c r="AB33" s="71"/>
      <c r="AC33" s="71"/>
      <c r="AD33" s="71"/>
      <c r="AE33" s="71"/>
      <c r="AF33" s="71"/>
      <c r="AG33" s="71"/>
      <c r="AH33" s="71"/>
      <c r="AI33" s="71"/>
      <c r="AJ33" s="71"/>
      <c r="AK33" s="83"/>
      <c r="AL33" s="83"/>
      <c r="AM33" s="83"/>
      <c r="AN33" s="83"/>
      <c r="AO33" s="83"/>
      <c r="AP33" s="83"/>
      <c r="AQ33" s="71"/>
      <c r="AR33" s="71"/>
      <c r="AS33" s="71"/>
      <c r="AT33" s="71"/>
      <c r="AU33" s="71"/>
      <c r="AV33" s="71"/>
      <c r="AW33" s="71"/>
      <c r="AX33" s="71"/>
      <c r="AY33" s="71"/>
      <c r="AZ33" s="71"/>
      <c r="BA33" s="71"/>
      <c r="BB33" s="71"/>
      <c r="BC33" s="83"/>
      <c r="BD33" s="83"/>
      <c r="BE33" s="83"/>
      <c r="BF33" s="83"/>
      <c r="BG33" s="83"/>
      <c r="BH33" s="83"/>
      <c r="BI33" s="46"/>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41</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124" t="s">
        <v>105</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CA37" s="1" t="s">
        <v>52</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25">
      <c r="A39" s="91"/>
      <c r="B39" s="92"/>
      <c r="C39" s="92"/>
      <c r="D39" s="92"/>
      <c r="E39" s="92"/>
      <c r="F39" s="92"/>
      <c r="G39" s="92"/>
      <c r="H39" s="92"/>
      <c r="I39" s="92"/>
      <c r="J39" s="92"/>
      <c r="K39" s="92"/>
      <c r="L39" s="92"/>
      <c r="M39" s="92"/>
      <c r="N39" s="92"/>
      <c r="O39" s="92"/>
      <c r="P39" s="92"/>
      <c r="Q39" s="92"/>
      <c r="R39" s="92"/>
      <c r="S39" s="92"/>
      <c r="T39" s="92"/>
      <c r="U39" s="92"/>
      <c r="V39" s="92"/>
      <c r="W39" s="92"/>
      <c r="X39" s="93"/>
      <c r="Y39" s="94" t="s">
        <v>44</v>
      </c>
      <c r="Z39" s="95"/>
      <c r="AA39" s="95"/>
      <c r="AB39" s="95"/>
      <c r="AC39" s="95"/>
      <c r="AD39" s="95"/>
      <c r="AE39" s="95"/>
      <c r="AF39" s="95"/>
      <c r="AG39" s="95"/>
      <c r="AH39" s="95"/>
      <c r="AI39" s="95"/>
      <c r="AJ39" s="95"/>
      <c r="AK39" s="96"/>
      <c r="AL39" s="97" t="s">
        <v>45</v>
      </c>
      <c r="AM39" s="98"/>
      <c r="AN39" s="98"/>
      <c r="AO39" s="98"/>
      <c r="AP39" s="98"/>
      <c r="AQ39" s="98"/>
      <c r="AR39" s="98"/>
      <c r="AS39" s="98"/>
      <c r="AT39" s="98"/>
      <c r="AU39" s="98"/>
      <c r="AV39" s="98"/>
      <c r="AW39" s="98"/>
      <c r="AX39" s="98"/>
      <c r="AY39" s="98"/>
      <c r="AZ39" s="98"/>
      <c r="BA39" s="98"/>
      <c r="BB39" s="98"/>
      <c r="BC39" s="98"/>
      <c r="BD39" s="98"/>
      <c r="BE39" s="98"/>
      <c r="BF39" s="98"/>
      <c r="BG39" s="98"/>
      <c r="BH39" s="99"/>
      <c r="CA39" s="1" t="s">
        <v>52</v>
      </c>
    </row>
    <row r="40" spans="1:100" ht="15.75" customHeight="1" x14ac:dyDescent="0.2">
      <c r="A40" s="100" t="s">
        <v>46</v>
      </c>
      <c r="B40" s="101"/>
      <c r="C40" s="101"/>
      <c r="D40" s="101"/>
      <c r="E40" s="101"/>
      <c r="F40" s="101"/>
      <c r="G40" s="101"/>
      <c r="H40" s="101"/>
      <c r="I40" s="101"/>
      <c r="J40" s="101"/>
      <c r="K40" s="101"/>
      <c r="L40" s="101"/>
      <c r="M40" s="101"/>
      <c r="N40" s="101"/>
      <c r="O40" s="101"/>
      <c r="P40" s="101"/>
      <c r="Q40" s="101"/>
      <c r="R40" s="101"/>
      <c r="S40" s="101"/>
      <c r="T40" s="101"/>
      <c r="U40" s="101"/>
      <c r="V40" s="101"/>
      <c r="W40" s="101"/>
      <c r="X40" s="102"/>
      <c r="Y40" s="103" t="s">
        <v>49</v>
      </c>
      <c r="Z40" s="104"/>
      <c r="AA40" s="104"/>
      <c r="AB40" s="104"/>
      <c r="AC40" s="104"/>
      <c r="AD40" s="104"/>
      <c r="AE40" s="104"/>
      <c r="AF40" s="104"/>
      <c r="AG40" s="104"/>
      <c r="AH40" s="104"/>
      <c r="AI40" s="104"/>
      <c r="AJ40" s="104"/>
      <c r="AK40" s="105"/>
      <c r="AL40" s="134" t="s">
        <v>106</v>
      </c>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1"/>
      <c r="CA40" s="1" t="s">
        <v>52</v>
      </c>
    </row>
    <row r="41" spans="1:100" ht="15.75" customHeight="1" x14ac:dyDescent="0.2">
      <c r="A41" s="100" t="s">
        <v>47</v>
      </c>
      <c r="B41" s="101"/>
      <c r="C41" s="101"/>
      <c r="D41" s="101"/>
      <c r="E41" s="101"/>
      <c r="F41" s="101"/>
      <c r="G41" s="101"/>
      <c r="H41" s="101"/>
      <c r="I41" s="101"/>
      <c r="J41" s="101"/>
      <c r="K41" s="101"/>
      <c r="L41" s="101"/>
      <c r="M41" s="101"/>
      <c r="N41" s="101"/>
      <c r="O41" s="101"/>
      <c r="P41" s="101"/>
      <c r="Q41" s="101"/>
      <c r="R41" s="101"/>
      <c r="S41" s="101"/>
      <c r="T41" s="101"/>
      <c r="U41" s="101"/>
      <c r="V41" s="101"/>
      <c r="W41" s="101"/>
      <c r="X41" s="102"/>
      <c r="Y41" s="103" t="s">
        <v>50</v>
      </c>
      <c r="Z41" s="104"/>
      <c r="AA41" s="104"/>
      <c r="AB41" s="104"/>
      <c r="AC41" s="104"/>
      <c r="AD41" s="104"/>
      <c r="AE41" s="104"/>
      <c r="AF41" s="104"/>
      <c r="AG41" s="104"/>
      <c r="AH41" s="104"/>
      <c r="AI41" s="104"/>
      <c r="AJ41" s="104"/>
      <c r="AK41" s="105"/>
      <c r="AL41" s="134" t="s">
        <v>107</v>
      </c>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1"/>
      <c r="CA41" s="1" t="s">
        <v>52</v>
      </c>
    </row>
    <row r="42" spans="1:100" ht="15.75" customHeight="1" x14ac:dyDescent="0.2">
      <c r="A42" s="100" t="s">
        <v>48</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51</v>
      </c>
      <c r="Z42" s="104"/>
      <c r="AA42" s="104"/>
      <c r="AB42" s="104"/>
      <c r="AC42" s="104"/>
      <c r="AD42" s="104"/>
      <c r="AE42" s="104"/>
      <c r="AF42" s="104"/>
      <c r="AG42" s="104"/>
      <c r="AH42" s="104"/>
      <c r="AI42" s="104"/>
      <c r="AJ42" s="104"/>
      <c r="AK42" s="105"/>
      <c r="AL42" s="134" t="s">
        <v>108</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c r="CA42" s="1" t="s">
        <v>52</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35" t="s">
        <v>192</v>
      </c>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35" t="s">
        <v>111</v>
      </c>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row>
    <row r="55" spans="1:60" s="38" customFormat="1" ht="15.75" x14ac:dyDescent="0.25"/>
    <row r="56" spans="1:60" s="38" customFormat="1" ht="24.75" customHeight="1" x14ac:dyDescent="0.25">
      <c r="B56" s="87" t="s">
        <v>30</v>
      </c>
      <c r="C56" s="87"/>
      <c r="D56" s="87"/>
      <c r="E56" s="87"/>
      <c r="F56" s="87"/>
      <c r="G56" s="87"/>
      <c r="H56" s="87"/>
      <c r="I56" s="87"/>
      <c r="J56" s="87"/>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35" t="s">
        <v>193</v>
      </c>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row>
    <row r="61" spans="1:60" s="38" customFormat="1" ht="15.75" x14ac:dyDescent="0.25"/>
    <row r="62" spans="1:60" s="38" customFormat="1" ht="15.75" x14ac:dyDescent="0.25"/>
    <row r="63" spans="1:60" s="38" customFormat="1" ht="15.75" x14ac:dyDescent="0.25"/>
    <row r="64" spans="1:60" s="38" customFormat="1" ht="15.75" x14ac:dyDescent="0.25">
      <c r="A64" s="136" t="s">
        <v>194</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37" t="s">
        <v>195</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row>
    <row r="67" spans="1:78" s="38" customFormat="1" ht="19.5" customHeight="1" x14ac:dyDescent="0.25">
      <c r="C67" s="64" t="s">
        <v>43</v>
      </c>
      <c r="D67" s="65"/>
      <c r="E67" s="138" t="s">
        <v>96</v>
      </c>
      <c r="F67" s="107"/>
      <c r="G67" s="107"/>
      <c r="H67" s="107"/>
      <c r="I67" s="107"/>
      <c r="J67" s="107"/>
      <c r="K67" s="107"/>
      <c r="L67" s="10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60" t="s">
        <v>42</v>
      </c>
      <c r="D71" s="60"/>
      <c r="E71" s="139" t="s">
        <v>196</v>
      </c>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47.25" customHeight="1" x14ac:dyDescent="0.2">
      <c r="A74" s="124" t="s">
        <v>188</v>
      </c>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6" t="s">
        <v>53</v>
      </c>
      <c r="BF81" s="106"/>
      <c r="BG81" s="106"/>
      <c r="BH81" s="106"/>
      <c r="BI81" s="106"/>
      <c r="BJ81" s="106"/>
      <c r="BK81" s="106"/>
      <c r="BL81" s="106"/>
    </row>
    <row r="82" spans="1:64" ht="15.75" x14ac:dyDescent="0.2">
      <c r="A82" s="52" t="s">
        <v>54</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ht="15.75" customHeight="1" x14ac:dyDescent="0.2">
      <c r="A83" s="52" t="s">
        <v>84</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26" t="s">
        <v>77</v>
      </c>
      <c r="C85" s="47"/>
      <c r="D85" s="47"/>
      <c r="E85" s="47"/>
      <c r="F85" s="47"/>
      <c r="G85" s="47"/>
      <c r="H85" s="47"/>
      <c r="I85" s="47"/>
      <c r="J85" s="47"/>
      <c r="K85" s="47"/>
      <c r="L85" s="47"/>
      <c r="M85" s="11"/>
      <c r="N85" s="127" t="s">
        <v>78</v>
      </c>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
      <c r="AU85" s="126" t="s">
        <v>81</v>
      </c>
      <c r="AV85" s="47"/>
      <c r="AW85" s="47"/>
      <c r="AX85" s="47"/>
      <c r="AY85" s="47"/>
      <c r="AZ85" s="47"/>
      <c r="BA85" s="47"/>
      <c r="BB85" s="47"/>
      <c r="BC85" s="12"/>
      <c r="BD85" s="12"/>
      <c r="BE85" s="12"/>
      <c r="BF85" s="12"/>
      <c r="BG85" s="12"/>
      <c r="BH85" s="12"/>
      <c r="BI85" s="12"/>
      <c r="BJ85" s="12"/>
      <c r="BK85" s="12"/>
      <c r="BL85" s="12"/>
    </row>
    <row r="86" spans="1:64" ht="21.75" customHeight="1" x14ac:dyDescent="0.2">
      <c r="A86" s="13"/>
      <c r="B86" s="48" t="s">
        <v>8</v>
      </c>
      <c r="C86" s="48"/>
      <c r="D86" s="48"/>
      <c r="E86" s="48"/>
      <c r="F86" s="48"/>
      <c r="G86" s="48"/>
      <c r="H86" s="48"/>
      <c r="I86" s="48"/>
      <c r="J86" s="48"/>
      <c r="K86" s="48"/>
      <c r="L86" s="48"/>
      <c r="M86" s="13"/>
      <c r="N86" s="51" t="s">
        <v>9</v>
      </c>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13"/>
      <c r="AU86" s="48" t="s">
        <v>10</v>
      </c>
      <c r="AV86" s="48"/>
      <c r="AW86" s="48"/>
      <c r="AX86" s="48"/>
      <c r="AY86" s="48"/>
      <c r="AZ86" s="48"/>
      <c r="BA86" s="48"/>
      <c r="BB86" s="48"/>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26" t="s">
        <v>87</v>
      </c>
      <c r="C88" s="47"/>
      <c r="D88" s="47"/>
      <c r="E88" s="47"/>
      <c r="F88" s="47"/>
      <c r="G88" s="47"/>
      <c r="H88" s="47"/>
      <c r="I88" s="47"/>
      <c r="J88" s="47"/>
      <c r="K88" s="47"/>
      <c r="L88" s="47"/>
      <c r="M88" s="11"/>
      <c r="N88" s="127" t="s">
        <v>86</v>
      </c>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
      <c r="AU88" s="126" t="s">
        <v>81</v>
      </c>
      <c r="AV88" s="47"/>
      <c r="AW88" s="47"/>
      <c r="AX88" s="47"/>
      <c r="AY88" s="47"/>
      <c r="AZ88" s="47"/>
      <c r="BA88" s="47"/>
      <c r="BB88" s="47"/>
      <c r="BC88" s="16"/>
      <c r="BD88" s="16"/>
      <c r="BE88" s="16"/>
      <c r="BF88" s="16"/>
      <c r="BG88" s="16"/>
      <c r="BH88" s="16"/>
      <c r="BI88" s="16"/>
      <c r="BJ88" s="16"/>
      <c r="BK88" s="16"/>
      <c r="BL88" s="17"/>
    </row>
    <row r="89" spans="1:64" ht="23.25" customHeight="1" x14ac:dyDescent="0.2">
      <c r="A89" s="18"/>
      <c r="B89" s="48" t="s">
        <v>8</v>
      </c>
      <c r="C89" s="48"/>
      <c r="D89" s="48"/>
      <c r="E89" s="48"/>
      <c r="F89" s="48"/>
      <c r="G89" s="48"/>
      <c r="H89" s="48"/>
      <c r="I89" s="48"/>
      <c r="J89" s="48"/>
      <c r="K89" s="48"/>
      <c r="L89" s="48"/>
      <c r="M89" s="13"/>
      <c r="N89" s="51" t="s">
        <v>11</v>
      </c>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13"/>
      <c r="AU89" s="48" t="s">
        <v>10</v>
      </c>
      <c r="AV89" s="48"/>
      <c r="AW89" s="48"/>
      <c r="AX89" s="48"/>
      <c r="AY89" s="48"/>
      <c r="AZ89" s="48"/>
      <c r="BA89" s="48"/>
      <c r="BB89" s="48"/>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14" customHeight="1" x14ac:dyDescent="0.2">
      <c r="A91" s="10" t="s">
        <v>7</v>
      </c>
      <c r="B91" s="126" t="s">
        <v>189</v>
      </c>
      <c r="C91" s="47"/>
      <c r="D91" s="47"/>
      <c r="E91" s="47"/>
      <c r="F91" s="47"/>
      <c r="G91" s="47"/>
      <c r="H91" s="47"/>
      <c r="I91" s="47"/>
      <c r="J91" s="47"/>
      <c r="K91" s="47"/>
      <c r="L91" s="47"/>
      <c r="M91"/>
      <c r="N91" s="126" t="s">
        <v>191</v>
      </c>
      <c r="O91" s="47"/>
      <c r="P91" s="47"/>
      <c r="Q91" s="47"/>
      <c r="R91" s="47"/>
      <c r="S91" s="47"/>
      <c r="T91" s="47"/>
      <c r="U91" s="47"/>
      <c r="V91" s="47"/>
      <c r="W91" s="47"/>
      <c r="X91" s="47"/>
      <c r="Y91" s="47"/>
      <c r="Z91" s="16"/>
      <c r="AA91" s="126" t="s">
        <v>178</v>
      </c>
      <c r="AB91" s="47"/>
      <c r="AC91" s="47"/>
      <c r="AD91" s="47"/>
      <c r="AE91" s="47"/>
      <c r="AF91" s="47"/>
      <c r="AG91" s="47"/>
      <c r="AH91" s="47"/>
      <c r="AI91" s="47"/>
      <c r="AJ91" s="16"/>
      <c r="AK91" s="132" t="s">
        <v>190</v>
      </c>
      <c r="AL91" s="128"/>
      <c r="AM91" s="128"/>
      <c r="AN91" s="128"/>
      <c r="AO91" s="128"/>
      <c r="AP91" s="128"/>
      <c r="AQ91" s="128"/>
      <c r="AR91" s="128"/>
      <c r="AS91" s="128"/>
      <c r="AT91" s="128"/>
      <c r="AU91" s="128"/>
      <c r="AV91" s="128"/>
      <c r="AW91" s="128"/>
      <c r="AX91" s="128"/>
      <c r="AY91" s="128"/>
      <c r="AZ91" s="128"/>
      <c r="BA91" s="128"/>
      <c r="BB91" s="128"/>
      <c r="BC91" s="128"/>
      <c r="BD91" s="16"/>
      <c r="BE91" s="126" t="s">
        <v>82</v>
      </c>
      <c r="BF91" s="47"/>
      <c r="BG91" s="47"/>
      <c r="BH91" s="47"/>
      <c r="BI91" s="47"/>
      <c r="BJ91" s="47"/>
      <c r="BK91" s="47"/>
      <c r="BL91" s="47"/>
    </row>
    <row r="92" spans="1:64" ht="23.25" customHeight="1" x14ac:dyDescent="0.2">
      <c r="A92"/>
      <c r="B92" s="48" t="s">
        <v>8</v>
      </c>
      <c r="C92" s="48"/>
      <c r="D92" s="48"/>
      <c r="E92" s="48"/>
      <c r="F92" s="48"/>
      <c r="G92" s="48"/>
      <c r="H92" s="48"/>
      <c r="I92" s="48"/>
      <c r="J92" s="48"/>
      <c r="K92" s="48"/>
      <c r="L92" s="48"/>
      <c r="M92"/>
      <c r="N92" s="48" t="s">
        <v>12</v>
      </c>
      <c r="O92" s="48"/>
      <c r="P92" s="48"/>
      <c r="Q92" s="48"/>
      <c r="R92" s="48"/>
      <c r="S92" s="48"/>
      <c r="T92" s="48"/>
      <c r="U92" s="48"/>
      <c r="V92" s="48"/>
      <c r="W92" s="48"/>
      <c r="X92" s="48"/>
      <c r="Y92" s="48"/>
      <c r="Z92" s="19"/>
      <c r="AA92" s="49" t="s">
        <v>13</v>
      </c>
      <c r="AB92" s="49"/>
      <c r="AC92" s="49"/>
      <c r="AD92" s="49"/>
      <c r="AE92" s="49"/>
      <c r="AF92" s="49"/>
      <c r="AG92" s="49"/>
      <c r="AH92" s="49"/>
      <c r="AI92" s="49"/>
      <c r="AJ92" s="19"/>
      <c r="AK92" s="50" t="s">
        <v>14</v>
      </c>
      <c r="AL92" s="50"/>
      <c r="AM92" s="50"/>
      <c r="AN92" s="50"/>
      <c r="AO92" s="50"/>
      <c r="AP92" s="50"/>
      <c r="AQ92" s="50"/>
      <c r="AR92" s="50"/>
      <c r="AS92" s="50"/>
      <c r="AT92" s="50"/>
      <c r="AU92" s="50"/>
      <c r="AV92" s="50"/>
      <c r="AW92" s="50"/>
      <c r="AX92" s="50"/>
      <c r="AY92" s="50"/>
      <c r="AZ92" s="50"/>
      <c r="BA92" s="50"/>
      <c r="BB92" s="50"/>
      <c r="BC92" s="50"/>
      <c r="BD92" s="19"/>
      <c r="BE92" s="48" t="s">
        <v>15</v>
      </c>
      <c r="BF92" s="48"/>
      <c r="BG92" s="48"/>
      <c r="BH92" s="48"/>
      <c r="BI92" s="48"/>
      <c r="BJ92" s="48"/>
      <c r="BK92" s="48"/>
      <c r="BL92" s="48"/>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08" t="s">
        <v>56</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7" t="s">
        <v>0</v>
      </c>
      <c r="B95" s="57"/>
      <c r="C95" s="57" t="s">
        <v>57</v>
      </c>
      <c r="D95" s="57"/>
      <c r="E95" s="57"/>
      <c r="F95" s="57"/>
      <c r="G95" s="57"/>
      <c r="H95" s="57"/>
      <c r="I95" s="57"/>
      <c r="J95" s="57"/>
      <c r="K95" s="57"/>
      <c r="L95" s="57"/>
      <c r="M95" s="57"/>
      <c r="N95" s="57"/>
      <c r="O95" s="57"/>
      <c r="P95" s="57"/>
      <c r="Q95" s="57"/>
      <c r="R95" s="57"/>
      <c r="S95" s="57"/>
      <c r="T95" s="57"/>
      <c r="U95" s="57"/>
      <c r="V95" s="57"/>
      <c r="W95" s="57"/>
      <c r="X95" s="57"/>
      <c r="Y95" s="57" t="s">
        <v>58</v>
      </c>
      <c r="Z95" s="57"/>
      <c r="AA95" s="57"/>
      <c r="AB95" s="57"/>
      <c r="AC95" s="57"/>
      <c r="AD95" s="57"/>
      <c r="AE95" s="57"/>
      <c r="AF95" s="57"/>
      <c r="AG95" s="57"/>
      <c r="AH95" s="57"/>
      <c r="AI95" s="57"/>
      <c r="AJ95" s="57"/>
      <c r="AK95" s="57"/>
      <c r="AL95" s="57"/>
      <c r="AM95" s="57"/>
      <c r="AN95" s="57"/>
      <c r="AO95" s="57"/>
      <c r="AP95" s="57"/>
    </row>
    <row r="96" spans="1:64" ht="31.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t="s">
        <v>59</v>
      </c>
      <c r="Z96" s="57"/>
      <c r="AA96" s="57"/>
      <c r="AB96" s="57"/>
      <c r="AC96" s="57"/>
      <c r="AD96" s="57"/>
      <c r="AE96" s="57" t="s">
        <v>60</v>
      </c>
      <c r="AF96" s="57"/>
      <c r="AG96" s="57"/>
      <c r="AH96" s="57"/>
      <c r="AI96" s="57"/>
      <c r="AJ96" s="57"/>
      <c r="AK96" s="57" t="s">
        <v>61</v>
      </c>
      <c r="AL96" s="57"/>
      <c r="AM96" s="57"/>
      <c r="AN96" s="57"/>
      <c r="AO96" s="57"/>
      <c r="AP96" s="57"/>
    </row>
    <row r="97" spans="1:79" ht="17.25" customHeight="1" x14ac:dyDescent="0.2">
      <c r="A97" s="57">
        <v>1</v>
      </c>
      <c r="B97" s="57"/>
      <c r="C97" s="57">
        <v>2</v>
      </c>
      <c r="D97" s="57"/>
      <c r="E97" s="57"/>
      <c r="F97" s="57"/>
      <c r="G97" s="57"/>
      <c r="H97" s="57"/>
      <c r="I97" s="57"/>
      <c r="J97" s="57"/>
      <c r="K97" s="57"/>
      <c r="L97" s="57"/>
      <c r="M97" s="57"/>
      <c r="N97" s="57"/>
      <c r="O97" s="57"/>
      <c r="P97" s="57"/>
      <c r="Q97" s="57"/>
      <c r="R97" s="57"/>
      <c r="S97" s="57"/>
      <c r="T97" s="57"/>
      <c r="U97" s="57"/>
      <c r="V97" s="57"/>
      <c r="W97" s="57"/>
      <c r="X97" s="57"/>
      <c r="Y97" s="57">
        <v>3</v>
      </c>
      <c r="Z97" s="57"/>
      <c r="AA97" s="57"/>
      <c r="AB97" s="57"/>
      <c r="AC97" s="57"/>
      <c r="AD97" s="57"/>
      <c r="AE97" s="57">
        <v>4</v>
      </c>
      <c r="AF97" s="57"/>
      <c r="AG97" s="57"/>
      <c r="AH97" s="57"/>
      <c r="AI97" s="57"/>
      <c r="AJ97" s="57"/>
      <c r="AK97" s="57">
        <v>5</v>
      </c>
      <c r="AL97" s="57"/>
      <c r="AM97" s="57"/>
      <c r="AN97" s="57"/>
      <c r="AO97" s="57"/>
      <c r="AP97" s="57"/>
    </row>
    <row r="98" spans="1:79" s="22" customFormat="1" ht="17.25" hidden="1" customHeight="1" x14ac:dyDescent="0.2">
      <c r="A98" s="57" t="s">
        <v>4</v>
      </c>
      <c r="B98" s="57"/>
      <c r="C98" s="57" t="s">
        <v>5</v>
      </c>
      <c r="D98" s="57"/>
      <c r="E98" s="57"/>
      <c r="F98" s="57"/>
      <c r="G98" s="57"/>
      <c r="H98" s="57"/>
      <c r="I98" s="57"/>
      <c r="J98" s="57"/>
      <c r="K98" s="57"/>
      <c r="L98" s="57"/>
      <c r="M98" s="57"/>
      <c r="N98" s="57"/>
      <c r="O98" s="57"/>
      <c r="P98" s="57"/>
      <c r="Q98" s="57"/>
      <c r="R98" s="57"/>
      <c r="S98" s="57"/>
      <c r="T98" s="57"/>
      <c r="U98" s="57"/>
      <c r="V98" s="57"/>
      <c r="W98" s="57"/>
      <c r="X98" s="57"/>
      <c r="Y98" s="57" t="s">
        <v>33</v>
      </c>
      <c r="Z98" s="57"/>
      <c r="AA98" s="57"/>
      <c r="AB98" s="57"/>
      <c r="AC98" s="57"/>
      <c r="AD98" s="57"/>
      <c r="AE98" s="57" t="s">
        <v>34</v>
      </c>
      <c r="AF98" s="57"/>
      <c r="AG98" s="57"/>
      <c r="AH98" s="57"/>
      <c r="AI98" s="57"/>
      <c r="AJ98" s="57"/>
      <c r="AK98" s="57" t="s">
        <v>62</v>
      </c>
      <c r="AL98" s="57"/>
      <c r="AM98" s="57"/>
      <c r="AN98" s="57"/>
      <c r="AO98" s="57"/>
      <c r="AP98" s="57"/>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123" customFormat="1" ht="78.75" customHeight="1" x14ac:dyDescent="0.15">
      <c r="A99" s="118">
        <v>1</v>
      </c>
      <c r="B99" s="118"/>
      <c r="C99" s="119" t="s">
        <v>187</v>
      </c>
      <c r="D99" s="120"/>
      <c r="E99" s="120"/>
      <c r="F99" s="120"/>
      <c r="G99" s="120"/>
      <c r="H99" s="120"/>
      <c r="I99" s="120"/>
      <c r="J99" s="120"/>
      <c r="K99" s="120"/>
      <c r="L99" s="120"/>
      <c r="M99" s="120"/>
      <c r="N99" s="120"/>
      <c r="O99" s="120"/>
      <c r="P99" s="120"/>
      <c r="Q99" s="120"/>
      <c r="R99" s="120"/>
      <c r="S99" s="120"/>
      <c r="T99" s="120"/>
      <c r="U99" s="120"/>
      <c r="V99" s="120"/>
      <c r="W99" s="120"/>
      <c r="X99" s="121"/>
      <c r="Y99" s="118">
        <v>125</v>
      </c>
      <c r="Z99" s="118"/>
      <c r="AA99" s="118"/>
      <c r="AB99" s="118"/>
      <c r="AC99" s="118"/>
      <c r="AD99" s="118"/>
      <c r="AE99" s="118">
        <v>0</v>
      </c>
      <c r="AF99" s="118"/>
      <c r="AG99" s="118"/>
      <c r="AH99" s="118"/>
      <c r="AI99" s="118"/>
      <c r="AJ99" s="118"/>
      <c r="AK99" s="118">
        <v>0</v>
      </c>
      <c r="AL99" s="118"/>
      <c r="AM99" s="118"/>
      <c r="AN99" s="118"/>
      <c r="AO99" s="118"/>
      <c r="AP99" s="118"/>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CA99" s="123" t="s">
        <v>66</v>
      </c>
    </row>
    <row r="100" spans="1:79" s="123" customFormat="1" ht="94.5" customHeight="1" x14ac:dyDescent="0.15">
      <c r="A100" s="118">
        <v>2</v>
      </c>
      <c r="B100" s="118"/>
      <c r="C100" s="119" t="s">
        <v>187</v>
      </c>
      <c r="D100" s="120"/>
      <c r="E100" s="120"/>
      <c r="F100" s="120"/>
      <c r="G100" s="120"/>
      <c r="H100" s="120"/>
      <c r="I100" s="120"/>
      <c r="J100" s="120"/>
      <c r="K100" s="120"/>
      <c r="L100" s="120"/>
      <c r="M100" s="120"/>
      <c r="N100" s="120"/>
      <c r="O100" s="120"/>
      <c r="P100" s="120"/>
      <c r="Q100" s="120"/>
      <c r="R100" s="120"/>
      <c r="S100" s="120"/>
      <c r="T100" s="120"/>
      <c r="U100" s="120"/>
      <c r="V100" s="120"/>
      <c r="W100" s="120"/>
      <c r="X100" s="121"/>
      <c r="Y100" s="118">
        <v>125</v>
      </c>
      <c r="Z100" s="118"/>
      <c r="AA100" s="118"/>
      <c r="AB100" s="118"/>
      <c r="AC100" s="118"/>
      <c r="AD100" s="118"/>
      <c r="AE100" s="118">
        <v>0</v>
      </c>
      <c r="AF100" s="118"/>
      <c r="AG100" s="118"/>
      <c r="AH100" s="118"/>
      <c r="AI100" s="118"/>
      <c r="AJ100" s="118"/>
      <c r="AK100" s="118">
        <v>0</v>
      </c>
      <c r="AL100" s="118"/>
      <c r="AM100" s="118"/>
      <c r="AN100" s="118"/>
      <c r="AO100" s="118"/>
      <c r="AP100" s="118"/>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63</v>
      </c>
      <c r="B102" s="108" t="s">
        <v>64</v>
      </c>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33"/>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9" t="s">
        <v>79</v>
      </c>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56"/>
      <c r="X106" s="56"/>
      <c r="Y106" s="56"/>
      <c r="Z106" s="56"/>
      <c r="AA106" s="56"/>
      <c r="AB106" s="56"/>
      <c r="AC106" s="56"/>
      <c r="AD106" s="56"/>
      <c r="AE106" s="56"/>
      <c r="AF106" s="56"/>
      <c r="AG106" s="56"/>
      <c r="AH106" s="56"/>
      <c r="AI106" s="56"/>
      <c r="AJ106" s="56"/>
      <c r="AK106" s="56"/>
      <c r="AL106" s="56"/>
      <c r="AM106" s="56"/>
      <c r="AN106" s="2"/>
      <c r="AO106" s="2"/>
      <c r="AP106" s="130" t="s">
        <v>80</v>
      </c>
      <c r="AQ106" s="131"/>
      <c r="AR106" s="131"/>
      <c r="AS106" s="131"/>
      <c r="AT106" s="131"/>
      <c r="AU106" s="131"/>
      <c r="AV106" s="131"/>
      <c r="AW106" s="131"/>
      <c r="AX106" s="131"/>
      <c r="AY106" s="131"/>
      <c r="AZ106" s="131"/>
      <c r="BA106" s="131"/>
      <c r="BB106" s="131"/>
      <c r="BC106" s="131"/>
      <c r="BD106" s="131"/>
      <c r="BE106" s="131"/>
      <c r="BF106" s="131"/>
      <c r="BG106" s="131"/>
      <c r="BH106" s="131"/>
    </row>
    <row r="107" spans="1:79" x14ac:dyDescent="0.2">
      <c r="W107" s="55" t="s">
        <v>3</v>
      </c>
      <c r="X107" s="55"/>
      <c r="Y107" s="55"/>
      <c r="Z107" s="55"/>
      <c r="AA107" s="55"/>
      <c r="AB107" s="55"/>
      <c r="AC107" s="55"/>
      <c r="AD107" s="55"/>
      <c r="AE107" s="55"/>
      <c r="AF107" s="55"/>
      <c r="AG107" s="55"/>
      <c r="AH107" s="55"/>
      <c r="AI107" s="55"/>
      <c r="AJ107" s="55"/>
      <c r="AK107" s="55"/>
      <c r="AL107" s="55"/>
      <c r="AM107" s="55"/>
      <c r="AN107" s="3"/>
      <c r="AO107" s="3"/>
      <c r="AP107" s="55" t="s">
        <v>18</v>
      </c>
      <c r="AQ107" s="55"/>
      <c r="AR107" s="55"/>
      <c r="AS107" s="55"/>
      <c r="AT107" s="55"/>
      <c r="AU107" s="55"/>
      <c r="AV107" s="55"/>
      <c r="AW107" s="55"/>
      <c r="AX107" s="55"/>
      <c r="AY107" s="55"/>
      <c r="AZ107" s="55"/>
      <c r="BA107" s="55"/>
      <c r="BB107" s="55"/>
      <c r="BC107" s="55"/>
      <c r="BD107" s="55"/>
      <c r="BE107" s="55"/>
      <c r="BF107" s="55"/>
      <c r="BG107" s="55"/>
      <c r="BH107" s="55"/>
    </row>
  </sheetData>
  <mergeCells count="166">
    <mergeCell ref="A100:B100"/>
    <mergeCell ref="C100:X100"/>
    <mergeCell ref="Y100:AD100"/>
    <mergeCell ref="AE100:AJ100"/>
    <mergeCell ref="AK100:AP100"/>
    <mergeCell ref="A103:BL103"/>
    <mergeCell ref="A106:V106"/>
    <mergeCell ref="W106:AM106"/>
    <mergeCell ref="AP106:BH106"/>
    <mergeCell ref="W107:AM107"/>
    <mergeCell ref="AP107:BH107"/>
    <mergeCell ref="A99:B99"/>
    <mergeCell ref="C99:X99"/>
    <mergeCell ref="Y99:AD99"/>
    <mergeCell ref="AE99:AJ99"/>
    <mergeCell ref="AK99:AP99"/>
    <mergeCell ref="B102:AE102"/>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91:L91"/>
    <mergeCell ref="N91:Y91"/>
    <mergeCell ref="AA91:AI91"/>
    <mergeCell ref="AK91:BC91"/>
    <mergeCell ref="BE91:BL91"/>
    <mergeCell ref="B92:L92"/>
    <mergeCell ref="N92:Y92"/>
    <mergeCell ref="AA92:AI92"/>
    <mergeCell ref="AK92:BC92"/>
    <mergeCell ref="BE92:BL92"/>
    <mergeCell ref="B88:L88"/>
    <mergeCell ref="N88:AS88"/>
    <mergeCell ref="AU88:BB88"/>
    <mergeCell ref="B89:L89"/>
    <mergeCell ref="N89:AS89"/>
    <mergeCell ref="AU89:BB89"/>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A48:BH48"/>
    <mergeCell ref="A54:BH54"/>
    <mergeCell ref="B56:AW56"/>
    <mergeCell ref="A60:BH60"/>
    <mergeCell ref="A64:BH64"/>
    <mergeCell ref="A66:BH66"/>
    <mergeCell ref="A41:X41"/>
    <mergeCell ref="Y41:AK41"/>
    <mergeCell ref="AL41:BH41"/>
    <mergeCell ref="A42:X42"/>
    <mergeCell ref="Y42:AK42"/>
    <mergeCell ref="AL42:BH42"/>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W30:BB30"/>
    <mergeCell ref="BC30:BH30"/>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6:L16"/>
    <mergeCell ref="N16:AS16"/>
    <mergeCell ref="AU16:BB16"/>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s>
  <conditionalFormatting sqref="C75">
    <cfRule type="cellIs" dxfId="13" priority="1" stopIfTrue="1" operator="equal">
      <formula>$C74</formula>
    </cfRule>
  </conditionalFormatting>
  <conditionalFormatting sqref="A75:B75 B43:B44 A33:B33 B61:B73 B46:B47 B49:B53 A35:A73 A30:B30 B55:B59">
    <cfRule type="cellIs" dxfId="12" priority="2" stopIfTrue="1" operator="equal">
      <formula>0</formula>
    </cfRule>
  </conditionalFormatting>
  <conditionalFormatting sqref="C61:C73">
    <cfRule type="cellIs" dxfId="11" priority="3" stopIfTrue="1" operator="equal">
      <formula>$C52</formula>
    </cfRule>
  </conditionalFormatting>
  <conditionalFormatting sqref="C49:C53 C55:C59">
    <cfRule type="cellIs" dxfId="10" priority="4"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8193"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8193" r:id="rId4"/>
      </mc:Fallback>
    </mc:AlternateContent>
    <mc:AlternateContent xmlns:mc="http://schemas.openxmlformats.org/markup-compatibility/2006">
      <mc:Choice Requires="x14">
        <oleObject progId="Equation.3" shapeId="8194"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8194" r:id="rId6"/>
      </mc:Fallback>
    </mc:AlternateContent>
    <mc:AlternateContent xmlns:mc="http://schemas.openxmlformats.org/markup-compatibility/2006">
      <mc:Choice Requires="x14">
        <oleObject progId="Equation.3" shapeId="8195"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8195" r:id="rId8"/>
      </mc:Fallback>
    </mc:AlternateContent>
    <mc:AlternateContent xmlns:mc="http://schemas.openxmlformats.org/markup-compatibility/2006">
      <mc:Choice Requires="x14">
        <oleObject progId="Equation.3" shapeId="8196"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8196" r:id="rId10"/>
      </mc:Fallback>
    </mc:AlternateContent>
    <mc:AlternateContent xmlns:mc="http://schemas.openxmlformats.org/markup-compatibility/2006">
      <mc:Choice Requires="x14">
        <oleObject progId="Equation.3" shapeId="8197"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8197" r:id="rId12"/>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8"/>
  <sheetViews>
    <sheetView topLeftCell="A16"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6" t="s">
        <v>77</v>
      </c>
      <c r="C13" s="47"/>
      <c r="D13" s="47"/>
      <c r="E13" s="47"/>
      <c r="F13" s="47"/>
      <c r="G13" s="47"/>
      <c r="H13" s="47"/>
      <c r="I13" s="47"/>
      <c r="J13" s="47"/>
      <c r="K13" s="47"/>
      <c r="L13" s="47"/>
      <c r="M13" s="11"/>
      <c r="N13" s="127" t="s">
        <v>78</v>
      </c>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
      <c r="AU13" s="126" t="s">
        <v>81</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6" t="s">
        <v>87</v>
      </c>
      <c r="C16" s="47"/>
      <c r="D16" s="47"/>
      <c r="E16" s="47"/>
      <c r="F16" s="47"/>
      <c r="G16" s="47"/>
      <c r="H16" s="47"/>
      <c r="I16" s="47"/>
      <c r="J16" s="47"/>
      <c r="K16" s="47"/>
      <c r="L16" s="47"/>
      <c r="M16" s="11"/>
      <c r="N16" s="127" t="s">
        <v>86</v>
      </c>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
      <c r="AU16" s="126" t="s">
        <v>81</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5" customHeight="1" x14ac:dyDescent="0.2">
      <c r="A19" s="10" t="s">
        <v>7</v>
      </c>
      <c r="B19" s="126" t="s">
        <v>202</v>
      </c>
      <c r="C19" s="47"/>
      <c r="D19" s="47"/>
      <c r="E19" s="47"/>
      <c r="F19" s="47"/>
      <c r="G19" s="47"/>
      <c r="H19" s="47"/>
      <c r="I19" s="47"/>
      <c r="J19" s="47"/>
      <c r="K19" s="47"/>
      <c r="L19" s="47"/>
      <c r="M19"/>
      <c r="N19" s="126" t="s">
        <v>203</v>
      </c>
      <c r="O19" s="47"/>
      <c r="P19" s="47"/>
      <c r="Q19" s="47"/>
      <c r="R19" s="47"/>
      <c r="S19" s="47"/>
      <c r="T19" s="47"/>
      <c r="U19" s="47"/>
      <c r="V19" s="47"/>
      <c r="W19" s="47"/>
      <c r="X19" s="47"/>
      <c r="Y19" s="47"/>
      <c r="Z19" s="16"/>
      <c r="AA19" s="126" t="s">
        <v>204</v>
      </c>
      <c r="AB19" s="47"/>
      <c r="AC19" s="47"/>
      <c r="AD19" s="47"/>
      <c r="AE19" s="47"/>
      <c r="AF19" s="47"/>
      <c r="AG19" s="47"/>
      <c r="AH19" s="47"/>
      <c r="AI19" s="47"/>
      <c r="AJ19" s="16"/>
      <c r="AK19" s="132" t="s">
        <v>200</v>
      </c>
      <c r="AL19" s="128"/>
      <c r="AM19" s="128"/>
      <c r="AN19" s="128"/>
      <c r="AO19" s="128"/>
      <c r="AP19" s="128"/>
      <c r="AQ19" s="128"/>
      <c r="AR19" s="128"/>
      <c r="AS19" s="128"/>
      <c r="AT19" s="128"/>
      <c r="AU19" s="128"/>
      <c r="AV19" s="128"/>
      <c r="AW19" s="128"/>
      <c r="AX19" s="128"/>
      <c r="AY19" s="128"/>
      <c r="AZ19" s="128"/>
      <c r="BA19" s="128"/>
      <c r="BB19" s="128"/>
      <c r="BC19" s="128"/>
      <c r="BD19" s="16"/>
      <c r="BE19" s="126" t="s">
        <v>82</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9" t="s">
        <v>197</v>
      </c>
      <c r="D30" s="112"/>
      <c r="E30" s="112"/>
      <c r="F30" s="112"/>
      <c r="G30" s="112"/>
      <c r="H30" s="112"/>
      <c r="I30" s="112"/>
      <c r="J30" s="112"/>
      <c r="K30" s="112"/>
      <c r="L30" s="112"/>
      <c r="M30" s="112"/>
      <c r="N30" s="112"/>
      <c r="O30" s="112"/>
      <c r="P30" s="112"/>
      <c r="Q30" s="112"/>
      <c r="R30" s="112"/>
      <c r="S30" s="112"/>
      <c r="T30" s="112"/>
      <c r="U30" s="112"/>
      <c r="V30" s="112"/>
      <c r="W30" s="112"/>
      <c r="X30" s="113"/>
      <c r="Y30" s="114">
        <v>152.51</v>
      </c>
      <c r="Z30" s="114"/>
      <c r="AA30" s="114"/>
      <c r="AB30" s="114"/>
      <c r="AC30" s="114"/>
      <c r="AD30" s="114"/>
      <c r="AE30" s="114">
        <v>184.19</v>
      </c>
      <c r="AF30" s="114"/>
      <c r="AG30" s="114"/>
      <c r="AH30" s="114"/>
      <c r="AI30" s="114"/>
      <c r="AJ30" s="114"/>
      <c r="AK30" s="115">
        <f>IF(BI30 = -1, (IF(AE30=0,0,Y30/AE30)),(IF(Y30=0,0,AE30/Y30)))</f>
        <v>1.207724083666645</v>
      </c>
      <c r="AL30" s="115"/>
      <c r="AM30" s="115"/>
      <c r="AN30" s="115"/>
      <c r="AO30" s="115"/>
      <c r="AP30" s="115"/>
      <c r="AQ30" s="114">
        <v>141.74</v>
      </c>
      <c r="AR30" s="114"/>
      <c r="AS30" s="114"/>
      <c r="AT30" s="114"/>
      <c r="AU30" s="114"/>
      <c r="AV30" s="114"/>
      <c r="AW30" s="114">
        <v>141.74</v>
      </c>
      <c r="AX30" s="114"/>
      <c r="AY30" s="114"/>
      <c r="AZ30" s="114"/>
      <c r="BA30" s="114"/>
      <c r="BB30" s="114"/>
      <c r="BC30" s="115">
        <f>IF(BI30 = -1,(IF(AW30=0,0,AQ30/AW30)),(IF(AQ30=0,0,AW30/AQ30)))</f>
        <v>1</v>
      </c>
      <c r="BD30" s="115"/>
      <c r="BE30" s="115"/>
      <c r="BF30" s="115"/>
      <c r="BG30" s="115"/>
      <c r="BH30" s="115"/>
      <c r="BI30" s="116">
        <v>0</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69</v>
      </c>
      <c r="AL32" s="84"/>
      <c r="AM32" s="84"/>
      <c r="AN32" s="84"/>
      <c r="AO32" s="84"/>
      <c r="AP32" s="84"/>
      <c r="AQ32" s="66" t="s">
        <v>35</v>
      </c>
      <c r="AR32" s="75"/>
      <c r="AS32" s="75"/>
      <c r="AT32" s="75"/>
      <c r="AU32" s="75"/>
      <c r="AV32" s="75"/>
      <c r="AW32" s="66" t="s">
        <v>36</v>
      </c>
      <c r="AX32" s="59"/>
      <c r="AY32" s="59"/>
      <c r="AZ32" s="59"/>
      <c r="BA32" s="59"/>
      <c r="BB32" s="59"/>
      <c r="BC32" s="86" t="s">
        <v>70</v>
      </c>
      <c r="BD32" s="86"/>
      <c r="BE32" s="86"/>
      <c r="BF32" s="86"/>
      <c r="BG32" s="86"/>
      <c r="BH32" s="86"/>
      <c r="BI32" s="45" t="s">
        <v>68</v>
      </c>
      <c r="CA32" s="1" t="s">
        <v>39</v>
      </c>
    </row>
    <row r="33" spans="1:100" s="42" customFormat="1" ht="12.75" customHeight="1" x14ac:dyDescent="0.2">
      <c r="A33" s="67"/>
      <c r="B33" s="67"/>
      <c r="C33" s="109" t="s">
        <v>198</v>
      </c>
      <c r="D33" s="112"/>
      <c r="E33" s="112"/>
      <c r="F33" s="112"/>
      <c r="G33" s="112"/>
      <c r="H33" s="112"/>
      <c r="I33" s="112"/>
      <c r="J33" s="112"/>
      <c r="K33" s="112"/>
      <c r="L33" s="112"/>
      <c r="M33" s="112"/>
      <c r="N33" s="112"/>
      <c r="O33" s="112"/>
      <c r="P33" s="112"/>
      <c r="Q33" s="112"/>
      <c r="R33" s="112"/>
      <c r="S33" s="112"/>
      <c r="T33" s="112"/>
      <c r="U33" s="112"/>
      <c r="V33" s="112"/>
      <c r="W33" s="112"/>
      <c r="X33" s="113"/>
      <c r="Y33" s="114">
        <v>0</v>
      </c>
      <c r="Z33" s="114"/>
      <c r="AA33" s="114"/>
      <c r="AB33" s="114"/>
      <c r="AC33" s="114"/>
      <c r="AD33" s="114"/>
      <c r="AE33" s="114">
        <v>0</v>
      </c>
      <c r="AF33" s="114"/>
      <c r="AG33" s="114"/>
      <c r="AH33" s="114"/>
      <c r="AI33" s="114"/>
      <c r="AJ33" s="114"/>
      <c r="AK33" s="115">
        <f>IF(BI33 = -1, (IF(AE33=0,0,Y33/AE33)),(IF(Y33=0,0,AE33/Y33)))</f>
        <v>0</v>
      </c>
      <c r="AL33" s="115"/>
      <c r="AM33" s="115"/>
      <c r="AN33" s="115"/>
      <c r="AO33" s="115"/>
      <c r="AP33" s="115"/>
      <c r="AQ33" s="114">
        <v>100</v>
      </c>
      <c r="AR33" s="114"/>
      <c r="AS33" s="114"/>
      <c r="AT33" s="114"/>
      <c r="AU33" s="114"/>
      <c r="AV33" s="114"/>
      <c r="AW33" s="114">
        <v>100</v>
      </c>
      <c r="AX33" s="114"/>
      <c r="AY33" s="114"/>
      <c r="AZ33" s="114"/>
      <c r="BA33" s="114"/>
      <c r="BB33" s="114"/>
      <c r="BC33" s="115">
        <f>IF(BI33 = -1,(IF(AW33=0,0,AQ33/AW33)),(IF(AQ33=0,0,AW33/AQ33)))</f>
        <v>1</v>
      </c>
      <c r="BD33" s="115"/>
      <c r="BE33" s="115"/>
      <c r="BF33" s="115"/>
      <c r="BG33" s="115"/>
      <c r="BH33" s="115"/>
      <c r="BI33" s="117">
        <v>0</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34" s="67"/>
      <c r="B34" s="67"/>
      <c r="C34" s="109" t="s">
        <v>199</v>
      </c>
      <c r="D34" s="112"/>
      <c r="E34" s="112"/>
      <c r="F34" s="112"/>
      <c r="G34" s="112"/>
      <c r="H34" s="112"/>
      <c r="I34" s="112"/>
      <c r="J34" s="112"/>
      <c r="K34" s="112"/>
      <c r="L34" s="112"/>
      <c r="M34" s="112"/>
      <c r="N34" s="112"/>
      <c r="O34" s="112"/>
      <c r="P34" s="112"/>
      <c r="Q34" s="112"/>
      <c r="R34" s="112"/>
      <c r="S34" s="112"/>
      <c r="T34" s="112"/>
      <c r="U34" s="112"/>
      <c r="V34" s="112"/>
      <c r="W34" s="112"/>
      <c r="X34" s="113"/>
      <c r="Y34" s="114">
        <v>100</v>
      </c>
      <c r="Z34" s="114"/>
      <c r="AA34" s="114"/>
      <c r="AB34" s="114"/>
      <c r="AC34" s="114"/>
      <c r="AD34" s="114"/>
      <c r="AE34" s="114">
        <v>100</v>
      </c>
      <c r="AF34" s="114"/>
      <c r="AG34" s="114"/>
      <c r="AH34" s="114"/>
      <c r="AI34" s="114"/>
      <c r="AJ34" s="114"/>
      <c r="AK34" s="115">
        <f>IF(BI34 = -1, (IF(AE34=0,0,Y34/AE34)),(IF(Y34=0,0,AE34/Y34)))</f>
        <v>1</v>
      </c>
      <c r="AL34" s="115"/>
      <c r="AM34" s="115"/>
      <c r="AN34" s="115"/>
      <c r="AO34" s="115"/>
      <c r="AP34" s="115"/>
      <c r="AQ34" s="114">
        <v>100</v>
      </c>
      <c r="AR34" s="114"/>
      <c r="AS34" s="114"/>
      <c r="AT34" s="114"/>
      <c r="AU34" s="114"/>
      <c r="AV34" s="114"/>
      <c r="AW34" s="114">
        <v>100</v>
      </c>
      <c r="AX34" s="114"/>
      <c r="AY34" s="114"/>
      <c r="AZ34" s="114"/>
      <c r="BA34" s="114"/>
      <c r="BB34" s="114"/>
      <c r="BC34" s="115">
        <f>IF(BI34 = -1,(IF(AW34=0,0,AQ34/AW34)),(IF(AQ34=0,0,AW34/AQ34)))</f>
        <v>1</v>
      </c>
      <c r="BD34" s="115"/>
      <c r="BE34" s="115"/>
      <c r="BF34" s="115"/>
      <c r="BG34" s="115"/>
      <c r="BH34" s="115"/>
      <c r="BI34" s="117">
        <v>0</v>
      </c>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9" t="s">
        <v>41</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75" customHeight="1" x14ac:dyDescent="0.2">
      <c r="A38" s="124" t="s">
        <v>145</v>
      </c>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CA38" s="1" t="s">
        <v>52</v>
      </c>
    </row>
    <row r="39" spans="1:100" ht="9"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c r="CA39" s="1" t="s">
        <v>52</v>
      </c>
    </row>
    <row r="40" spans="1:100" ht="15" customHeight="1" x14ac:dyDescent="0.25">
      <c r="A40" s="91"/>
      <c r="B40" s="92"/>
      <c r="C40" s="92"/>
      <c r="D40" s="92"/>
      <c r="E40" s="92"/>
      <c r="F40" s="92"/>
      <c r="G40" s="92"/>
      <c r="H40" s="92"/>
      <c r="I40" s="92"/>
      <c r="J40" s="92"/>
      <c r="K40" s="92"/>
      <c r="L40" s="92"/>
      <c r="M40" s="92"/>
      <c r="N40" s="92"/>
      <c r="O40" s="92"/>
      <c r="P40" s="92"/>
      <c r="Q40" s="92"/>
      <c r="R40" s="92"/>
      <c r="S40" s="92"/>
      <c r="T40" s="92"/>
      <c r="U40" s="92"/>
      <c r="V40" s="92"/>
      <c r="W40" s="92"/>
      <c r="X40" s="93"/>
      <c r="Y40" s="94" t="s">
        <v>44</v>
      </c>
      <c r="Z40" s="95"/>
      <c r="AA40" s="95"/>
      <c r="AB40" s="95"/>
      <c r="AC40" s="95"/>
      <c r="AD40" s="95"/>
      <c r="AE40" s="95"/>
      <c r="AF40" s="95"/>
      <c r="AG40" s="95"/>
      <c r="AH40" s="95"/>
      <c r="AI40" s="95"/>
      <c r="AJ40" s="95"/>
      <c r="AK40" s="96"/>
      <c r="AL40" s="97" t="s">
        <v>45</v>
      </c>
      <c r="AM40" s="98"/>
      <c r="AN40" s="98"/>
      <c r="AO40" s="98"/>
      <c r="AP40" s="98"/>
      <c r="AQ40" s="98"/>
      <c r="AR40" s="98"/>
      <c r="AS40" s="98"/>
      <c r="AT40" s="98"/>
      <c r="AU40" s="98"/>
      <c r="AV40" s="98"/>
      <c r="AW40" s="98"/>
      <c r="AX40" s="98"/>
      <c r="AY40" s="98"/>
      <c r="AZ40" s="98"/>
      <c r="BA40" s="98"/>
      <c r="BB40" s="98"/>
      <c r="BC40" s="98"/>
      <c r="BD40" s="98"/>
      <c r="BE40" s="98"/>
      <c r="BF40" s="98"/>
      <c r="BG40" s="98"/>
      <c r="BH40" s="99"/>
      <c r="CA40" s="1" t="s">
        <v>52</v>
      </c>
    </row>
    <row r="41" spans="1:100" ht="15.75" customHeight="1" x14ac:dyDescent="0.2">
      <c r="A41" s="100" t="s">
        <v>46</v>
      </c>
      <c r="B41" s="101"/>
      <c r="C41" s="101"/>
      <c r="D41" s="101"/>
      <c r="E41" s="101"/>
      <c r="F41" s="101"/>
      <c r="G41" s="101"/>
      <c r="H41" s="101"/>
      <c r="I41" s="101"/>
      <c r="J41" s="101"/>
      <c r="K41" s="101"/>
      <c r="L41" s="101"/>
      <c r="M41" s="101"/>
      <c r="N41" s="101"/>
      <c r="O41" s="101"/>
      <c r="P41" s="101"/>
      <c r="Q41" s="101"/>
      <c r="R41" s="101"/>
      <c r="S41" s="101"/>
      <c r="T41" s="101"/>
      <c r="U41" s="101"/>
      <c r="V41" s="101"/>
      <c r="W41" s="101"/>
      <c r="X41" s="102"/>
      <c r="Y41" s="103" t="s">
        <v>49</v>
      </c>
      <c r="Z41" s="104"/>
      <c r="AA41" s="104"/>
      <c r="AB41" s="104"/>
      <c r="AC41" s="104"/>
      <c r="AD41" s="104"/>
      <c r="AE41" s="104"/>
      <c r="AF41" s="104"/>
      <c r="AG41" s="104"/>
      <c r="AH41" s="104"/>
      <c r="AI41" s="104"/>
      <c r="AJ41" s="104"/>
      <c r="AK41" s="105"/>
      <c r="AL41" s="134" t="s">
        <v>146</v>
      </c>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1"/>
      <c r="CA41" s="1" t="s">
        <v>52</v>
      </c>
    </row>
    <row r="42" spans="1:100" ht="15.75" customHeight="1" x14ac:dyDescent="0.2">
      <c r="A42" s="100" t="s">
        <v>47</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50</v>
      </c>
      <c r="Z42" s="104"/>
      <c r="AA42" s="104"/>
      <c r="AB42" s="104"/>
      <c r="AC42" s="104"/>
      <c r="AD42" s="104"/>
      <c r="AE42" s="104"/>
      <c r="AF42" s="104"/>
      <c r="AG42" s="104"/>
      <c r="AH42" s="104"/>
      <c r="AI42" s="104"/>
      <c r="AJ42" s="104"/>
      <c r="AK42" s="105"/>
      <c r="AL42" s="134" t="s">
        <v>147</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c r="CA42" s="1" t="s">
        <v>52</v>
      </c>
    </row>
    <row r="43" spans="1:100" ht="15.75" customHeight="1" x14ac:dyDescent="0.2">
      <c r="A43" s="100" t="s">
        <v>48</v>
      </c>
      <c r="B43" s="101"/>
      <c r="C43" s="101"/>
      <c r="D43" s="101"/>
      <c r="E43" s="101"/>
      <c r="F43" s="101"/>
      <c r="G43" s="101"/>
      <c r="H43" s="101"/>
      <c r="I43" s="101"/>
      <c r="J43" s="101"/>
      <c r="K43" s="101"/>
      <c r="L43" s="101"/>
      <c r="M43" s="101"/>
      <c r="N43" s="101"/>
      <c r="O43" s="101"/>
      <c r="P43" s="101"/>
      <c r="Q43" s="101"/>
      <c r="R43" s="101"/>
      <c r="S43" s="101"/>
      <c r="T43" s="101"/>
      <c r="U43" s="101"/>
      <c r="V43" s="101"/>
      <c r="W43" s="101"/>
      <c r="X43" s="102"/>
      <c r="Y43" s="103" t="s">
        <v>51</v>
      </c>
      <c r="Z43" s="104"/>
      <c r="AA43" s="104"/>
      <c r="AB43" s="104"/>
      <c r="AC43" s="104"/>
      <c r="AD43" s="104"/>
      <c r="AE43" s="104"/>
      <c r="AF43" s="104"/>
      <c r="AG43" s="104"/>
      <c r="AH43" s="104"/>
      <c r="AI43" s="104"/>
      <c r="AJ43" s="104"/>
      <c r="AK43" s="105"/>
      <c r="AL43" s="134" t="s">
        <v>148</v>
      </c>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1"/>
      <c r="CA43" s="1" t="s">
        <v>52</v>
      </c>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35" t="s">
        <v>205</v>
      </c>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35" t="s">
        <v>93</v>
      </c>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row>
    <row r="56" spans="1:60" s="38" customFormat="1" ht="15.75" x14ac:dyDescent="0.25"/>
    <row r="57" spans="1:60" s="38" customFormat="1" ht="24.75" customHeight="1" x14ac:dyDescent="0.25">
      <c r="B57" s="87" t="s">
        <v>30</v>
      </c>
      <c r="C57" s="87"/>
      <c r="D57" s="87"/>
      <c r="E57" s="87"/>
      <c r="F57" s="87"/>
      <c r="G57" s="87"/>
      <c r="H57" s="87"/>
      <c r="I57" s="87"/>
      <c r="J57" s="87"/>
      <c r="K57" s="87"/>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35" t="s">
        <v>206</v>
      </c>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row>
    <row r="62" spans="1:60" s="38" customFormat="1" ht="15.75" x14ac:dyDescent="0.25"/>
    <row r="63" spans="1:60" s="38" customFormat="1" ht="15.75" x14ac:dyDescent="0.25"/>
    <row r="64" spans="1:60" s="38" customFormat="1" ht="15.75" x14ac:dyDescent="0.25"/>
    <row r="65" spans="1:78" s="38" customFormat="1" ht="15.75" x14ac:dyDescent="0.25">
      <c r="A65" s="136" t="s">
        <v>207</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37" t="s">
        <v>208</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row>
    <row r="68" spans="1:78" s="38" customFormat="1" ht="19.5" customHeight="1" x14ac:dyDescent="0.25">
      <c r="C68" s="64" t="s">
        <v>43</v>
      </c>
      <c r="D68" s="65"/>
      <c r="E68" s="138" t="s">
        <v>166</v>
      </c>
      <c r="F68" s="107"/>
      <c r="G68" s="107"/>
      <c r="H68" s="107"/>
      <c r="I68" s="107"/>
      <c r="J68" s="107"/>
      <c r="K68" s="107"/>
      <c r="L68" s="107"/>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60" t="s">
        <v>42</v>
      </c>
      <c r="D72" s="60"/>
      <c r="E72" s="139" t="s">
        <v>209</v>
      </c>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15.95" customHeight="1" x14ac:dyDescent="0.2">
      <c r="A75" s="124" t="s">
        <v>201</v>
      </c>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6" t="s">
        <v>53</v>
      </c>
      <c r="BF82" s="106"/>
      <c r="BG82" s="106"/>
      <c r="BH82" s="106"/>
      <c r="BI82" s="106"/>
      <c r="BJ82" s="106"/>
      <c r="BK82" s="106"/>
      <c r="BL82" s="106"/>
    </row>
    <row r="83" spans="1:64" ht="15.75" x14ac:dyDescent="0.2">
      <c r="A83" s="52" t="s">
        <v>54</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15.75" customHeight="1" x14ac:dyDescent="0.2">
      <c r="A84" s="52" t="s">
        <v>84</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26" t="s">
        <v>77</v>
      </c>
      <c r="C86" s="47"/>
      <c r="D86" s="47"/>
      <c r="E86" s="47"/>
      <c r="F86" s="47"/>
      <c r="G86" s="47"/>
      <c r="H86" s="47"/>
      <c r="I86" s="47"/>
      <c r="J86" s="47"/>
      <c r="K86" s="47"/>
      <c r="L86" s="47"/>
      <c r="M86" s="11"/>
      <c r="N86" s="127" t="s">
        <v>78</v>
      </c>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
      <c r="AU86" s="126" t="s">
        <v>81</v>
      </c>
      <c r="AV86" s="47"/>
      <c r="AW86" s="47"/>
      <c r="AX86" s="47"/>
      <c r="AY86" s="47"/>
      <c r="AZ86" s="47"/>
      <c r="BA86" s="47"/>
      <c r="BB86" s="47"/>
      <c r="BC86" s="12"/>
      <c r="BD86" s="12"/>
      <c r="BE86" s="12"/>
      <c r="BF86" s="12"/>
      <c r="BG86" s="12"/>
      <c r="BH86" s="12"/>
      <c r="BI86" s="12"/>
      <c r="BJ86" s="12"/>
      <c r="BK86" s="12"/>
      <c r="BL86" s="12"/>
    </row>
    <row r="87" spans="1:64" ht="21.75" customHeight="1" x14ac:dyDescent="0.2">
      <c r="A87" s="13"/>
      <c r="B87" s="48" t="s">
        <v>8</v>
      </c>
      <c r="C87" s="48"/>
      <c r="D87" s="48"/>
      <c r="E87" s="48"/>
      <c r="F87" s="48"/>
      <c r="G87" s="48"/>
      <c r="H87" s="48"/>
      <c r="I87" s="48"/>
      <c r="J87" s="48"/>
      <c r="K87" s="48"/>
      <c r="L87" s="48"/>
      <c r="M87" s="13"/>
      <c r="N87" s="51" t="s">
        <v>9</v>
      </c>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13"/>
      <c r="AU87" s="48" t="s">
        <v>10</v>
      </c>
      <c r="AV87" s="48"/>
      <c r="AW87" s="48"/>
      <c r="AX87" s="48"/>
      <c r="AY87" s="48"/>
      <c r="AZ87" s="48"/>
      <c r="BA87" s="48"/>
      <c r="BB87" s="48"/>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26" t="s">
        <v>87</v>
      </c>
      <c r="C89" s="47"/>
      <c r="D89" s="47"/>
      <c r="E89" s="47"/>
      <c r="F89" s="47"/>
      <c r="G89" s="47"/>
      <c r="H89" s="47"/>
      <c r="I89" s="47"/>
      <c r="J89" s="47"/>
      <c r="K89" s="47"/>
      <c r="L89" s="47"/>
      <c r="M89" s="11"/>
      <c r="N89" s="127" t="s">
        <v>86</v>
      </c>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
      <c r="AU89" s="126" t="s">
        <v>81</v>
      </c>
      <c r="AV89" s="47"/>
      <c r="AW89" s="47"/>
      <c r="AX89" s="47"/>
      <c r="AY89" s="47"/>
      <c r="AZ89" s="47"/>
      <c r="BA89" s="47"/>
      <c r="BB89" s="47"/>
      <c r="BC89" s="16"/>
      <c r="BD89" s="16"/>
      <c r="BE89" s="16"/>
      <c r="BF89" s="16"/>
      <c r="BG89" s="16"/>
      <c r="BH89" s="16"/>
      <c r="BI89" s="16"/>
      <c r="BJ89" s="16"/>
      <c r="BK89" s="16"/>
      <c r="BL89" s="17"/>
    </row>
    <row r="90" spans="1:64" ht="23.25" customHeight="1" x14ac:dyDescent="0.2">
      <c r="A90" s="18"/>
      <c r="B90" s="48" t="s">
        <v>8</v>
      </c>
      <c r="C90" s="48"/>
      <c r="D90" s="48"/>
      <c r="E90" s="48"/>
      <c r="F90" s="48"/>
      <c r="G90" s="48"/>
      <c r="H90" s="48"/>
      <c r="I90" s="48"/>
      <c r="J90" s="48"/>
      <c r="K90" s="48"/>
      <c r="L90" s="48"/>
      <c r="M90" s="13"/>
      <c r="N90" s="51" t="s">
        <v>11</v>
      </c>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13"/>
      <c r="AU90" s="48" t="s">
        <v>10</v>
      </c>
      <c r="AV90" s="48"/>
      <c r="AW90" s="48"/>
      <c r="AX90" s="48"/>
      <c r="AY90" s="48"/>
      <c r="AZ90" s="48"/>
      <c r="BA90" s="48"/>
      <c r="BB90" s="48"/>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27.95" customHeight="1" x14ac:dyDescent="0.2">
      <c r="A92" s="10" t="s">
        <v>7</v>
      </c>
      <c r="B92" s="126" t="s">
        <v>202</v>
      </c>
      <c r="C92" s="47"/>
      <c r="D92" s="47"/>
      <c r="E92" s="47"/>
      <c r="F92" s="47"/>
      <c r="G92" s="47"/>
      <c r="H92" s="47"/>
      <c r="I92" s="47"/>
      <c r="J92" s="47"/>
      <c r="K92" s="47"/>
      <c r="L92" s="47"/>
      <c r="M92"/>
      <c r="N92" s="126" t="s">
        <v>203</v>
      </c>
      <c r="O92" s="47"/>
      <c r="P92" s="47"/>
      <c r="Q92" s="47"/>
      <c r="R92" s="47"/>
      <c r="S92" s="47"/>
      <c r="T92" s="47"/>
      <c r="U92" s="47"/>
      <c r="V92" s="47"/>
      <c r="W92" s="47"/>
      <c r="X92" s="47"/>
      <c r="Y92" s="47"/>
      <c r="Z92" s="16"/>
      <c r="AA92" s="126" t="s">
        <v>204</v>
      </c>
      <c r="AB92" s="47"/>
      <c r="AC92" s="47"/>
      <c r="AD92" s="47"/>
      <c r="AE92" s="47"/>
      <c r="AF92" s="47"/>
      <c r="AG92" s="47"/>
      <c r="AH92" s="47"/>
      <c r="AI92" s="47"/>
      <c r="AJ92" s="16"/>
      <c r="AK92" s="132" t="s">
        <v>200</v>
      </c>
      <c r="AL92" s="128"/>
      <c r="AM92" s="128"/>
      <c r="AN92" s="128"/>
      <c r="AO92" s="128"/>
      <c r="AP92" s="128"/>
      <c r="AQ92" s="128"/>
      <c r="AR92" s="128"/>
      <c r="AS92" s="128"/>
      <c r="AT92" s="128"/>
      <c r="AU92" s="128"/>
      <c r="AV92" s="128"/>
      <c r="AW92" s="128"/>
      <c r="AX92" s="128"/>
      <c r="AY92" s="128"/>
      <c r="AZ92" s="128"/>
      <c r="BA92" s="128"/>
      <c r="BB92" s="128"/>
      <c r="BC92" s="128"/>
      <c r="BD92" s="16"/>
      <c r="BE92" s="126" t="s">
        <v>82</v>
      </c>
      <c r="BF92" s="47"/>
      <c r="BG92" s="47"/>
      <c r="BH92" s="47"/>
      <c r="BI92" s="47"/>
      <c r="BJ92" s="47"/>
      <c r="BK92" s="47"/>
      <c r="BL92" s="47"/>
    </row>
    <row r="93" spans="1:64" ht="23.25" customHeight="1" x14ac:dyDescent="0.2">
      <c r="A93"/>
      <c r="B93" s="48" t="s">
        <v>8</v>
      </c>
      <c r="C93" s="48"/>
      <c r="D93" s="48"/>
      <c r="E93" s="48"/>
      <c r="F93" s="48"/>
      <c r="G93" s="48"/>
      <c r="H93" s="48"/>
      <c r="I93" s="48"/>
      <c r="J93" s="48"/>
      <c r="K93" s="48"/>
      <c r="L93" s="48"/>
      <c r="M93"/>
      <c r="N93" s="48" t="s">
        <v>12</v>
      </c>
      <c r="O93" s="48"/>
      <c r="P93" s="48"/>
      <c r="Q93" s="48"/>
      <c r="R93" s="48"/>
      <c r="S93" s="48"/>
      <c r="T93" s="48"/>
      <c r="U93" s="48"/>
      <c r="V93" s="48"/>
      <c r="W93" s="48"/>
      <c r="X93" s="48"/>
      <c r="Y93" s="48"/>
      <c r="Z93" s="19"/>
      <c r="AA93" s="49" t="s">
        <v>13</v>
      </c>
      <c r="AB93" s="49"/>
      <c r="AC93" s="49"/>
      <c r="AD93" s="49"/>
      <c r="AE93" s="49"/>
      <c r="AF93" s="49"/>
      <c r="AG93" s="49"/>
      <c r="AH93" s="49"/>
      <c r="AI93" s="49"/>
      <c r="AJ93" s="19"/>
      <c r="AK93" s="50" t="s">
        <v>14</v>
      </c>
      <c r="AL93" s="50"/>
      <c r="AM93" s="50"/>
      <c r="AN93" s="50"/>
      <c r="AO93" s="50"/>
      <c r="AP93" s="50"/>
      <c r="AQ93" s="50"/>
      <c r="AR93" s="50"/>
      <c r="AS93" s="50"/>
      <c r="AT93" s="50"/>
      <c r="AU93" s="50"/>
      <c r="AV93" s="50"/>
      <c r="AW93" s="50"/>
      <c r="AX93" s="50"/>
      <c r="AY93" s="50"/>
      <c r="AZ93" s="50"/>
      <c r="BA93" s="50"/>
      <c r="BB93" s="50"/>
      <c r="BC93" s="50"/>
      <c r="BD93" s="19"/>
      <c r="BE93" s="48" t="s">
        <v>15</v>
      </c>
      <c r="BF93" s="48"/>
      <c r="BG93" s="48"/>
      <c r="BH93" s="48"/>
      <c r="BI93" s="48"/>
      <c r="BJ93" s="48"/>
      <c r="BK93" s="48"/>
      <c r="BL93" s="48"/>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55</v>
      </c>
      <c r="B95" s="108" t="s">
        <v>56</v>
      </c>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7" t="s">
        <v>0</v>
      </c>
      <c r="B96" s="57"/>
      <c r="C96" s="57" t="s">
        <v>57</v>
      </c>
      <c r="D96" s="57"/>
      <c r="E96" s="57"/>
      <c r="F96" s="57"/>
      <c r="G96" s="57"/>
      <c r="H96" s="57"/>
      <c r="I96" s="57"/>
      <c r="J96" s="57"/>
      <c r="K96" s="57"/>
      <c r="L96" s="57"/>
      <c r="M96" s="57"/>
      <c r="N96" s="57"/>
      <c r="O96" s="57"/>
      <c r="P96" s="57"/>
      <c r="Q96" s="57"/>
      <c r="R96" s="57"/>
      <c r="S96" s="57"/>
      <c r="T96" s="57"/>
      <c r="U96" s="57"/>
      <c r="V96" s="57"/>
      <c r="W96" s="57"/>
      <c r="X96" s="57"/>
      <c r="Y96" s="57" t="s">
        <v>58</v>
      </c>
      <c r="Z96" s="57"/>
      <c r="AA96" s="57"/>
      <c r="AB96" s="57"/>
      <c r="AC96" s="57"/>
      <c r="AD96" s="57"/>
      <c r="AE96" s="57"/>
      <c r="AF96" s="57"/>
      <c r="AG96" s="57"/>
      <c r="AH96" s="57"/>
      <c r="AI96" s="57"/>
      <c r="AJ96" s="57"/>
      <c r="AK96" s="57"/>
      <c r="AL96" s="57"/>
      <c r="AM96" s="57"/>
      <c r="AN96" s="57"/>
      <c r="AO96" s="57"/>
      <c r="AP96" s="57"/>
    </row>
    <row r="97" spans="1:79" ht="31.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t="s">
        <v>59</v>
      </c>
      <c r="Z97" s="57"/>
      <c r="AA97" s="57"/>
      <c r="AB97" s="57"/>
      <c r="AC97" s="57"/>
      <c r="AD97" s="57"/>
      <c r="AE97" s="57" t="s">
        <v>60</v>
      </c>
      <c r="AF97" s="57"/>
      <c r="AG97" s="57"/>
      <c r="AH97" s="57"/>
      <c r="AI97" s="57"/>
      <c r="AJ97" s="57"/>
      <c r="AK97" s="57" t="s">
        <v>61</v>
      </c>
      <c r="AL97" s="57"/>
      <c r="AM97" s="57"/>
      <c r="AN97" s="57"/>
      <c r="AO97" s="57"/>
      <c r="AP97" s="57"/>
    </row>
    <row r="98" spans="1:79" ht="17.25" customHeight="1" x14ac:dyDescent="0.2">
      <c r="A98" s="57">
        <v>1</v>
      </c>
      <c r="B98" s="57"/>
      <c r="C98" s="57">
        <v>2</v>
      </c>
      <c r="D98" s="57"/>
      <c r="E98" s="57"/>
      <c r="F98" s="57"/>
      <c r="G98" s="57"/>
      <c r="H98" s="57"/>
      <c r="I98" s="57"/>
      <c r="J98" s="57"/>
      <c r="K98" s="57"/>
      <c r="L98" s="57"/>
      <c r="M98" s="57"/>
      <c r="N98" s="57"/>
      <c r="O98" s="57"/>
      <c r="P98" s="57"/>
      <c r="Q98" s="57"/>
      <c r="R98" s="57"/>
      <c r="S98" s="57"/>
      <c r="T98" s="57"/>
      <c r="U98" s="57"/>
      <c r="V98" s="57"/>
      <c r="W98" s="57"/>
      <c r="X98" s="57"/>
      <c r="Y98" s="57">
        <v>3</v>
      </c>
      <c r="Z98" s="57"/>
      <c r="AA98" s="57"/>
      <c r="AB98" s="57"/>
      <c r="AC98" s="57"/>
      <c r="AD98" s="57"/>
      <c r="AE98" s="57">
        <v>4</v>
      </c>
      <c r="AF98" s="57"/>
      <c r="AG98" s="57"/>
      <c r="AH98" s="57"/>
      <c r="AI98" s="57"/>
      <c r="AJ98" s="57"/>
      <c r="AK98" s="57">
        <v>5</v>
      </c>
      <c r="AL98" s="57"/>
      <c r="AM98" s="57"/>
      <c r="AN98" s="57"/>
      <c r="AO98" s="57"/>
      <c r="AP98" s="57"/>
    </row>
    <row r="99" spans="1:79" s="22" customFormat="1" ht="17.25" hidden="1" customHeight="1" x14ac:dyDescent="0.2">
      <c r="A99" s="57" t="s">
        <v>4</v>
      </c>
      <c r="B99" s="57"/>
      <c r="C99" s="57" t="s">
        <v>5</v>
      </c>
      <c r="D99" s="57"/>
      <c r="E99" s="57"/>
      <c r="F99" s="57"/>
      <c r="G99" s="57"/>
      <c r="H99" s="57"/>
      <c r="I99" s="57"/>
      <c r="J99" s="57"/>
      <c r="K99" s="57"/>
      <c r="L99" s="57"/>
      <c r="M99" s="57"/>
      <c r="N99" s="57"/>
      <c r="O99" s="57"/>
      <c r="P99" s="57"/>
      <c r="Q99" s="57"/>
      <c r="R99" s="57"/>
      <c r="S99" s="57"/>
      <c r="T99" s="57"/>
      <c r="U99" s="57"/>
      <c r="V99" s="57"/>
      <c r="W99" s="57"/>
      <c r="X99" s="57"/>
      <c r="Y99" s="57" t="s">
        <v>33</v>
      </c>
      <c r="Z99" s="57"/>
      <c r="AA99" s="57"/>
      <c r="AB99" s="57"/>
      <c r="AC99" s="57"/>
      <c r="AD99" s="57"/>
      <c r="AE99" s="57" t="s">
        <v>34</v>
      </c>
      <c r="AF99" s="57"/>
      <c r="AG99" s="57"/>
      <c r="AH99" s="57"/>
      <c r="AI99" s="57"/>
      <c r="AJ99" s="57"/>
      <c r="AK99" s="57" t="s">
        <v>62</v>
      </c>
      <c r="AL99" s="57"/>
      <c r="AM99" s="57"/>
      <c r="AN99" s="57"/>
      <c r="AO99" s="57"/>
      <c r="AP99" s="57"/>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65</v>
      </c>
    </row>
    <row r="100" spans="1:79" s="123" customFormat="1" ht="15.75" customHeight="1" x14ac:dyDescent="0.15">
      <c r="A100" s="118">
        <v>1</v>
      </c>
      <c r="B100" s="118"/>
      <c r="C100" s="119" t="s">
        <v>200</v>
      </c>
      <c r="D100" s="120"/>
      <c r="E100" s="120"/>
      <c r="F100" s="120"/>
      <c r="G100" s="120"/>
      <c r="H100" s="120"/>
      <c r="I100" s="120"/>
      <c r="J100" s="120"/>
      <c r="K100" s="120"/>
      <c r="L100" s="120"/>
      <c r="M100" s="120"/>
      <c r="N100" s="120"/>
      <c r="O100" s="120"/>
      <c r="P100" s="120"/>
      <c r="Q100" s="120"/>
      <c r="R100" s="120"/>
      <c r="S100" s="120"/>
      <c r="T100" s="120"/>
      <c r="U100" s="120"/>
      <c r="V100" s="120"/>
      <c r="W100" s="120"/>
      <c r="X100" s="121"/>
      <c r="Y100" s="118">
        <v>200</v>
      </c>
      <c r="Z100" s="118"/>
      <c r="AA100" s="118"/>
      <c r="AB100" s="118"/>
      <c r="AC100" s="118"/>
      <c r="AD100" s="118"/>
      <c r="AE100" s="118">
        <v>0</v>
      </c>
      <c r="AF100" s="118"/>
      <c r="AG100" s="118"/>
      <c r="AH100" s="118"/>
      <c r="AI100" s="118"/>
      <c r="AJ100" s="118"/>
      <c r="AK100" s="118">
        <v>0</v>
      </c>
      <c r="AL100" s="118"/>
      <c r="AM100" s="118"/>
      <c r="AN100" s="118"/>
      <c r="AO100" s="118"/>
      <c r="AP100" s="118"/>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CA100" s="123" t="s">
        <v>66</v>
      </c>
    </row>
    <row r="101" spans="1:79" s="123" customFormat="1" ht="15.75" customHeight="1" x14ac:dyDescent="0.15">
      <c r="A101" s="118">
        <v>2</v>
      </c>
      <c r="B101" s="118"/>
      <c r="C101" s="119" t="s">
        <v>200</v>
      </c>
      <c r="D101" s="120"/>
      <c r="E101" s="120"/>
      <c r="F101" s="120"/>
      <c r="G101" s="120"/>
      <c r="H101" s="120"/>
      <c r="I101" s="120"/>
      <c r="J101" s="120"/>
      <c r="K101" s="120"/>
      <c r="L101" s="120"/>
      <c r="M101" s="120"/>
      <c r="N101" s="120"/>
      <c r="O101" s="120"/>
      <c r="P101" s="120"/>
      <c r="Q101" s="120"/>
      <c r="R101" s="120"/>
      <c r="S101" s="120"/>
      <c r="T101" s="120"/>
      <c r="U101" s="120"/>
      <c r="V101" s="120"/>
      <c r="W101" s="120"/>
      <c r="X101" s="121"/>
      <c r="Y101" s="118">
        <v>200</v>
      </c>
      <c r="Z101" s="118"/>
      <c r="AA101" s="118"/>
      <c r="AB101" s="118"/>
      <c r="AC101" s="118"/>
      <c r="AD101" s="118"/>
      <c r="AE101" s="118">
        <v>0</v>
      </c>
      <c r="AF101" s="118"/>
      <c r="AG101" s="118"/>
      <c r="AH101" s="118"/>
      <c r="AI101" s="118"/>
      <c r="AJ101" s="118"/>
      <c r="AK101" s="118">
        <v>0</v>
      </c>
      <c r="AL101" s="118"/>
      <c r="AM101" s="118"/>
      <c r="AN101" s="118"/>
      <c r="AO101" s="118"/>
      <c r="AP101" s="118"/>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row>
    <row r="102" spans="1:79" s="22" customFormat="1" ht="12" customHeight="1" x14ac:dyDescent="0.2">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s="22" customFormat="1" ht="19.5" customHeight="1" x14ac:dyDescent="0.2">
      <c r="A103" s="10" t="s">
        <v>63</v>
      </c>
      <c r="B103" s="108" t="s">
        <v>64</v>
      </c>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
      <c r="A104" s="133"/>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row>
    <row r="105" spans="1:79" s="22" customFormat="1" ht="12" customHeight="1" x14ac:dyDescent="0.2">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79" ht="15.95" customHeight="1" x14ac:dyDescent="0.25">
      <c r="A106" s="21"/>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row>
    <row r="107" spans="1:79" ht="42" customHeight="1" x14ac:dyDescent="0.25">
      <c r="A107" s="129" t="s">
        <v>79</v>
      </c>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56"/>
      <c r="X107" s="56"/>
      <c r="Y107" s="56"/>
      <c r="Z107" s="56"/>
      <c r="AA107" s="56"/>
      <c r="AB107" s="56"/>
      <c r="AC107" s="56"/>
      <c r="AD107" s="56"/>
      <c r="AE107" s="56"/>
      <c r="AF107" s="56"/>
      <c r="AG107" s="56"/>
      <c r="AH107" s="56"/>
      <c r="AI107" s="56"/>
      <c r="AJ107" s="56"/>
      <c r="AK107" s="56"/>
      <c r="AL107" s="56"/>
      <c r="AM107" s="56"/>
      <c r="AN107" s="2"/>
      <c r="AO107" s="2"/>
      <c r="AP107" s="130" t="s">
        <v>80</v>
      </c>
      <c r="AQ107" s="131"/>
      <c r="AR107" s="131"/>
      <c r="AS107" s="131"/>
      <c r="AT107" s="131"/>
      <c r="AU107" s="131"/>
      <c r="AV107" s="131"/>
      <c r="AW107" s="131"/>
      <c r="AX107" s="131"/>
      <c r="AY107" s="131"/>
      <c r="AZ107" s="131"/>
      <c r="BA107" s="131"/>
      <c r="BB107" s="131"/>
      <c r="BC107" s="131"/>
      <c r="BD107" s="131"/>
      <c r="BE107" s="131"/>
      <c r="BF107" s="131"/>
      <c r="BG107" s="131"/>
      <c r="BH107" s="131"/>
    </row>
    <row r="108" spans="1:79" x14ac:dyDescent="0.2">
      <c r="W108" s="55" t="s">
        <v>3</v>
      </c>
      <c r="X108" s="55"/>
      <c r="Y108" s="55"/>
      <c r="Z108" s="55"/>
      <c r="AA108" s="55"/>
      <c r="AB108" s="55"/>
      <c r="AC108" s="55"/>
      <c r="AD108" s="55"/>
      <c r="AE108" s="55"/>
      <c r="AF108" s="55"/>
      <c r="AG108" s="55"/>
      <c r="AH108" s="55"/>
      <c r="AI108" s="55"/>
      <c r="AJ108" s="55"/>
      <c r="AK108" s="55"/>
      <c r="AL108" s="55"/>
      <c r="AM108" s="55"/>
      <c r="AN108" s="3"/>
      <c r="AO108" s="3"/>
      <c r="AP108" s="55" t="s">
        <v>18</v>
      </c>
      <c r="AQ108" s="55"/>
      <c r="AR108" s="55"/>
      <c r="AS108" s="55"/>
      <c r="AT108" s="55"/>
      <c r="AU108" s="55"/>
      <c r="AV108" s="55"/>
      <c r="AW108" s="55"/>
      <c r="AX108" s="55"/>
      <c r="AY108" s="55"/>
      <c r="AZ108" s="55"/>
      <c r="BA108" s="55"/>
      <c r="BB108" s="55"/>
      <c r="BC108" s="55"/>
      <c r="BD108" s="55"/>
      <c r="BE108" s="55"/>
      <c r="BF108" s="55"/>
      <c r="BG108" s="55"/>
      <c r="BH108" s="55"/>
    </row>
  </sheetData>
  <mergeCells count="174">
    <mergeCell ref="A101:B101"/>
    <mergeCell ref="C101:X101"/>
    <mergeCell ref="Y101:AD101"/>
    <mergeCell ref="AE101:AJ101"/>
    <mergeCell ref="AK101:AP101"/>
    <mergeCell ref="A34:B34"/>
    <mergeCell ref="C34:X34"/>
    <mergeCell ref="Y34:AD34"/>
    <mergeCell ref="AE34:AJ34"/>
    <mergeCell ref="AK34:AP34"/>
    <mergeCell ref="AQ34:AV34"/>
    <mergeCell ref="AW34:BB34"/>
    <mergeCell ref="BC34:BH34"/>
    <mergeCell ref="A104:BL104"/>
    <mergeCell ref="A107:V107"/>
    <mergeCell ref="W107:AM107"/>
    <mergeCell ref="AP107:BH107"/>
    <mergeCell ref="W108:AM108"/>
    <mergeCell ref="AP108:BH108"/>
    <mergeCell ref="A100:B100"/>
    <mergeCell ref="C100:X100"/>
    <mergeCell ref="Y100:AD100"/>
    <mergeCell ref="AE100:AJ100"/>
    <mergeCell ref="AK100:AP100"/>
    <mergeCell ref="B103:AE103"/>
    <mergeCell ref="A98:B98"/>
    <mergeCell ref="C98:X98"/>
    <mergeCell ref="Y98:AD98"/>
    <mergeCell ref="AE98:AJ98"/>
    <mergeCell ref="AK98:AP98"/>
    <mergeCell ref="A99:B99"/>
    <mergeCell ref="C99:X99"/>
    <mergeCell ref="Y99:AD99"/>
    <mergeCell ref="AE99:AJ99"/>
    <mergeCell ref="AK99:AP99"/>
    <mergeCell ref="B95:AE95"/>
    <mergeCell ref="A96:B97"/>
    <mergeCell ref="C96:X97"/>
    <mergeCell ref="Y96:AP96"/>
    <mergeCell ref="Y97:AD97"/>
    <mergeCell ref="AE97:AJ97"/>
    <mergeCell ref="AK97:AP97"/>
    <mergeCell ref="B92:L92"/>
    <mergeCell ref="N92:Y92"/>
    <mergeCell ref="AA92:AI92"/>
    <mergeCell ref="AK92:BC92"/>
    <mergeCell ref="BE92:BL92"/>
    <mergeCell ref="B93:L93"/>
    <mergeCell ref="N93:Y93"/>
    <mergeCell ref="AA93:AI93"/>
    <mergeCell ref="AK93:BC93"/>
    <mergeCell ref="BE93:BL93"/>
    <mergeCell ref="B89:L89"/>
    <mergeCell ref="N89:AS89"/>
    <mergeCell ref="AU89:BB89"/>
    <mergeCell ref="B90:L90"/>
    <mergeCell ref="N90:AS90"/>
    <mergeCell ref="AU90:BB90"/>
    <mergeCell ref="A83:BL83"/>
    <mergeCell ref="A84:BL84"/>
    <mergeCell ref="B86:L86"/>
    <mergeCell ref="N86:AS86"/>
    <mergeCell ref="AU86:BB86"/>
    <mergeCell ref="B87:L87"/>
    <mergeCell ref="N87:AS87"/>
    <mergeCell ref="AU87:BB87"/>
    <mergeCell ref="C68:D68"/>
    <mergeCell ref="E68:L68"/>
    <mergeCell ref="C72:D72"/>
    <mergeCell ref="E72:BH72"/>
    <mergeCell ref="A75:BL75"/>
    <mergeCell ref="BE82:BL82"/>
    <mergeCell ref="A49:BH49"/>
    <mergeCell ref="A55:BH55"/>
    <mergeCell ref="B57:AW57"/>
    <mergeCell ref="A61:BH61"/>
    <mergeCell ref="A65:BH65"/>
    <mergeCell ref="A67:BH67"/>
    <mergeCell ref="A42:X42"/>
    <mergeCell ref="Y42:AK42"/>
    <mergeCell ref="AL42:BH42"/>
    <mergeCell ref="A43:X43"/>
    <mergeCell ref="Y43:AK43"/>
    <mergeCell ref="AL43:BH43"/>
    <mergeCell ref="A36:AD36"/>
    <mergeCell ref="A38:BL38"/>
    <mergeCell ref="A40:X40"/>
    <mergeCell ref="Y40:AK40"/>
    <mergeCell ref="AL40:BH40"/>
    <mergeCell ref="A41:X41"/>
    <mergeCell ref="Y41:AK41"/>
    <mergeCell ref="AL41:BH41"/>
    <mergeCell ref="BC32:BH32"/>
    <mergeCell ref="A33:B33"/>
    <mergeCell ref="C33:X33"/>
    <mergeCell ref="Y33:AD33"/>
    <mergeCell ref="AE33:AJ33"/>
    <mergeCell ref="AK33:AP33"/>
    <mergeCell ref="AQ33:AV33"/>
    <mergeCell ref="AW33:BB33"/>
    <mergeCell ref="BC33:BH33"/>
    <mergeCell ref="AW30:BB30"/>
    <mergeCell ref="BC30:BH30"/>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6:L16"/>
    <mergeCell ref="N16:AS16"/>
    <mergeCell ref="AU16:BB16"/>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s>
  <conditionalFormatting sqref="C76">
    <cfRule type="cellIs" dxfId="9" priority="1" stopIfTrue="1" operator="equal">
      <formula>$C75</formula>
    </cfRule>
  </conditionalFormatting>
  <conditionalFormatting sqref="A76:B76 B44:B45 B62:B74 B47:B48 B50:B54 A36:A74 A30:B30 A33:B34 B56:B60">
    <cfRule type="cellIs" dxfId="8" priority="2" stopIfTrue="1" operator="equal">
      <formula>0</formula>
    </cfRule>
  </conditionalFormatting>
  <conditionalFormatting sqref="C62:C74">
    <cfRule type="cellIs" dxfId="7" priority="3" stopIfTrue="1" operator="equal">
      <formula>$C53</formula>
    </cfRule>
  </conditionalFormatting>
  <conditionalFormatting sqref="C51:C54 C56:C60">
    <cfRule type="cellIs" dxfId="6" priority="4" stopIfTrue="1" operator="equal">
      <formula>$C35</formula>
    </cfRule>
  </conditionalFormatting>
  <conditionalFormatting sqref="C50">
    <cfRule type="cellIs" dxfId="5" priority="10"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9217"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9217" r:id="rId4"/>
      </mc:Fallback>
    </mc:AlternateContent>
    <mc:AlternateContent xmlns:mc="http://schemas.openxmlformats.org/markup-compatibility/2006">
      <mc:Choice Requires="x14">
        <oleObject progId="Equation.3" shapeId="9218"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9218" r:id="rId6"/>
      </mc:Fallback>
    </mc:AlternateContent>
    <mc:AlternateContent xmlns:mc="http://schemas.openxmlformats.org/markup-compatibility/2006">
      <mc:Choice Requires="x14">
        <oleObject progId="Equation.3" shapeId="9219"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9219" r:id="rId8"/>
      </mc:Fallback>
    </mc:AlternateContent>
    <mc:AlternateContent xmlns:mc="http://schemas.openxmlformats.org/markup-compatibility/2006">
      <mc:Choice Requires="x14">
        <oleObject progId="Equation.3" shapeId="9220"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9220" r:id="rId10"/>
      </mc:Fallback>
    </mc:AlternateContent>
    <mc:AlternateContent xmlns:mc="http://schemas.openxmlformats.org/markup-compatibility/2006">
      <mc:Choice Requires="x14">
        <oleObject progId="Equation.3" shapeId="9221"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9221" r:id="rId12"/>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81"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83</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6" t="s">
        <v>77</v>
      </c>
      <c r="C13" s="47"/>
      <c r="D13" s="47"/>
      <c r="E13" s="47"/>
      <c r="F13" s="47"/>
      <c r="G13" s="47"/>
      <c r="H13" s="47"/>
      <c r="I13" s="47"/>
      <c r="J13" s="47"/>
      <c r="K13" s="47"/>
      <c r="L13" s="47"/>
      <c r="M13" s="11"/>
      <c r="N13" s="127" t="s">
        <v>78</v>
      </c>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
      <c r="AU13" s="126" t="s">
        <v>81</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6" t="s">
        <v>87</v>
      </c>
      <c r="C16" s="47"/>
      <c r="D16" s="47"/>
      <c r="E16" s="47"/>
      <c r="F16" s="47"/>
      <c r="G16" s="47"/>
      <c r="H16" s="47"/>
      <c r="I16" s="47"/>
      <c r="J16" s="47"/>
      <c r="K16" s="47"/>
      <c r="L16" s="47"/>
      <c r="M16" s="11"/>
      <c r="N16" s="127" t="s">
        <v>86</v>
      </c>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
      <c r="AU16" s="126" t="s">
        <v>81</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126" t="s">
        <v>214</v>
      </c>
      <c r="C19" s="47"/>
      <c r="D19" s="47"/>
      <c r="E19" s="47"/>
      <c r="F19" s="47"/>
      <c r="G19" s="47"/>
      <c r="H19" s="47"/>
      <c r="I19" s="47"/>
      <c r="J19" s="47"/>
      <c r="K19" s="47"/>
      <c r="L19" s="47"/>
      <c r="M19"/>
      <c r="N19" s="126" t="s">
        <v>215</v>
      </c>
      <c r="O19" s="47"/>
      <c r="P19" s="47"/>
      <c r="Q19" s="47"/>
      <c r="R19" s="47"/>
      <c r="S19" s="47"/>
      <c r="T19" s="47"/>
      <c r="U19" s="47"/>
      <c r="V19" s="47"/>
      <c r="W19" s="47"/>
      <c r="X19" s="47"/>
      <c r="Y19" s="47"/>
      <c r="Z19" s="16"/>
      <c r="AA19" s="126" t="s">
        <v>216</v>
      </c>
      <c r="AB19" s="47"/>
      <c r="AC19" s="47"/>
      <c r="AD19" s="47"/>
      <c r="AE19" s="47"/>
      <c r="AF19" s="47"/>
      <c r="AG19" s="47"/>
      <c r="AH19" s="47"/>
      <c r="AI19" s="47"/>
      <c r="AJ19" s="16"/>
      <c r="AK19" s="132" t="s">
        <v>212</v>
      </c>
      <c r="AL19" s="128"/>
      <c r="AM19" s="128"/>
      <c r="AN19" s="128"/>
      <c r="AO19" s="128"/>
      <c r="AP19" s="128"/>
      <c r="AQ19" s="128"/>
      <c r="AR19" s="128"/>
      <c r="AS19" s="128"/>
      <c r="AT19" s="128"/>
      <c r="AU19" s="128"/>
      <c r="AV19" s="128"/>
      <c r="AW19" s="128"/>
      <c r="AX19" s="128"/>
      <c r="AY19" s="128"/>
      <c r="AZ19" s="128"/>
      <c r="BA19" s="128"/>
      <c r="BB19" s="128"/>
      <c r="BC19" s="128"/>
      <c r="BD19" s="16"/>
      <c r="BE19" s="126" t="s">
        <v>82</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9" t="s">
        <v>210</v>
      </c>
      <c r="D30" s="112"/>
      <c r="E30" s="112"/>
      <c r="F30" s="112"/>
      <c r="G30" s="112"/>
      <c r="H30" s="112"/>
      <c r="I30" s="112"/>
      <c r="J30" s="112"/>
      <c r="K30" s="112"/>
      <c r="L30" s="112"/>
      <c r="M30" s="112"/>
      <c r="N30" s="112"/>
      <c r="O30" s="112"/>
      <c r="P30" s="112"/>
      <c r="Q30" s="112"/>
      <c r="R30" s="112"/>
      <c r="S30" s="112"/>
      <c r="T30" s="112"/>
      <c r="U30" s="112"/>
      <c r="V30" s="112"/>
      <c r="W30" s="112"/>
      <c r="X30" s="113"/>
      <c r="Y30" s="114">
        <v>8048.38</v>
      </c>
      <c r="Z30" s="114"/>
      <c r="AA30" s="114"/>
      <c r="AB30" s="114"/>
      <c r="AC30" s="114"/>
      <c r="AD30" s="114"/>
      <c r="AE30" s="114">
        <v>8018.55</v>
      </c>
      <c r="AF30" s="114"/>
      <c r="AG30" s="114"/>
      <c r="AH30" s="114"/>
      <c r="AI30" s="114"/>
      <c r="AJ30" s="114"/>
      <c r="AK30" s="115">
        <f>IF(BI30 = -1, (IF(AE30=0,0,Y30/AE30)),(IF(Y30=0,0,AE30/Y30)))</f>
        <v>0.9962936640665575</v>
      </c>
      <c r="AL30" s="115"/>
      <c r="AM30" s="115"/>
      <c r="AN30" s="115"/>
      <c r="AO30" s="115"/>
      <c r="AP30" s="115"/>
      <c r="AQ30" s="114">
        <v>9659</v>
      </c>
      <c r="AR30" s="114"/>
      <c r="AS30" s="114"/>
      <c r="AT30" s="114"/>
      <c r="AU30" s="114"/>
      <c r="AV30" s="114"/>
      <c r="AW30" s="114">
        <v>9659</v>
      </c>
      <c r="AX30" s="114"/>
      <c r="AY30" s="114"/>
      <c r="AZ30" s="114"/>
      <c r="BA30" s="114"/>
      <c r="BB30" s="114"/>
      <c r="BC30" s="115">
        <f>IF(BI30 = -1,(IF(AW30=0,0,AQ30/AW30)),(IF(AQ30=0,0,AW30/AQ30)))</f>
        <v>1</v>
      </c>
      <c r="BD30" s="115"/>
      <c r="BE30" s="115"/>
      <c r="BF30" s="115"/>
      <c r="BG30" s="115"/>
      <c r="BH30" s="115"/>
      <c r="BI30" s="116">
        <v>0</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69</v>
      </c>
      <c r="AL32" s="84"/>
      <c r="AM32" s="84"/>
      <c r="AN32" s="84"/>
      <c r="AO32" s="84"/>
      <c r="AP32" s="84"/>
      <c r="AQ32" s="66" t="s">
        <v>35</v>
      </c>
      <c r="AR32" s="75"/>
      <c r="AS32" s="75"/>
      <c r="AT32" s="75"/>
      <c r="AU32" s="75"/>
      <c r="AV32" s="75"/>
      <c r="AW32" s="66" t="s">
        <v>36</v>
      </c>
      <c r="AX32" s="59"/>
      <c r="AY32" s="59"/>
      <c r="AZ32" s="59"/>
      <c r="BA32" s="59"/>
      <c r="BB32" s="59"/>
      <c r="BC32" s="86" t="s">
        <v>70</v>
      </c>
      <c r="BD32" s="86"/>
      <c r="BE32" s="86"/>
      <c r="BF32" s="86"/>
      <c r="BG32" s="86"/>
      <c r="BH32" s="86"/>
      <c r="BI32" s="45" t="s">
        <v>68</v>
      </c>
      <c r="CA32" s="1" t="s">
        <v>39</v>
      </c>
    </row>
    <row r="33" spans="1:100" s="42" customFormat="1" ht="25.5" customHeight="1" x14ac:dyDescent="0.2">
      <c r="A33" s="67"/>
      <c r="B33" s="67"/>
      <c r="C33" s="109" t="s">
        <v>211</v>
      </c>
      <c r="D33" s="112"/>
      <c r="E33" s="112"/>
      <c r="F33" s="112"/>
      <c r="G33" s="112"/>
      <c r="H33" s="112"/>
      <c r="I33" s="112"/>
      <c r="J33" s="112"/>
      <c r="K33" s="112"/>
      <c r="L33" s="112"/>
      <c r="M33" s="112"/>
      <c r="N33" s="112"/>
      <c r="O33" s="112"/>
      <c r="P33" s="112"/>
      <c r="Q33" s="112"/>
      <c r="R33" s="112"/>
      <c r="S33" s="112"/>
      <c r="T33" s="112"/>
      <c r="U33" s="112"/>
      <c r="V33" s="112"/>
      <c r="W33" s="112"/>
      <c r="X33" s="113"/>
      <c r="Y33" s="114">
        <v>0</v>
      </c>
      <c r="Z33" s="114"/>
      <c r="AA33" s="114"/>
      <c r="AB33" s="114"/>
      <c r="AC33" s="114"/>
      <c r="AD33" s="114"/>
      <c r="AE33" s="114">
        <v>0</v>
      </c>
      <c r="AF33" s="114"/>
      <c r="AG33" s="114"/>
      <c r="AH33" s="114"/>
      <c r="AI33" s="114"/>
      <c r="AJ33" s="114"/>
      <c r="AK33" s="115">
        <f>IF(BI33 = -1, (IF(AE33=0,0,Y33/AE33)),(IF(Y33=0,0,AE33/Y33)))</f>
        <v>0</v>
      </c>
      <c r="AL33" s="115"/>
      <c r="AM33" s="115"/>
      <c r="AN33" s="115"/>
      <c r="AO33" s="115"/>
      <c r="AP33" s="115"/>
      <c r="AQ33" s="114">
        <v>56</v>
      </c>
      <c r="AR33" s="114"/>
      <c r="AS33" s="114"/>
      <c r="AT33" s="114"/>
      <c r="AU33" s="114"/>
      <c r="AV33" s="114"/>
      <c r="AW33" s="114">
        <v>56</v>
      </c>
      <c r="AX33" s="114"/>
      <c r="AY33" s="114"/>
      <c r="AZ33" s="114"/>
      <c r="BA33" s="114"/>
      <c r="BB33" s="114"/>
      <c r="BC33" s="115">
        <f>IF(BI33 = -1,(IF(AW33=0,0,AQ33/AW33)),(IF(AQ33=0,0,AW33/AQ33)))</f>
        <v>1</v>
      </c>
      <c r="BD33" s="115"/>
      <c r="BE33" s="115"/>
      <c r="BF33" s="115"/>
      <c r="BG33" s="115"/>
      <c r="BH33" s="115"/>
      <c r="BI33" s="117">
        <v>0</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41</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124" t="s">
        <v>145</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CA37" s="1" t="s">
        <v>52</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25">
      <c r="A39" s="91"/>
      <c r="B39" s="92"/>
      <c r="C39" s="92"/>
      <c r="D39" s="92"/>
      <c r="E39" s="92"/>
      <c r="F39" s="92"/>
      <c r="G39" s="92"/>
      <c r="H39" s="92"/>
      <c r="I39" s="92"/>
      <c r="J39" s="92"/>
      <c r="K39" s="92"/>
      <c r="L39" s="92"/>
      <c r="M39" s="92"/>
      <c r="N39" s="92"/>
      <c r="O39" s="92"/>
      <c r="P39" s="92"/>
      <c r="Q39" s="92"/>
      <c r="R39" s="92"/>
      <c r="S39" s="92"/>
      <c r="T39" s="92"/>
      <c r="U39" s="92"/>
      <c r="V39" s="92"/>
      <c r="W39" s="92"/>
      <c r="X39" s="93"/>
      <c r="Y39" s="94" t="s">
        <v>44</v>
      </c>
      <c r="Z39" s="95"/>
      <c r="AA39" s="95"/>
      <c r="AB39" s="95"/>
      <c r="AC39" s="95"/>
      <c r="AD39" s="95"/>
      <c r="AE39" s="95"/>
      <c r="AF39" s="95"/>
      <c r="AG39" s="95"/>
      <c r="AH39" s="95"/>
      <c r="AI39" s="95"/>
      <c r="AJ39" s="95"/>
      <c r="AK39" s="96"/>
      <c r="AL39" s="97" t="s">
        <v>45</v>
      </c>
      <c r="AM39" s="98"/>
      <c r="AN39" s="98"/>
      <c r="AO39" s="98"/>
      <c r="AP39" s="98"/>
      <c r="AQ39" s="98"/>
      <c r="AR39" s="98"/>
      <c r="AS39" s="98"/>
      <c r="AT39" s="98"/>
      <c r="AU39" s="98"/>
      <c r="AV39" s="98"/>
      <c r="AW39" s="98"/>
      <c r="AX39" s="98"/>
      <c r="AY39" s="98"/>
      <c r="AZ39" s="98"/>
      <c r="BA39" s="98"/>
      <c r="BB39" s="98"/>
      <c r="BC39" s="98"/>
      <c r="BD39" s="98"/>
      <c r="BE39" s="98"/>
      <c r="BF39" s="98"/>
      <c r="BG39" s="98"/>
      <c r="BH39" s="99"/>
      <c r="CA39" s="1" t="s">
        <v>52</v>
      </c>
    </row>
    <row r="40" spans="1:100" ht="15.75" customHeight="1" x14ac:dyDescent="0.2">
      <c r="A40" s="100" t="s">
        <v>46</v>
      </c>
      <c r="B40" s="101"/>
      <c r="C40" s="101"/>
      <c r="D40" s="101"/>
      <c r="E40" s="101"/>
      <c r="F40" s="101"/>
      <c r="G40" s="101"/>
      <c r="H40" s="101"/>
      <c r="I40" s="101"/>
      <c r="J40" s="101"/>
      <c r="K40" s="101"/>
      <c r="L40" s="101"/>
      <c r="M40" s="101"/>
      <c r="N40" s="101"/>
      <c r="O40" s="101"/>
      <c r="P40" s="101"/>
      <c r="Q40" s="101"/>
      <c r="R40" s="101"/>
      <c r="S40" s="101"/>
      <c r="T40" s="101"/>
      <c r="U40" s="101"/>
      <c r="V40" s="101"/>
      <c r="W40" s="101"/>
      <c r="X40" s="102"/>
      <c r="Y40" s="103" t="s">
        <v>49</v>
      </c>
      <c r="Z40" s="104"/>
      <c r="AA40" s="104"/>
      <c r="AB40" s="104"/>
      <c r="AC40" s="104"/>
      <c r="AD40" s="104"/>
      <c r="AE40" s="104"/>
      <c r="AF40" s="104"/>
      <c r="AG40" s="104"/>
      <c r="AH40" s="104"/>
      <c r="AI40" s="104"/>
      <c r="AJ40" s="104"/>
      <c r="AK40" s="105"/>
      <c r="AL40" s="134" t="s">
        <v>146</v>
      </c>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1"/>
      <c r="CA40" s="1" t="s">
        <v>52</v>
      </c>
    </row>
    <row r="41" spans="1:100" ht="15.75" customHeight="1" x14ac:dyDescent="0.2">
      <c r="A41" s="100" t="s">
        <v>47</v>
      </c>
      <c r="B41" s="101"/>
      <c r="C41" s="101"/>
      <c r="D41" s="101"/>
      <c r="E41" s="101"/>
      <c r="F41" s="101"/>
      <c r="G41" s="101"/>
      <c r="H41" s="101"/>
      <c r="I41" s="101"/>
      <c r="J41" s="101"/>
      <c r="K41" s="101"/>
      <c r="L41" s="101"/>
      <c r="M41" s="101"/>
      <c r="N41" s="101"/>
      <c r="O41" s="101"/>
      <c r="P41" s="101"/>
      <c r="Q41" s="101"/>
      <c r="R41" s="101"/>
      <c r="S41" s="101"/>
      <c r="T41" s="101"/>
      <c r="U41" s="101"/>
      <c r="V41" s="101"/>
      <c r="W41" s="101"/>
      <c r="X41" s="102"/>
      <c r="Y41" s="103" t="s">
        <v>50</v>
      </c>
      <c r="Z41" s="104"/>
      <c r="AA41" s="104"/>
      <c r="AB41" s="104"/>
      <c r="AC41" s="104"/>
      <c r="AD41" s="104"/>
      <c r="AE41" s="104"/>
      <c r="AF41" s="104"/>
      <c r="AG41" s="104"/>
      <c r="AH41" s="104"/>
      <c r="AI41" s="104"/>
      <c r="AJ41" s="104"/>
      <c r="AK41" s="105"/>
      <c r="AL41" s="134" t="s">
        <v>147</v>
      </c>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1"/>
      <c r="CA41" s="1" t="s">
        <v>52</v>
      </c>
    </row>
    <row r="42" spans="1:100" ht="15.75" customHeight="1" x14ac:dyDescent="0.2">
      <c r="A42" s="100" t="s">
        <v>48</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51</v>
      </c>
      <c r="Z42" s="104"/>
      <c r="AA42" s="104"/>
      <c r="AB42" s="104"/>
      <c r="AC42" s="104"/>
      <c r="AD42" s="104"/>
      <c r="AE42" s="104"/>
      <c r="AF42" s="104"/>
      <c r="AG42" s="104"/>
      <c r="AH42" s="104"/>
      <c r="AI42" s="104"/>
      <c r="AJ42" s="104"/>
      <c r="AK42" s="105"/>
      <c r="AL42" s="134" t="s">
        <v>148</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c r="CA42" s="1" t="s">
        <v>52</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35" t="s">
        <v>217</v>
      </c>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35" t="s">
        <v>219</v>
      </c>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row>
    <row r="55" spans="1:60" s="38" customFormat="1" ht="15.75" x14ac:dyDescent="0.25"/>
    <row r="56" spans="1:60" s="38" customFormat="1" ht="24.75" customHeight="1" x14ac:dyDescent="0.25">
      <c r="B56" s="87" t="s">
        <v>30</v>
      </c>
      <c r="C56" s="87"/>
      <c r="D56" s="87"/>
      <c r="E56" s="87"/>
      <c r="F56" s="87"/>
      <c r="G56" s="87"/>
      <c r="H56" s="87"/>
      <c r="I56" s="87"/>
      <c r="J56" s="87"/>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35" t="s">
        <v>218</v>
      </c>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row>
    <row r="61" spans="1:60" s="38" customFormat="1" ht="15.75" x14ac:dyDescent="0.25"/>
    <row r="62" spans="1:60" s="38" customFormat="1" ht="15.75" x14ac:dyDescent="0.25"/>
    <row r="63" spans="1:60" s="38" customFormat="1" ht="15.75" x14ac:dyDescent="0.25"/>
    <row r="64" spans="1:60" s="38" customFormat="1" ht="15.75" x14ac:dyDescent="0.25">
      <c r="A64" s="136" t="s">
        <v>220</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37" t="s">
        <v>95</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row>
    <row r="67" spans="1:78" s="38" customFormat="1" ht="19.5" customHeight="1" x14ac:dyDescent="0.25">
      <c r="C67" s="64" t="s">
        <v>43</v>
      </c>
      <c r="D67" s="65"/>
      <c r="E67" s="138" t="s">
        <v>96</v>
      </c>
      <c r="F67" s="107"/>
      <c r="G67" s="107"/>
      <c r="H67" s="107"/>
      <c r="I67" s="107"/>
      <c r="J67" s="107"/>
      <c r="K67" s="107"/>
      <c r="L67" s="10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60" t="s">
        <v>42</v>
      </c>
      <c r="D71" s="60"/>
      <c r="E71" s="139" t="s">
        <v>97</v>
      </c>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31.5" customHeight="1" x14ac:dyDescent="0.2">
      <c r="A74" s="124" t="s">
        <v>213</v>
      </c>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6" t="s">
        <v>53</v>
      </c>
      <c r="BF81" s="106"/>
      <c r="BG81" s="106"/>
      <c r="BH81" s="106"/>
      <c r="BI81" s="106"/>
      <c r="BJ81" s="106"/>
      <c r="BK81" s="106"/>
      <c r="BL81" s="106"/>
    </row>
    <row r="82" spans="1:64" ht="15.75" x14ac:dyDescent="0.2">
      <c r="A82" s="52" t="s">
        <v>54</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ht="15.75" customHeight="1" x14ac:dyDescent="0.2">
      <c r="A83" s="52" t="s">
        <v>84</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26" t="s">
        <v>77</v>
      </c>
      <c r="C85" s="47"/>
      <c r="D85" s="47"/>
      <c r="E85" s="47"/>
      <c r="F85" s="47"/>
      <c r="G85" s="47"/>
      <c r="H85" s="47"/>
      <c r="I85" s="47"/>
      <c r="J85" s="47"/>
      <c r="K85" s="47"/>
      <c r="L85" s="47"/>
      <c r="M85" s="11"/>
      <c r="N85" s="127" t="s">
        <v>78</v>
      </c>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
      <c r="AU85" s="126" t="s">
        <v>81</v>
      </c>
      <c r="AV85" s="47"/>
      <c r="AW85" s="47"/>
      <c r="AX85" s="47"/>
      <c r="AY85" s="47"/>
      <c r="AZ85" s="47"/>
      <c r="BA85" s="47"/>
      <c r="BB85" s="47"/>
      <c r="BC85" s="12"/>
      <c r="BD85" s="12"/>
      <c r="BE85" s="12"/>
      <c r="BF85" s="12"/>
      <c r="BG85" s="12"/>
      <c r="BH85" s="12"/>
      <c r="BI85" s="12"/>
      <c r="BJ85" s="12"/>
      <c r="BK85" s="12"/>
      <c r="BL85" s="12"/>
    </row>
    <row r="86" spans="1:64" ht="21.75" customHeight="1" x14ac:dyDescent="0.2">
      <c r="A86" s="13"/>
      <c r="B86" s="48" t="s">
        <v>8</v>
      </c>
      <c r="C86" s="48"/>
      <c r="D86" s="48"/>
      <c r="E86" s="48"/>
      <c r="F86" s="48"/>
      <c r="G86" s="48"/>
      <c r="H86" s="48"/>
      <c r="I86" s="48"/>
      <c r="J86" s="48"/>
      <c r="K86" s="48"/>
      <c r="L86" s="48"/>
      <c r="M86" s="13"/>
      <c r="N86" s="51" t="s">
        <v>9</v>
      </c>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13"/>
      <c r="AU86" s="48" t="s">
        <v>10</v>
      </c>
      <c r="AV86" s="48"/>
      <c r="AW86" s="48"/>
      <c r="AX86" s="48"/>
      <c r="AY86" s="48"/>
      <c r="AZ86" s="48"/>
      <c r="BA86" s="48"/>
      <c r="BB86" s="48"/>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26" t="s">
        <v>87</v>
      </c>
      <c r="C88" s="47"/>
      <c r="D88" s="47"/>
      <c r="E88" s="47"/>
      <c r="F88" s="47"/>
      <c r="G88" s="47"/>
      <c r="H88" s="47"/>
      <c r="I88" s="47"/>
      <c r="J88" s="47"/>
      <c r="K88" s="47"/>
      <c r="L88" s="47"/>
      <c r="M88" s="11"/>
      <c r="N88" s="127" t="s">
        <v>86</v>
      </c>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
      <c r="AU88" s="126" t="s">
        <v>81</v>
      </c>
      <c r="AV88" s="47"/>
      <c r="AW88" s="47"/>
      <c r="AX88" s="47"/>
      <c r="AY88" s="47"/>
      <c r="AZ88" s="47"/>
      <c r="BA88" s="47"/>
      <c r="BB88" s="47"/>
      <c r="BC88" s="16"/>
      <c r="BD88" s="16"/>
      <c r="BE88" s="16"/>
      <c r="BF88" s="16"/>
      <c r="BG88" s="16"/>
      <c r="BH88" s="16"/>
      <c r="BI88" s="16"/>
      <c r="BJ88" s="16"/>
      <c r="BK88" s="16"/>
      <c r="BL88" s="17"/>
    </row>
    <row r="89" spans="1:64" ht="23.25" customHeight="1" x14ac:dyDescent="0.2">
      <c r="A89" s="18"/>
      <c r="B89" s="48" t="s">
        <v>8</v>
      </c>
      <c r="C89" s="48"/>
      <c r="D89" s="48"/>
      <c r="E89" s="48"/>
      <c r="F89" s="48"/>
      <c r="G89" s="48"/>
      <c r="H89" s="48"/>
      <c r="I89" s="48"/>
      <c r="J89" s="48"/>
      <c r="K89" s="48"/>
      <c r="L89" s="48"/>
      <c r="M89" s="13"/>
      <c r="N89" s="51" t="s">
        <v>11</v>
      </c>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13"/>
      <c r="AU89" s="48" t="s">
        <v>10</v>
      </c>
      <c r="AV89" s="48"/>
      <c r="AW89" s="48"/>
      <c r="AX89" s="48"/>
      <c r="AY89" s="48"/>
      <c r="AZ89" s="48"/>
      <c r="BA89" s="48"/>
      <c r="BB89" s="48"/>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28.5" customHeight="1" x14ac:dyDescent="0.2">
      <c r="A91" s="10" t="s">
        <v>7</v>
      </c>
      <c r="B91" s="126" t="s">
        <v>214</v>
      </c>
      <c r="C91" s="47"/>
      <c r="D91" s="47"/>
      <c r="E91" s="47"/>
      <c r="F91" s="47"/>
      <c r="G91" s="47"/>
      <c r="H91" s="47"/>
      <c r="I91" s="47"/>
      <c r="J91" s="47"/>
      <c r="K91" s="47"/>
      <c r="L91" s="47"/>
      <c r="M91"/>
      <c r="N91" s="126" t="s">
        <v>215</v>
      </c>
      <c r="O91" s="47"/>
      <c r="P91" s="47"/>
      <c r="Q91" s="47"/>
      <c r="R91" s="47"/>
      <c r="S91" s="47"/>
      <c r="T91" s="47"/>
      <c r="U91" s="47"/>
      <c r="V91" s="47"/>
      <c r="W91" s="47"/>
      <c r="X91" s="47"/>
      <c r="Y91" s="47"/>
      <c r="Z91" s="16"/>
      <c r="AA91" s="126" t="s">
        <v>216</v>
      </c>
      <c r="AB91" s="47"/>
      <c r="AC91" s="47"/>
      <c r="AD91" s="47"/>
      <c r="AE91" s="47"/>
      <c r="AF91" s="47"/>
      <c r="AG91" s="47"/>
      <c r="AH91" s="47"/>
      <c r="AI91" s="47"/>
      <c r="AJ91" s="16"/>
      <c r="AK91" s="132" t="s">
        <v>212</v>
      </c>
      <c r="AL91" s="128"/>
      <c r="AM91" s="128"/>
      <c r="AN91" s="128"/>
      <c r="AO91" s="128"/>
      <c r="AP91" s="128"/>
      <c r="AQ91" s="128"/>
      <c r="AR91" s="128"/>
      <c r="AS91" s="128"/>
      <c r="AT91" s="128"/>
      <c r="AU91" s="128"/>
      <c r="AV91" s="128"/>
      <c r="AW91" s="128"/>
      <c r="AX91" s="128"/>
      <c r="AY91" s="128"/>
      <c r="AZ91" s="128"/>
      <c r="BA91" s="128"/>
      <c r="BB91" s="128"/>
      <c r="BC91" s="128"/>
      <c r="BD91" s="16"/>
      <c r="BE91" s="126" t="s">
        <v>82</v>
      </c>
      <c r="BF91" s="47"/>
      <c r="BG91" s="47"/>
      <c r="BH91" s="47"/>
      <c r="BI91" s="47"/>
      <c r="BJ91" s="47"/>
      <c r="BK91" s="47"/>
      <c r="BL91" s="47"/>
    </row>
    <row r="92" spans="1:64" ht="23.25" customHeight="1" x14ac:dyDescent="0.2">
      <c r="A92"/>
      <c r="B92" s="48" t="s">
        <v>8</v>
      </c>
      <c r="C92" s="48"/>
      <c r="D92" s="48"/>
      <c r="E92" s="48"/>
      <c r="F92" s="48"/>
      <c r="G92" s="48"/>
      <c r="H92" s="48"/>
      <c r="I92" s="48"/>
      <c r="J92" s="48"/>
      <c r="K92" s="48"/>
      <c r="L92" s="48"/>
      <c r="M92"/>
      <c r="N92" s="48" t="s">
        <v>12</v>
      </c>
      <c r="O92" s="48"/>
      <c r="P92" s="48"/>
      <c r="Q92" s="48"/>
      <c r="R92" s="48"/>
      <c r="S92" s="48"/>
      <c r="T92" s="48"/>
      <c r="U92" s="48"/>
      <c r="V92" s="48"/>
      <c r="W92" s="48"/>
      <c r="X92" s="48"/>
      <c r="Y92" s="48"/>
      <c r="Z92" s="19"/>
      <c r="AA92" s="49" t="s">
        <v>13</v>
      </c>
      <c r="AB92" s="49"/>
      <c r="AC92" s="49"/>
      <c r="AD92" s="49"/>
      <c r="AE92" s="49"/>
      <c r="AF92" s="49"/>
      <c r="AG92" s="49"/>
      <c r="AH92" s="49"/>
      <c r="AI92" s="49"/>
      <c r="AJ92" s="19"/>
      <c r="AK92" s="50" t="s">
        <v>14</v>
      </c>
      <c r="AL92" s="50"/>
      <c r="AM92" s="50"/>
      <c r="AN92" s="50"/>
      <c r="AO92" s="50"/>
      <c r="AP92" s="50"/>
      <c r="AQ92" s="50"/>
      <c r="AR92" s="50"/>
      <c r="AS92" s="50"/>
      <c r="AT92" s="50"/>
      <c r="AU92" s="50"/>
      <c r="AV92" s="50"/>
      <c r="AW92" s="50"/>
      <c r="AX92" s="50"/>
      <c r="AY92" s="50"/>
      <c r="AZ92" s="50"/>
      <c r="BA92" s="50"/>
      <c r="BB92" s="50"/>
      <c r="BC92" s="50"/>
      <c r="BD92" s="19"/>
      <c r="BE92" s="48" t="s">
        <v>15</v>
      </c>
      <c r="BF92" s="48"/>
      <c r="BG92" s="48"/>
      <c r="BH92" s="48"/>
      <c r="BI92" s="48"/>
      <c r="BJ92" s="48"/>
      <c r="BK92" s="48"/>
      <c r="BL92" s="48"/>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08" t="s">
        <v>56</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7" t="s">
        <v>0</v>
      </c>
      <c r="B95" s="57"/>
      <c r="C95" s="57" t="s">
        <v>57</v>
      </c>
      <c r="D95" s="57"/>
      <c r="E95" s="57"/>
      <c r="F95" s="57"/>
      <c r="G95" s="57"/>
      <c r="H95" s="57"/>
      <c r="I95" s="57"/>
      <c r="J95" s="57"/>
      <c r="K95" s="57"/>
      <c r="L95" s="57"/>
      <c r="M95" s="57"/>
      <c r="N95" s="57"/>
      <c r="O95" s="57"/>
      <c r="P95" s="57"/>
      <c r="Q95" s="57"/>
      <c r="R95" s="57"/>
      <c r="S95" s="57"/>
      <c r="T95" s="57"/>
      <c r="U95" s="57"/>
      <c r="V95" s="57"/>
      <c r="W95" s="57"/>
      <c r="X95" s="57"/>
      <c r="Y95" s="57" t="s">
        <v>58</v>
      </c>
      <c r="Z95" s="57"/>
      <c r="AA95" s="57"/>
      <c r="AB95" s="57"/>
      <c r="AC95" s="57"/>
      <c r="AD95" s="57"/>
      <c r="AE95" s="57"/>
      <c r="AF95" s="57"/>
      <c r="AG95" s="57"/>
      <c r="AH95" s="57"/>
      <c r="AI95" s="57"/>
      <c r="AJ95" s="57"/>
      <c r="AK95" s="57"/>
      <c r="AL95" s="57"/>
      <c r="AM95" s="57"/>
      <c r="AN95" s="57"/>
      <c r="AO95" s="57"/>
      <c r="AP95" s="57"/>
    </row>
    <row r="96" spans="1:64" ht="31.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t="s">
        <v>59</v>
      </c>
      <c r="Z96" s="57"/>
      <c r="AA96" s="57"/>
      <c r="AB96" s="57"/>
      <c r="AC96" s="57"/>
      <c r="AD96" s="57"/>
      <c r="AE96" s="57" t="s">
        <v>60</v>
      </c>
      <c r="AF96" s="57"/>
      <c r="AG96" s="57"/>
      <c r="AH96" s="57"/>
      <c r="AI96" s="57"/>
      <c r="AJ96" s="57"/>
      <c r="AK96" s="57" t="s">
        <v>61</v>
      </c>
      <c r="AL96" s="57"/>
      <c r="AM96" s="57"/>
      <c r="AN96" s="57"/>
      <c r="AO96" s="57"/>
      <c r="AP96" s="57"/>
    </row>
    <row r="97" spans="1:79" ht="17.25" customHeight="1" x14ac:dyDescent="0.2">
      <c r="A97" s="57">
        <v>1</v>
      </c>
      <c r="B97" s="57"/>
      <c r="C97" s="57">
        <v>2</v>
      </c>
      <c r="D97" s="57"/>
      <c r="E97" s="57"/>
      <c r="F97" s="57"/>
      <c r="G97" s="57"/>
      <c r="H97" s="57"/>
      <c r="I97" s="57"/>
      <c r="J97" s="57"/>
      <c r="K97" s="57"/>
      <c r="L97" s="57"/>
      <c r="M97" s="57"/>
      <c r="N97" s="57"/>
      <c r="O97" s="57"/>
      <c r="P97" s="57"/>
      <c r="Q97" s="57"/>
      <c r="R97" s="57"/>
      <c r="S97" s="57"/>
      <c r="T97" s="57"/>
      <c r="U97" s="57"/>
      <c r="V97" s="57"/>
      <c r="W97" s="57"/>
      <c r="X97" s="57"/>
      <c r="Y97" s="57">
        <v>3</v>
      </c>
      <c r="Z97" s="57"/>
      <c r="AA97" s="57"/>
      <c r="AB97" s="57"/>
      <c r="AC97" s="57"/>
      <c r="AD97" s="57"/>
      <c r="AE97" s="57">
        <v>4</v>
      </c>
      <c r="AF97" s="57"/>
      <c r="AG97" s="57"/>
      <c r="AH97" s="57"/>
      <c r="AI97" s="57"/>
      <c r="AJ97" s="57"/>
      <c r="AK97" s="57">
        <v>5</v>
      </c>
      <c r="AL97" s="57"/>
      <c r="AM97" s="57"/>
      <c r="AN97" s="57"/>
      <c r="AO97" s="57"/>
      <c r="AP97" s="57"/>
    </row>
    <row r="98" spans="1:79" s="22" customFormat="1" ht="17.25" hidden="1" customHeight="1" x14ac:dyDescent="0.2">
      <c r="A98" s="57" t="s">
        <v>4</v>
      </c>
      <c r="B98" s="57"/>
      <c r="C98" s="57" t="s">
        <v>5</v>
      </c>
      <c r="D98" s="57"/>
      <c r="E98" s="57"/>
      <c r="F98" s="57"/>
      <c r="G98" s="57"/>
      <c r="H98" s="57"/>
      <c r="I98" s="57"/>
      <c r="J98" s="57"/>
      <c r="K98" s="57"/>
      <c r="L98" s="57"/>
      <c r="M98" s="57"/>
      <c r="N98" s="57"/>
      <c r="O98" s="57"/>
      <c r="P98" s="57"/>
      <c r="Q98" s="57"/>
      <c r="R98" s="57"/>
      <c r="S98" s="57"/>
      <c r="T98" s="57"/>
      <c r="U98" s="57"/>
      <c r="V98" s="57"/>
      <c r="W98" s="57"/>
      <c r="X98" s="57"/>
      <c r="Y98" s="57" t="s">
        <v>33</v>
      </c>
      <c r="Z98" s="57"/>
      <c r="AA98" s="57"/>
      <c r="AB98" s="57"/>
      <c r="AC98" s="57"/>
      <c r="AD98" s="57"/>
      <c r="AE98" s="57" t="s">
        <v>34</v>
      </c>
      <c r="AF98" s="57"/>
      <c r="AG98" s="57"/>
      <c r="AH98" s="57"/>
      <c r="AI98" s="57"/>
      <c r="AJ98" s="57"/>
      <c r="AK98" s="57" t="s">
        <v>62</v>
      </c>
      <c r="AL98" s="57"/>
      <c r="AM98" s="57"/>
      <c r="AN98" s="57"/>
      <c r="AO98" s="57"/>
      <c r="AP98" s="57"/>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123" customFormat="1" ht="15.75" customHeight="1" x14ac:dyDescent="0.15">
      <c r="A99" s="118">
        <v>1</v>
      </c>
      <c r="B99" s="118"/>
      <c r="C99" s="119" t="s">
        <v>212</v>
      </c>
      <c r="D99" s="120"/>
      <c r="E99" s="120"/>
      <c r="F99" s="120"/>
      <c r="G99" s="120"/>
      <c r="H99" s="120"/>
      <c r="I99" s="120"/>
      <c r="J99" s="120"/>
      <c r="K99" s="120"/>
      <c r="L99" s="120"/>
      <c r="M99" s="120"/>
      <c r="N99" s="120"/>
      <c r="O99" s="120"/>
      <c r="P99" s="120"/>
      <c r="Q99" s="120"/>
      <c r="R99" s="120"/>
      <c r="S99" s="120"/>
      <c r="T99" s="120"/>
      <c r="U99" s="120"/>
      <c r="V99" s="120"/>
      <c r="W99" s="120"/>
      <c r="X99" s="121"/>
      <c r="Y99" s="118">
        <v>225</v>
      </c>
      <c r="Z99" s="118"/>
      <c r="AA99" s="118"/>
      <c r="AB99" s="118"/>
      <c r="AC99" s="118"/>
      <c r="AD99" s="118"/>
      <c r="AE99" s="118">
        <v>0</v>
      </c>
      <c r="AF99" s="118"/>
      <c r="AG99" s="118"/>
      <c r="AH99" s="118"/>
      <c r="AI99" s="118"/>
      <c r="AJ99" s="118"/>
      <c r="AK99" s="118">
        <v>0</v>
      </c>
      <c r="AL99" s="118"/>
      <c r="AM99" s="118"/>
      <c r="AN99" s="118"/>
      <c r="AO99" s="118"/>
      <c r="AP99" s="118"/>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CA99" s="123" t="s">
        <v>66</v>
      </c>
    </row>
    <row r="100" spans="1:79" s="123" customFormat="1" ht="15.75" customHeight="1" x14ac:dyDescent="0.15">
      <c r="A100" s="118">
        <v>2</v>
      </c>
      <c r="B100" s="118"/>
      <c r="C100" s="119" t="s">
        <v>212</v>
      </c>
      <c r="D100" s="120"/>
      <c r="E100" s="120"/>
      <c r="F100" s="120"/>
      <c r="G100" s="120"/>
      <c r="H100" s="120"/>
      <c r="I100" s="120"/>
      <c r="J100" s="120"/>
      <c r="K100" s="120"/>
      <c r="L100" s="120"/>
      <c r="M100" s="120"/>
      <c r="N100" s="120"/>
      <c r="O100" s="120"/>
      <c r="P100" s="120"/>
      <c r="Q100" s="120"/>
      <c r="R100" s="120"/>
      <c r="S100" s="120"/>
      <c r="T100" s="120"/>
      <c r="U100" s="120"/>
      <c r="V100" s="120"/>
      <c r="W100" s="120"/>
      <c r="X100" s="121"/>
      <c r="Y100" s="118">
        <v>225</v>
      </c>
      <c r="Z100" s="118"/>
      <c r="AA100" s="118"/>
      <c r="AB100" s="118"/>
      <c r="AC100" s="118"/>
      <c r="AD100" s="118"/>
      <c r="AE100" s="118">
        <v>0</v>
      </c>
      <c r="AF100" s="118"/>
      <c r="AG100" s="118"/>
      <c r="AH100" s="118"/>
      <c r="AI100" s="118"/>
      <c r="AJ100" s="118"/>
      <c r="AK100" s="118">
        <v>0</v>
      </c>
      <c r="AL100" s="118"/>
      <c r="AM100" s="118"/>
      <c r="AN100" s="118"/>
      <c r="AO100" s="118"/>
      <c r="AP100" s="118"/>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63</v>
      </c>
      <c r="B102" s="108" t="s">
        <v>64</v>
      </c>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33"/>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9" t="s">
        <v>79</v>
      </c>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56"/>
      <c r="X106" s="56"/>
      <c r="Y106" s="56"/>
      <c r="Z106" s="56"/>
      <c r="AA106" s="56"/>
      <c r="AB106" s="56"/>
      <c r="AC106" s="56"/>
      <c r="AD106" s="56"/>
      <c r="AE106" s="56"/>
      <c r="AF106" s="56"/>
      <c r="AG106" s="56"/>
      <c r="AH106" s="56"/>
      <c r="AI106" s="56"/>
      <c r="AJ106" s="56"/>
      <c r="AK106" s="56"/>
      <c r="AL106" s="56"/>
      <c r="AM106" s="56"/>
      <c r="AN106" s="2"/>
      <c r="AO106" s="2"/>
      <c r="AP106" s="130" t="s">
        <v>80</v>
      </c>
      <c r="AQ106" s="131"/>
      <c r="AR106" s="131"/>
      <c r="AS106" s="131"/>
      <c r="AT106" s="131"/>
      <c r="AU106" s="131"/>
      <c r="AV106" s="131"/>
      <c r="AW106" s="131"/>
      <c r="AX106" s="131"/>
      <c r="AY106" s="131"/>
      <c r="AZ106" s="131"/>
      <c r="BA106" s="131"/>
      <c r="BB106" s="131"/>
      <c r="BC106" s="131"/>
      <c r="BD106" s="131"/>
      <c r="BE106" s="131"/>
      <c r="BF106" s="131"/>
      <c r="BG106" s="131"/>
      <c r="BH106" s="131"/>
    </row>
    <row r="107" spans="1:79" x14ac:dyDescent="0.2">
      <c r="W107" s="55" t="s">
        <v>3</v>
      </c>
      <c r="X107" s="55"/>
      <c r="Y107" s="55"/>
      <c r="Z107" s="55"/>
      <c r="AA107" s="55"/>
      <c r="AB107" s="55"/>
      <c r="AC107" s="55"/>
      <c r="AD107" s="55"/>
      <c r="AE107" s="55"/>
      <c r="AF107" s="55"/>
      <c r="AG107" s="55"/>
      <c r="AH107" s="55"/>
      <c r="AI107" s="55"/>
      <c r="AJ107" s="55"/>
      <c r="AK107" s="55"/>
      <c r="AL107" s="55"/>
      <c r="AM107" s="55"/>
      <c r="AN107" s="3"/>
      <c r="AO107" s="3"/>
      <c r="AP107" s="55" t="s">
        <v>18</v>
      </c>
      <c r="AQ107" s="55"/>
      <c r="AR107" s="55"/>
      <c r="AS107" s="55"/>
      <c r="AT107" s="55"/>
      <c r="AU107" s="55"/>
      <c r="AV107" s="55"/>
      <c r="AW107" s="55"/>
      <c r="AX107" s="55"/>
      <c r="AY107" s="55"/>
      <c r="AZ107" s="55"/>
      <c r="BA107" s="55"/>
      <c r="BB107" s="55"/>
      <c r="BC107" s="55"/>
      <c r="BD107" s="55"/>
      <c r="BE107" s="55"/>
      <c r="BF107" s="55"/>
      <c r="BG107" s="55"/>
      <c r="BH107" s="55"/>
    </row>
  </sheetData>
  <mergeCells count="166">
    <mergeCell ref="AK100:AP100"/>
    <mergeCell ref="A103:BL103"/>
    <mergeCell ref="A106:V106"/>
    <mergeCell ref="W106:AM106"/>
    <mergeCell ref="AP106:BH106"/>
    <mergeCell ref="W107:AM107"/>
    <mergeCell ref="AP107:BH107"/>
    <mergeCell ref="A99:B99"/>
    <mergeCell ref="C99:X99"/>
    <mergeCell ref="Y99:AD99"/>
    <mergeCell ref="AE99:AJ99"/>
    <mergeCell ref="AK99:AP99"/>
    <mergeCell ref="B102:AE102"/>
    <mergeCell ref="A100:B100"/>
    <mergeCell ref="C100:X100"/>
    <mergeCell ref="Y100:AD100"/>
    <mergeCell ref="AE100:AJ100"/>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91:L91"/>
    <mergeCell ref="N91:Y91"/>
    <mergeCell ref="AA91:AI91"/>
    <mergeCell ref="AK91:BC91"/>
    <mergeCell ref="BE91:BL91"/>
    <mergeCell ref="B92:L92"/>
    <mergeCell ref="N92:Y92"/>
    <mergeCell ref="AA92:AI92"/>
    <mergeCell ref="AK92:BC92"/>
    <mergeCell ref="BE92:BL92"/>
    <mergeCell ref="B88:L88"/>
    <mergeCell ref="N88:AS88"/>
    <mergeCell ref="AU88:BB88"/>
    <mergeCell ref="B89:L89"/>
    <mergeCell ref="N89:AS89"/>
    <mergeCell ref="AU89:BB89"/>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A48:BH48"/>
    <mergeCell ref="A54:BH54"/>
    <mergeCell ref="B56:AW56"/>
    <mergeCell ref="A60:BH60"/>
    <mergeCell ref="A64:BH64"/>
    <mergeCell ref="A66:BH66"/>
    <mergeCell ref="A41:X41"/>
    <mergeCell ref="Y41:AK41"/>
    <mergeCell ref="AL41:BH41"/>
    <mergeCell ref="A42:X42"/>
    <mergeCell ref="Y42:AK42"/>
    <mergeCell ref="AL42:BH42"/>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W30:BB30"/>
    <mergeCell ref="BC30:BH30"/>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6:L16"/>
    <mergeCell ref="N16:AS16"/>
    <mergeCell ref="AU16:BB16"/>
    <mergeCell ref="B17:L17"/>
    <mergeCell ref="N17:AS17"/>
    <mergeCell ref="AU17:BB17"/>
    <mergeCell ref="B13:L13"/>
    <mergeCell ref="N13:AS13"/>
    <mergeCell ref="AU13:BB13"/>
    <mergeCell ref="B14:L14"/>
    <mergeCell ref="N14:AS14"/>
    <mergeCell ref="AU14:BB14"/>
    <mergeCell ref="AO2:BL6"/>
    <mergeCell ref="A7:BL7"/>
    <mergeCell ref="A8:BL8"/>
    <mergeCell ref="A9:BL9"/>
    <mergeCell ref="A10:BL10"/>
    <mergeCell ref="A11:BL11"/>
  </mergeCells>
  <conditionalFormatting sqref="C75">
    <cfRule type="cellIs" dxfId="4" priority="1" stopIfTrue="1" operator="equal">
      <formula>$C74</formula>
    </cfRule>
  </conditionalFormatting>
  <conditionalFormatting sqref="A75:B75 B43:B44 B61:B73 B46:B47 B49:B53 A35:A73 A30:B30 A33:B33 B55:B59">
    <cfRule type="cellIs" dxfId="3" priority="2" stopIfTrue="1" operator="equal">
      <formula>0</formula>
    </cfRule>
  </conditionalFormatting>
  <conditionalFormatting sqref="C61:C73">
    <cfRule type="cellIs" dxfId="2" priority="3" stopIfTrue="1" operator="equal">
      <formula>$C52</formula>
    </cfRule>
  </conditionalFormatting>
  <conditionalFormatting sqref="C50:C53 C55:C59">
    <cfRule type="cellIs" dxfId="1" priority="4" stopIfTrue="1" operator="equal">
      <formula>$C34</formula>
    </cfRule>
  </conditionalFormatting>
  <conditionalFormatting sqref="C49">
    <cfRule type="cellIs" dxfId="0" priority="11"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41"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41" r:id="rId4"/>
      </mc:Fallback>
    </mc:AlternateContent>
    <mc:AlternateContent xmlns:mc="http://schemas.openxmlformats.org/markup-compatibility/2006">
      <mc:Choice Requires="x14">
        <oleObject progId="Equation.3" shapeId="10242"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242" r:id="rId6"/>
      </mc:Fallback>
    </mc:AlternateContent>
    <mc:AlternateContent xmlns:mc="http://schemas.openxmlformats.org/markup-compatibility/2006">
      <mc:Choice Requires="x14">
        <oleObject progId="Equation.3" shapeId="10243"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243" r:id="rId8"/>
      </mc:Fallback>
    </mc:AlternateContent>
    <mc:AlternateContent xmlns:mc="http://schemas.openxmlformats.org/markup-compatibility/2006">
      <mc:Choice Requires="x14">
        <oleObject progId="Equation.3" shapeId="10244"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244" r:id="rId10"/>
      </mc:Fallback>
    </mc:AlternateContent>
    <mc:AlternateContent xmlns:mc="http://schemas.openxmlformats.org/markup-compatibility/2006">
      <mc:Choice Requires="x14">
        <oleObject progId="Equation.3" shapeId="1024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24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КПК1210160</vt:lpstr>
      <vt:lpstr>КПК1213242</vt:lpstr>
      <vt:lpstr>КПК1214082</vt:lpstr>
      <vt:lpstr>КПК1216030</vt:lpstr>
      <vt:lpstr>КПК1216091</vt:lpstr>
      <vt:lpstr>КПК1217370</vt:lpstr>
      <vt:lpstr>КПК1217691</vt:lpstr>
      <vt:lpstr>КПК1218120</vt:lpstr>
      <vt:lpstr>КПК1218340</vt:lpstr>
      <vt:lpstr>КПК1210160!Область_печати</vt:lpstr>
      <vt:lpstr>КПК1213242!Область_печати</vt:lpstr>
      <vt:lpstr>КПК1214082!Область_печати</vt:lpstr>
      <vt:lpstr>КПК1216030!Область_печати</vt:lpstr>
      <vt:lpstr>КПК1216091!Область_печати</vt:lpstr>
      <vt:lpstr>КПК1217370!Область_печати</vt:lpstr>
      <vt:lpstr>КПК1217691!Область_печати</vt:lpstr>
      <vt:lpstr>КПК1218120!Область_печати</vt:lpstr>
      <vt:lpstr>КПК1218340!Область_печати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20161220_1</cp:lastModifiedBy>
  <cp:lastPrinted>2024-04-15T12:51:48Z</cp:lastPrinted>
  <dcterms:created xsi:type="dcterms:W3CDTF">2016-08-10T10:53:25Z</dcterms:created>
  <dcterms:modified xsi:type="dcterms:W3CDTF">2026-02-12T11:54:01Z</dcterms:modified>
</cp:coreProperties>
</file>