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5\Паспорти 2025\9 паспорти вересень 2025\"/>
    </mc:Choice>
  </mc:AlternateContent>
  <xr:revisionPtr revIDLastSave="0" documentId="13_ncr:40009_{688D74F6-B147-4384-9BBB-8B9B53011142}" xr6:coauthVersionLast="45" xr6:coauthVersionMax="45" xr10:uidLastSave="{00000000-0000-0000-0000-000000000000}"/>
  <bookViews>
    <workbookView xWindow="-120" yWindow="480" windowWidth="29040" windowHeight="15840" activeTab="4"/>
  </bookViews>
  <sheets>
    <sheet name="КПК1213242" sheetId="4" r:id="rId1"/>
    <sheet name="КПК1216091" sheetId="8" r:id="rId2"/>
    <sheet name="КПК1217130" sheetId="9" r:id="rId3"/>
    <sheet name="КПК1217370" sheetId="10" r:id="rId4"/>
    <sheet name="КПК1218340" sheetId="15" r:id="rId5"/>
  </sheets>
  <definedNames>
    <definedName name="_xlnm.Print_Area" localSheetId="0">КПК1213242!$A$1:$BM$87</definedName>
    <definedName name="_xlnm.Print_Area" localSheetId="1">КПК1216091!$A$1:$BM$106</definedName>
    <definedName name="_xlnm.Print_Area" localSheetId="2">КПК1217130!$A$1:$BM$79</definedName>
    <definedName name="_xlnm.Print_Area" localSheetId="3">КПК1217370!$A$1:$BM$129</definedName>
    <definedName name="_xlnm.Print_Area" localSheetId="4">КПК1218340!$A$1:$BM$88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2" i="15" l="1"/>
  <c r="AR61" i="15"/>
  <c r="AS53" i="15"/>
  <c r="AS52" i="15"/>
  <c r="AS51" i="15"/>
  <c r="AR93" i="10"/>
  <c r="AR92" i="10"/>
  <c r="AS84" i="10"/>
  <c r="AS83" i="10"/>
  <c r="AS82" i="10"/>
  <c r="AS81" i="10"/>
  <c r="AS80" i="10"/>
  <c r="AS79" i="10"/>
  <c r="AS78" i="10"/>
  <c r="AS77" i="10"/>
  <c r="AS76" i="10"/>
  <c r="AS75" i="10"/>
  <c r="AS74" i="10"/>
  <c r="AS73" i="10"/>
  <c r="AS72" i="10"/>
  <c r="AS71" i="10"/>
  <c r="AS70" i="10"/>
  <c r="AS69" i="10"/>
  <c r="AS68" i="10"/>
  <c r="AS67" i="10"/>
  <c r="AS66" i="10"/>
  <c r="AS65" i="10"/>
  <c r="AS64" i="10"/>
  <c r="AS63" i="10"/>
  <c r="AS62" i="10"/>
  <c r="AS61" i="10"/>
  <c r="AS60" i="10"/>
  <c r="AS59" i="10"/>
  <c r="AS58" i="10"/>
  <c r="AS57" i="10"/>
  <c r="AS56" i="10"/>
  <c r="AS55" i="10"/>
  <c r="AS54" i="10"/>
  <c r="AS53" i="10"/>
  <c r="AS52" i="10"/>
  <c r="AS51" i="10"/>
  <c r="AS50" i="10"/>
  <c r="AR59" i="9"/>
  <c r="AR58" i="9"/>
  <c r="AS50" i="9"/>
  <c r="AS49" i="9"/>
  <c r="AR72" i="8"/>
  <c r="AR71" i="8"/>
  <c r="AS63" i="8"/>
  <c r="AS62" i="8"/>
  <c r="AS61" i="8"/>
  <c r="AS60" i="8"/>
  <c r="AS59" i="8"/>
  <c r="AS58" i="8"/>
  <c r="AS57" i="8"/>
  <c r="AS56" i="8"/>
  <c r="AS55" i="8"/>
  <c r="AR59" i="4"/>
  <c r="AR58" i="4"/>
  <c r="AS50" i="4"/>
  <c r="AS49" i="4"/>
</calcChain>
</file>

<file path=xl/sharedStrings.xml><?xml version="1.0" encoding="utf-8"?>
<sst xmlns="http://schemas.openxmlformats.org/spreadsheetml/2006/main" count="779" uniqueCount="228">
  <si>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</si>
  <si>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</si>
  <si>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</si>
  <si>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</si>
  <si>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</si>
  <si>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</si>
  <si>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</si>
  <si>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</si>
  <si>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</si>
  <si>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</si>
  <si>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</si>
  <si>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</si>
  <si>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</si>
  <si>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</si>
  <si>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</si>
  <si>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</si>
  <si>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</si>
  <si>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</si>
  <si>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</si>
  <si>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</si>
  <si>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</si>
  <si>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</si>
  <si>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</si>
  <si>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</si>
  <si>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</si>
  <si>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</si>
  <si>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</si>
  <si>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</si>
  <si>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</si>
  <si>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</si>
  <si>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</si>
  <si>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</si>
  <si>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</si>
  <si>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</si>
  <si>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</si>
  <si>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</si>
  <si>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</si>
  <si>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</si>
  <si>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</si>
  <si>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</si>
  <si>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</si>
  <si>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</si>
  <si>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</si>
  <si>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</si>
  <si>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</si>
  <si>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</si>
  <si>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</si>
  <si>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</si>
  <si>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</si>
  <si>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</si>
  <si>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</si>
  <si>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</si>
  <si>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</si>
  <si>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</si>
  <si>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</si>
  <si>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</si>
  <si>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</si>
  <si>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</si>
  <si>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</si>
  <si>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</si>
  <si>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</si>
  <si>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</si>
  <si>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</si>
  <si>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</si>
  <si>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</si>
  <si>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</si>
  <si>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</si>
  <si>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Договір</t>
  </si>
  <si>
    <t>продукту</t>
  </si>
  <si>
    <t>ефективності</t>
  </si>
  <si>
    <t>тис.грн.</t>
  </si>
  <si>
    <t>якості</t>
  </si>
  <si>
    <t>відс.</t>
  </si>
  <si>
    <t>1200000</t>
  </si>
  <si>
    <t>06.10.2025</t>
  </si>
  <si>
    <t>26</t>
  </si>
  <si>
    <t>Наказ</t>
  </si>
  <si>
    <t>Управління житлово-комунального господарства міської ради</t>
  </si>
  <si>
    <t>Фінансове управління</t>
  </si>
  <si>
    <t xml:space="preserve"> Начальник управління житлово-комунального господарства міської ради</t>
  </si>
  <si>
    <t>Начальник фінансового управління</t>
  </si>
  <si>
    <t>Олександр ЛИСИЙ</t>
  </si>
  <si>
    <t>Сергій ШУГУРОВ</t>
  </si>
  <si>
    <t>22436347</t>
  </si>
  <si>
    <t>1455200000</t>
  </si>
  <si>
    <t>гривень</t>
  </si>
  <si>
    <t>бюджетної програми місцевого бюджету на 2025  рік</t>
  </si>
  <si>
    <t>Управлiння житлово-комунального господарства Первомайської мiської ради</t>
  </si>
  <si>
    <t>1210000</t>
  </si>
  <si>
    <t>Поховання безрідних громадян</t>
  </si>
  <si>
    <t>Программа реформування та розвитку житлово-комунального господарства  Первомайської міської териториальної громади на 2025-2027 роки  (поховання безрідних громадян)</t>
  </si>
  <si>
    <t>Загальна сума поховань</t>
  </si>
  <si>
    <t>грн.</t>
  </si>
  <si>
    <t>Рішення  сесії</t>
  </si>
  <si>
    <t>Вартість одного поховання</t>
  </si>
  <si>
    <t>Акти виконаних робіт</t>
  </si>
  <si>
    <t>Кількість похованих</t>
  </si>
  <si>
    <t>осіб</t>
  </si>
  <si>
    <t>жінок</t>
  </si>
  <si>
    <t>чоловіків</t>
  </si>
  <si>
    <t>Темп зростання кількості поховань в порівнянні з минулим роком</t>
  </si>
  <si>
    <t>звіти</t>
  </si>
  <si>
    <t>Темп зростання вартості 1 поховання в порівнянні з минулим роком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</si>
  <si>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 рішення Первомайської міської ради від 25.09.2025 № 1 "Про внесення змін до бюджету Первомайської міської територіальної громади на 2025 рік"</t>
  </si>
  <si>
    <t>Реалізація державної політики з питань розвитку житлово - комунального господарства з надання ритуальних послуг</t>
  </si>
  <si>
    <t>1213242</t>
  </si>
  <si>
    <t>Інші заходи у сфері соціального захисту і соціального забезпечення</t>
  </si>
  <si>
    <t>3242</t>
  </si>
  <si>
    <t>1090</t>
  </si>
  <si>
    <t>0640</t>
  </si>
  <si>
    <t>Забезпечення розвитку інфраструктури території</t>
  </si>
  <si>
    <t>Розроблення детального плану та проєкту земельного устрою земельної ділянки по вул. Корабельній в місті Первомайську для можливості розміщення модульних будинків для проживання внутрішньо переміщених осіб по об'єкту: "Нове будівництво підвідних мереж централізованого водопостачання, водовідведення та електропостачання в місті Первомайськ"</t>
  </si>
  <si>
    <t>Забезпечення реконструкції системи водопостачання мікрорайону "Фрегат"по вулиці Корабельній в місті Первомайськ Миколаївської області</t>
  </si>
  <si>
    <t>Розроблення детального плану території земельної ділянки по вул. Корабельній в м. Первомайськ для нового будівництва модульних будинків для проживання внутрішньо-переміцених осіб</t>
  </si>
  <si>
    <t>Нове будівництво насосної станції ІІІ під`йому з резервуарами запасу води по вул. Кам`яномостівській</t>
  </si>
  <si>
    <t>Виконання проєктно- вишукувальних робіт та здійснення експертизи по об'єкту: "Нове будівництво інженерно-транспортної інфраструктури в місті Первомайськ"</t>
  </si>
  <si>
    <t>Реконструкція Меморіального комплексу «Сквер Перемоги» - облаштування Алеї Слави загиблих (померлих) захисників та захисниць України мешканців Первомайської міської територіальної громади по вул. Михайла Грушевського "Сквер Перемоги"</t>
  </si>
  <si>
    <t>Реконструкція внутрішньобудинкових електричних мереж із встановленням індивідуальних засобів обліку електричної енергії</t>
  </si>
  <si>
    <t>Нове будівництво насосної станції ІІІ підйому з резервуарами запасу води по вул. Кам'яномостівській</t>
  </si>
  <si>
    <t>Реконструкція системи водопостачання мікрорайону "Фрегат" по вулиці Корабельній в місті Первомайськ Миколаївської області</t>
  </si>
  <si>
    <t>Розроблення детального плану території земельної ділянки для можливості розміщення модульних будинків для проживання внутрішньо переміщених осіб</t>
  </si>
  <si>
    <t>Розроблення проєкту земельного устрою земельної ділянки для можливості розміщення модульних будинків для проживання внутрішньо переміщених осіб</t>
  </si>
  <si>
    <t>Виконання проєктно- вишукувальних  робіт та здійснення експертизи по об'єкту: "Нове будівництво інженерно-транспортної інфраструктури"</t>
  </si>
  <si>
    <t>Розроблення детального плану території земельної ділянки по вул. Корабельній в м. Первомайськ для нового будівництва модульних будинків для проживання внутрішньо - переміщених осіб.</t>
  </si>
  <si>
    <t>Програма реформування та розвитку житлово-комунального господарства Первомайської територіальної громади на 2025-2027 роки (будівництво об'єктів житлово-комунального господарства)</t>
  </si>
  <si>
    <t>Обсяг видатків на будівництво насосної станції ІІІ під`йому з резервуарами запасу води по вул. Кам`яномостівській</t>
  </si>
  <si>
    <t>Обсяг видатків на реконструкцію об'ектів</t>
  </si>
  <si>
    <t>Обсяг видатків на виконання проєктно-вишукувальні роботи та здійснення експертизи</t>
  </si>
  <si>
    <t>Обсяг видатків на  розроблення детального плану та проєкту земельного устрою земельної ділянки для можливості розміщення модульних будиночків для проживання внутрішньо переміщених осіб</t>
  </si>
  <si>
    <t>Обсяг видатків на реконструкцію Меморіального комплексу «Сквер Перемоги» - облаштування Алеї Слави загиблих (померлих) захисників та захисниць України мешканців Первомайської міської територіальної громади по вул. Михайла Грушевського "Сквер Перемоги"</t>
  </si>
  <si>
    <t>Обсяг видатків на реконструкцію внутрішньобудинкових електричних мереж із встановленням індивідуальних засобів обліку електричної енергії</t>
  </si>
  <si>
    <t>кількість об`єктів, які планується побудувати</t>
  </si>
  <si>
    <t>Кількість об`єктів по реконструкції внутрішньобудинкових електричних мереж із встановленням індивідуальних засобів обліку електричної енергії</t>
  </si>
  <si>
    <t>Середні витрати на капітальне будівництво одного об`єкту</t>
  </si>
  <si>
    <t>Середні витрати на реконструкцію 1-го об`єкта внутрішньобудинкових електричних мереж із встановленням індивідуальних засобів обліку електричної енергії</t>
  </si>
  <si>
    <t>Темп зростання вартості одного об`єкту реконструкції порівняно з попереднім роком</t>
  </si>
  <si>
    <t>Відсоток готовності будівництва насосної станції ІІІ під`йому з резервуарами запасу води по вул. Кам`яномостівській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</si>
  <si>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25.09.2025 № 1 "Про внесення змін до бюджету Первомайської міської громади на 2025 рік"</t>
  </si>
  <si>
    <t>Забезпечення розвитку інфраструктури територіальної громади</t>
  </si>
  <si>
    <t>1216091</t>
  </si>
  <si>
    <t>Будівництво об`єктів житлово-комунального господарства</t>
  </si>
  <si>
    <t>6091</t>
  </si>
  <si>
    <t>Здійснення заходів із землеустрою</t>
  </si>
  <si>
    <t>Розробка проектів землеустрою</t>
  </si>
  <si>
    <t>Розроблення проєкту землеустрою щодо введення в постійне користування земельної ділянки 6,179 га для розміщення модульних будинків тимчасового проживання (02.01 -для будівництва і обслуговування житлового будинку, господарських будівель споруд (присадибна ділянка)) по вул. Корабельній, в м. Первомайськ.</t>
  </si>
  <si>
    <t>Середні видатки на складання 1 проекту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</si>
  <si>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25.09.2025 № 1 "Про внесення змін до бюджету Первомайської міської громади на 2025 рік"</t>
  </si>
  <si>
    <t>Забезпечення ефективного управління земельними ресурсами.</t>
  </si>
  <si>
    <t>1217130</t>
  </si>
  <si>
    <t>7130</t>
  </si>
  <si>
    <t>0421</t>
  </si>
  <si>
    <t>Реалізація  державної політики з комплексного розвитку житлово-комунального господарства, впровадження енергоефективних технологій  та обладнення , забезпечення беззбиткового функціонування суб'єктів господарювання ЖКГ</t>
  </si>
  <si>
    <t>Фінансова підтримка з бюджету Первомайської міської територіальної громади комунальним підприємствам Первомайської міської ради</t>
  </si>
  <si>
    <t>Фінансова підтримка ОСББ Первомайської міської територіальної громади</t>
  </si>
  <si>
    <t>Фінансова підтримка КП "Житло-Плюс" на поточний ремонт водопровідних мереж</t>
  </si>
  <si>
    <t>Фінансова підтримка КП "ПУВКГ" на поточний ремонт фільтрів на ОСВ-1 по вул. Павла Поповича, 123 А по заміні запірної арматури та трубопроводу</t>
  </si>
  <si>
    <t>Фінансова підтримка КП "ПУВКГ" на поточний ремонт  очисних споруд  водопостачання № 1 по вул. Павла Поповича, 123 А</t>
  </si>
  <si>
    <t>фінансова підтримка КП«ПУВКГ» на архітектурні, інженерні та планувальні роботи (збір та виготовлення матеріалів вихідних даних для проєктування) для виготовлення проєктно-кошторисної документації по об’єкту: «Реконструкція будівлі насосної станції водопостачання  з улаштуванням побутових приміщень, приміщення акумуляторів, з технічним переоснащенням електрощитової по вул. Київська, 125б</t>
  </si>
  <si>
    <t>Фінансова підтримка КП «ПУВКГ» на  архітектурні, інженерні та планувальні роботи (збір та виготовлення матеріалів вихідних даних для проєктування) для виготовлення проєктно-кошторисної документації по об’єкту: «Нове будівництво сонячної електростанції (СЕС) потужністю 80 кВт  по вул. Київська, 125б в місті Первомайськ Миколаївської області</t>
  </si>
  <si>
    <t>Фінансова підтримка КП «Кодима» на придбання чотирьох пікапів</t>
  </si>
  <si>
    <t>Фінансова підтримка КП "Житло"  на поточний ремонт бункерів котельні по вул. Корабельній, 4а в місті Первомайськ</t>
  </si>
  <si>
    <t>Фінансова підтримка КП «Житло» на поточний ремонт ізоляції теплової мережі від котельні по вул. Одеській, 109 в місті Первомайськ</t>
  </si>
  <si>
    <t>Фінансова підтримка КП «Житло» на поточний ремонт ізоляції теплової мережі від котельні по вул. Новій, 17 в місті Первомайськ</t>
  </si>
  <si>
    <t>Фінансова підтримка КП «Житло» на поточний ремонт ізоляції теплової мережі від котельні по вул. Надії, 2 в місті Первомайськ</t>
  </si>
  <si>
    <t>Фінансова підтримка КП «Житло» на поточний ремонт ізоляції теплової мережі від котельні по вул. Корабельній, 13а в місті Первомайськ</t>
  </si>
  <si>
    <t>Фінансова підтримка КП "ПУВКГ" на придбання електричного двигуна для насосної станції І підйому по вул. Павла Поповича, 87а</t>
  </si>
  <si>
    <t>Фінансова підтримка КП "ПУВКГ" на придбання засувки діаметром  600 мм. для очисних споруд водопостачання № 1 по вул. Павла Поповича, 123а</t>
  </si>
  <si>
    <t>Фінансова підтримка КП "ПУВКГ" на придбання  валу для насоса АТН – 14 насосної станції І підйому  очисних споруд водопостачання № 2 по вул. Січових Стрільців, 46</t>
  </si>
  <si>
    <t>Фінансова підтримка КП "ПУВКГ" на придбання  електричного двигуна 30 кВт/3000 об/хв.  для насосної станції І підйому  очисних споруд водопостачання № 3 по вул. Кодимській, 40а</t>
  </si>
  <si>
    <t>Фінансова підтримка КП "ПУВКГ" на придбання  електричного двигуна  30 кВт/3000 об/хв.  для насосної станції каналізації «Польова» по вул. Польовій, 70а</t>
  </si>
  <si>
    <t>Фінансова підтримка КП "ПУВКГ" на придбання  фланцевого кульового зворотного клапана   діаметром 200 мм. для насосної станції каналізації «Південна» по вул. Дачній, 44в</t>
  </si>
  <si>
    <t>Фінансова підтримка КП "ПУВКГ" на придбання  робочого колеса насоса 2СМ200-150-500 для насосної станції каналізації «Головна» по вул. Береговій, 55</t>
  </si>
  <si>
    <t>Фінансова підтримка КП "ПУВКГ" на придбання  корпусу насоса 2СМ200-150-500 для насосної станції каналізації «Головна» по вул. Береговій, 55</t>
  </si>
  <si>
    <t>Фінансова підтримка КП «ПУВКГ» на придбання  вікон металопластикових для насосної станції очисних споруд водопроводу №3 по вул. Кодимській, 40а.</t>
  </si>
  <si>
    <t>Фінансова підтримка КП "ПУВКГ" на придбання  частотного перетворювача для насосної станції каналізації «Головна» по вул. Береговій, 55</t>
  </si>
  <si>
    <t>Фінансова підтримка КП "ПУВКГ" на придбання  частотного перетворювача для насосної станції каналізації «Південна» по вул. Дачній, 44в</t>
  </si>
  <si>
    <t>Фінансова підтримка КП "ПУВКГ" на придбання  насоса Д320-50 для насосної станції «Контррезервуари» по вул. Київській, 125б фінансова підтримка комунального підприємства «Первомайське управління водопровідно-каналізаційного господарства» на придбання  насоса Д320-50 для насосної станції «Контррезервуари» по вул. Київській, 125б</t>
  </si>
  <si>
    <t>Фінансова підтримка КП «ПУВКГ» на виконання архітектурних, інженерних та планувальних робіт (збір та виготовлення матеріалів вихідних даних) для виготовлення проектно-кошторисної документації будівництва об’єкту: «Реконструкція системи теплоелектропостачання будівлі ОСВ-3 з улаштуванням когенераційної установки по проспекту Праці, 12А в м. Первомайськ Миколаївської області».</t>
  </si>
  <si>
    <t>Фінансова підтримка КП "Житло-Плюс"  для поточного ремонту (відновлення дебету) свердловини № 1 питної води в селищі міського типу Підгородна Первомайської міської територіальної громади</t>
  </si>
  <si>
    <t>Фінансова підтримка КП "Житло-Плюс"  для поточного ремонту (відновлення дебету) свердловини № 2 питної води в селищі міського типу Підгородна Первомайської міської територіальної громади</t>
  </si>
  <si>
    <t>Фінансова підтримка КП «Житло-плюс» на погашення заборгованості по ЄСВ</t>
  </si>
  <si>
    <t>Фінансова підтримка комунального підприємства Міський парк культури та відпочинку «Дружба Народів» на придбання багаторічних зелених насаджень</t>
  </si>
  <si>
    <t>Фінансова підтримка комунального підприємства «Первомайське управління водопоровідно-каналізаційного господарства» на погашення заборгованості перед "Хайат естейт" за спожиту електроенергію в листопаді-грудні 2024</t>
  </si>
  <si>
    <t>Фінансова підтримка комунального підприємства «Житло-плюс» на поточний ремонт каналізаційних насосних станцій в с. Кінецьпіль</t>
  </si>
  <si>
    <t>Фінансова підтримка комунального підприємства "Житло-плюс" на придбання насосного обладнання в смт. Підгорона</t>
  </si>
  <si>
    <t>Фінансова підтримка комунального підприємства «Житло-плюс»  на поточний ремонт водопровідних мереж в с. Чаусове Друге</t>
  </si>
  <si>
    <t>Фінансова підтримка комунального підприємства «Житло-плюс» на погашення заборгованості за спожиту електроенергію</t>
  </si>
  <si>
    <t>Фінансова підтримка комунального підприємства «ПУВКГ" на поточний ремонт насосних агрегатів очисних споруд водопроводу - по вул. Павла Поповича</t>
  </si>
  <si>
    <t>Программа реформування та розвитку житлово-комунального господарства  Первомайської міської териториальної громади на 2025-2027 роки (реалізація інших заходів щодо соціально-економічного розвитку територій)</t>
  </si>
  <si>
    <t>Обсяг видатків надання фінансової підтримки комунальним підприємствам (предмети, матеріали, обладнання та інвентар)</t>
  </si>
  <si>
    <t>Обсяг видатків надання фінансової підтримки комунальним підприємствам (придбання обладнання і предметів довгострокового користування)</t>
  </si>
  <si>
    <t>Обсяг видатків надання фінансової підтримки комунальним підприємствам (проведення робіт)</t>
  </si>
  <si>
    <t>Обсяг видатків фінансової підтримки комунальним підприємствам на погашення заборгованості</t>
  </si>
  <si>
    <t>Кількість підприємств, що отримали фінансову підтримку для погашення заборгованості</t>
  </si>
  <si>
    <t>Кількість підприємств, що отримали фінансову підтримку для для придбання предметів, матеріалів, обладнання та інвентарю</t>
  </si>
  <si>
    <t>Кількість комунальних підприємств, що отримали фінансову підтримку для проведення робіт</t>
  </si>
  <si>
    <t>Кількість підприємств, що отримали фінансову підтримку для придбання обладнання і предметів довгострокового користування</t>
  </si>
  <si>
    <t>Середня сума видатків на 1 комунальне підприємство для погашення заборгованості</t>
  </si>
  <si>
    <t>Середня сума видатків на 1 комунальне підприємство для придбання товарів та матеріалів</t>
  </si>
  <si>
    <t>Середня сума видатків на 1 комунальне підприємство для проведення робіт (послуг)</t>
  </si>
  <si>
    <t>Темп зростання середньої суми видатків на погашення заборгованості в порівнянні з минулим роком</t>
  </si>
  <si>
    <t>Темп зростання середньої суми видатків на придбання товарів та матеріалів в порівнянні з минулим роком</t>
  </si>
  <si>
    <t>Темп зростання середньої суми видатків на проведення робіт (послуг) в порівнянні з минулим роком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</si>
  <si>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25.09.2025 року № 1 "Про внесення змін до бюджету Первомайської міської територіальної громади на 2025 рік"</t>
  </si>
  <si>
    <t>Реалізація державної політики з комплексного розвитку житлово-комунального господарства, впровадження енергоефективних технологій та обладнання, забезпечення беззбиткового функціонування суб'єктів господарювання, що виробляють та надають житлово-комунальні послуги.</t>
  </si>
  <si>
    <t>1217370</t>
  </si>
  <si>
    <t>Реалізація інших заходів щодо соціально-економічного розвитку територій</t>
  </si>
  <si>
    <t>7370</t>
  </si>
  <si>
    <t>0490</t>
  </si>
  <si>
    <t xml:space="preserve"> Сприяти реалізації державної політики з питань забезпечення охорони навколишнього природного середовища</t>
  </si>
  <si>
    <t>Придбання контейнерів для ТВП об'єм 1,1 м3</t>
  </si>
  <si>
    <t>Утримання полігону ТПВ для забезпечення екологічно безпечного збеhігання, оброблення  і захоронення відходів</t>
  </si>
  <si>
    <t>Придбання контейнерів для збору ТПВ</t>
  </si>
  <si>
    <t>Придбання контейнерів для ТПВ</t>
  </si>
  <si>
    <t>Придбання контейнерів для ТПВ об'єм 1,1 м3</t>
  </si>
  <si>
    <t>Програма реформування та розвитку житлово-комунального господарства Первомайської міської територіальної громади на 2025-2027 роки (природоохоронні заходи за рахунок цільових фондів)</t>
  </si>
  <si>
    <t>Видатки на придбання контейнерів для ТПВ</t>
  </si>
  <si>
    <t>Кількість придбаних контейнерів для ТПВ</t>
  </si>
  <si>
    <t>Середня ціна 1 контейнера</t>
  </si>
  <si>
    <t>Накладна</t>
  </si>
  <si>
    <t>Темп зростання кількості придбаних пластикових контейнерів об`ємом 1,1 м3 в порівнянні з минулим роком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</si>
  <si>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25.09.2025 року № 1 "Про внесення змін до бюджету Первомайськоїміської територіальної громади на 2025 рік"</t>
  </si>
  <si>
    <t>Реалізація державної політики з питань забезпечення охорони навколишнього природного середовища</t>
  </si>
  <si>
    <t>1218340</t>
  </si>
  <si>
    <t>Природоохоронні заходи за рахунок цільових фондів</t>
  </si>
  <si>
    <t>8340</t>
  </si>
  <si>
    <t>0540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</si>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</sst>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76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77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74</v>
      </c>
      <c r="AP7" s="108"/>
      <c r="AQ7" s="108"/>
      <c r="AR7" s="108"/>
      <c r="AS7" s="108"/>
      <c r="AT7" s="108"/>
      <c r="AU7" s="108"/>
      <c r="AV7" s="1" t="s">
        <v>60</v>
      </c>
      <c r="AW7" s="110" t="s">
        <v>75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227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109" t="s">
        <v>73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83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59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52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83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52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51</v>
      </c>
      <c r="B19" s="109" t="s">
        <v>105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84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53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54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55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56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57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237600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237600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61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103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89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89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89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237600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237600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63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237600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237600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85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90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237600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237600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25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237600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237600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65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7" t="s">
        <v>64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91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92</v>
      </c>
      <c r="AA66" s="72"/>
      <c r="AB66" s="72"/>
      <c r="AC66" s="72"/>
      <c r="AD66" s="72"/>
      <c r="AE66" s="73" t="s">
        <v>93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237600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237600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94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92</v>
      </c>
      <c r="AA67" s="72"/>
      <c r="AB67" s="72"/>
      <c r="AC67" s="72"/>
      <c r="AD67" s="72"/>
      <c r="AE67" s="85" t="s">
        <v>95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11788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11788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68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96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 t="s">
        <v>97</v>
      </c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>
        <v>20</v>
      </c>
      <c r="AP69" s="94"/>
      <c r="AQ69" s="94"/>
      <c r="AR69" s="94"/>
      <c r="AS69" s="94"/>
      <c r="AT69" s="94"/>
      <c r="AU69" s="94"/>
      <c r="AV69" s="94"/>
      <c r="AW69" s="94">
        <v>0</v>
      </c>
      <c r="AX69" s="94"/>
      <c r="AY69" s="94"/>
      <c r="AZ69" s="94"/>
      <c r="BA69" s="94"/>
      <c r="BB69" s="94"/>
      <c r="BC69" s="94"/>
      <c r="BD69" s="94"/>
      <c r="BE69" s="94">
        <v>20</v>
      </c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98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97</v>
      </c>
      <c r="AA70" s="72"/>
      <c r="AB70" s="72"/>
      <c r="AC70" s="72"/>
      <c r="AD70" s="72"/>
      <c r="AE70" s="85" t="s">
        <v>95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99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97</v>
      </c>
      <c r="AA71" s="72"/>
      <c r="AB71" s="72"/>
      <c r="AC71" s="72"/>
      <c r="AD71" s="72"/>
      <c r="AE71" s="85" t="s">
        <v>95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69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100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101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35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35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102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72</v>
      </c>
      <c r="AA74" s="72"/>
      <c r="AB74" s="72"/>
      <c r="AC74" s="72"/>
      <c r="AD74" s="72"/>
      <c r="AE74" s="85" t="s">
        <v>101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49.22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49.22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114" t="s">
        <v>79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6" t="s">
        <v>81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78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80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6" t="s">
        <v>82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8">
        <v>45936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158" priority="23" stopIfTrue="1" operator="equal">
      <formula>$G64</formula>
    </cfRule>
  </conditionalFormatting>
  <conditionalFormatting sqref="D49">
    <cfRule type="cellIs" dxfId="157" priority="24" stopIfTrue="1" operator="equal">
      <formula>$D48</formula>
    </cfRule>
  </conditionalFormatting>
  <conditionalFormatting sqref="A65:F65">
    <cfRule type="cellIs" dxfId="156" priority="25" stopIfTrue="1" operator="equal">
      <formula>0</formula>
    </cfRule>
  </conditionalFormatting>
  <conditionalFormatting sqref="D50">
    <cfRule type="cellIs" dxfId="155" priority="22" stopIfTrue="1" operator="equal">
      <formula>$D49</formula>
    </cfRule>
  </conditionalFormatting>
  <conditionalFormatting sqref="G66">
    <cfRule type="cellIs" dxfId="154" priority="19" stopIfTrue="1" operator="equal">
      <formula>$G65</formula>
    </cfRule>
  </conditionalFormatting>
  <conditionalFormatting sqref="A66:F66">
    <cfRule type="cellIs" dxfId="153" priority="20" stopIfTrue="1" operator="equal">
      <formula>0</formula>
    </cfRule>
  </conditionalFormatting>
  <conditionalFormatting sqref="G67">
    <cfRule type="cellIs" dxfId="152" priority="17" stopIfTrue="1" operator="equal">
      <formula>$G66</formula>
    </cfRule>
  </conditionalFormatting>
  <conditionalFormatting sqref="A67:F67">
    <cfRule type="cellIs" dxfId="151" priority="18" stopIfTrue="1" operator="equal">
      <formula>0</formula>
    </cfRule>
  </conditionalFormatting>
  <conditionalFormatting sqref="G68">
    <cfRule type="cellIs" dxfId="150" priority="15" stopIfTrue="1" operator="equal">
      <formula>$G67</formula>
    </cfRule>
  </conditionalFormatting>
  <conditionalFormatting sqref="A68:F68">
    <cfRule type="cellIs" dxfId="149" priority="16" stopIfTrue="1" operator="equal">
      <formula>0</formula>
    </cfRule>
  </conditionalFormatting>
  <conditionalFormatting sqref="G69">
    <cfRule type="cellIs" dxfId="148" priority="13" stopIfTrue="1" operator="equal">
      <formula>$G68</formula>
    </cfRule>
  </conditionalFormatting>
  <conditionalFormatting sqref="A69:F69">
    <cfRule type="cellIs" dxfId="147" priority="14" stopIfTrue="1" operator="equal">
      <formula>0</formula>
    </cfRule>
  </conditionalFormatting>
  <conditionalFormatting sqref="G70">
    <cfRule type="cellIs" dxfId="146" priority="11" stopIfTrue="1" operator="equal">
      <formula>$G69</formula>
    </cfRule>
  </conditionalFormatting>
  <conditionalFormatting sqref="A70:F70">
    <cfRule type="cellIs" dxfId="145" priority="12" stopIfTrue="1" operator="equal">
      <formula>0</formula>
    </cfRule>
  </conditionalFormatting>
  <conditionalFormatting sqref="G71">
    <cfRule type="cellIs" dxfId="144" priority="9" stopIfTrue="1" operator="equal">
      <formula>$G70</formula>
    </cfRule>
  </conditionalFormatting>
  <conditionalFormatting sqref="A71:F71">
    <cfRule type="cellIs" dxfId="143" priority="10" stopIfTrue="1" operator="equal">
      <formula>0</formula>
    </cfRule>
  </conditionalFormatting>
  <conditionalFormatting sqref="G72">
    <cfRule type="cellIs" dxfId="142" priority="7" stopIfTrue="1" operator="equal">
      <formula>$G71</formula>
    </cfRule>
  </conditionalFormatting>
  <conditionalFormatting sqref="A72:F72">
    <cfRule type="cellIs" dxfId="141" priority="8" stopIfTrue="1" operator="equal">
      <formula>0</formula>
    </cfRule>
  </conditionalFormatting>
  <conditionalFormatting sqref="G73">
    <cfRule type="cellIs" dxfId="140" priority="5" stopIfTrue="1" operator="equal">
      <formula>$G72</formula>
    </cfRule>
  </conditionalFormatting>
  <conditionalFormatting sqref="A73:F73">
    <cfRule type="cellIs" dxfId="139" priority="6" stopIfTrue="1" operator="equal">
      <formula>0</formula>
    </cfRule>
  </conditionalFormatting>
  <conditionalFormatting sqref="G74">
    <cfRule type="cellIs" dxfId="138" priority="3" stopIfTrue="1" operator="equal">
      <formula>$G73</formula>
    </cfRule>
  </conditionalFormatting>
  <conditionalFormatting sqref="A74:F74">
    <cfRule type="cellIs" dxfId="137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opLeftCell="A10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76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77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74</v>
      </c>
      <c r="AP7" s="108"/>
      <c r="AQ7" s="108"/>
      <c r="AR7" s="108"/>
      <c r="AS7" s="108"/>
      <c r="AT7" s="108"/>
      <c r="AU7" s="108"/>
      <c r="AV7" s="1" t="s">
        <v>60</v>
      </c>
      <c r="AW7" s="110" t="s">
        <v>75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227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109" t="s">
        <v>73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83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59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52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83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52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51</v>
      </c>
      <c r="B19" s="109" t="s">
        <v>139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141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140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84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53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54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55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56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57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8834772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61</v>
      </c>
      <c r="B23" s="44"/>
      <c r="C23" s="44"/>
      <c r="D23" s="44"/>
      <c r="E23" s="44"/>
      <c r="F23" s="44"/>
      <c r="G23" s="44"/>
      <c r="H23" s="44"/>
      <c r="I23" s="56">
        <v>8834772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137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110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138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111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112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113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114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115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6" t="s">
        <v>116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6" t="s">
        <v>117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44" t="s">
        <v>39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48" t="s">
        <v>85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38" t="s">
        <v>26</v>
      </c>
      <c r="B51" s="38"/>
      <c r="C51" s="38"/>
      <c r="D51" s="60" t="s">
        <v>24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8" t="s">
        <v>27</v>
      </c>
      <c r="AD51" s="38"/>
      <c r="AE51" s="38"/>
      <c r="AF51" s="38"/>
      <c r="AG51" s="38"/>
      <c r="AH51" s="38"/>
      <c r="AI51" s="38"/>
      <c r="AJ51" s="38"/>
      <c r="AK51" s="38" t="s">
        <v>28</v>
      </c>
      <c r="AL51" s="38"/>
      <c r="AM51" s="38"/>
      <c r="AN51" s="38"/>
      <c r="AO51" s="38"/>
      <c r="AP51" s="38"/>
      <c r="AQ51" s="38"/>
      <c r="AR51" s="38"/>
      <c r="AS51" s="38" t="s">
        <v>25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38"/>
      <c r="B52" s="38"/>
      <c r="C52" s="38"/>
      <c r="D52" s="63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38">
        <v>1</v>
      </c>
      <c r="B53" s="38"/>
      <c r="C53" s="38"/>
      <c r="D53" s="39">
        <v>2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8">
        <v>3</v>
      </c>
      <c r="AD53" s="38"/>
      <c r="AE53" s="38"/>
      <c r="AF53" s="38"/>
      <c r="AG53" s="38"/>
      <c r="AH53" s="38"/>
      <c r="AI53" s="38"/>
      <c r="AJ53" s="38"/>
      <c r="AK53" s="38">
        <v>4</v>
      </c>
      <c r="AL53" s="38"/>
      <c r="AM53" s="38"/>
      <c r="AN53" s="38"/>
      <c r="AO53" s="38"/>
      <c r="AP53" s="38"/>
      <c r="AQ53" s="38"/>
      <c r="AR53" s="38"/>
      <c r="AS53" s="38">
        <v>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3" t="s">
        <v>6</v>
      </c>
      <c r="B54" s="43"/>
      <c r="C54" s="43"/>
      <c r="D54" s="76" t="s">
        <v>7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8"/>
      <c r="AC54" s="70" t="s">
        <v>8</v>
      </c>
      <c r="AD54" s="70"/>
      <c r="AE54" s="70"/>
      <c r="AF54" s="70"/>
      <c r="AG54" s="70"/>
      <c r="AH54" s="70"/>
      <c r="AI54" s="70"/>
      <c r="AJ54" s="70"/>
      <c r="AK54" s="70" t="s">
        <v>9</v>
      </c>
      <c r="AL54" s="70"/>
      <c r="AM54" s="70"/>
      <c r="AN54" s="70"/>
      <c r="AO54" s="70"/>
      <c r="AP54" s="70"/>
      <c r="AQ54" s="70"/>
      <c r="AR54" s="70"/>
      <c r="AS54" s="72" t="s">
        <v>10</v>
      </c>
      <c r="AT54" s="70"/>
      <c r="AU54" s="70"/>
      <c r="AV54" s="70"/>
      <c r="AW54" s="70"/>
      <c r="AX54" s="70"/>
      <c r="AY54" s="70"/>
      <c r="AZ54" s="70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43">
        <v>1</v>
      </c>
      <c r="B55" s="43"/>
      <c r="C55" s="43"/>
      <c r="D55" s="86" t="s">
        <v>118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75000</v>
      </c>
      <c r="AL55" s="53"/>
      <c r="AM55" s="53"/>
      <c r="AN55" s="53"/>
      <c r="AO55" s="53"/>
      <c r="AP55" s="53"/>
      <c r="AQ55" s="53"/>
      <c r="AR55" s="53"/>
      <c r="AS55" s="53">
        <f>AC55+AK55</f>
        <v>75000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51" customHeight="1" x14ac:dyDescent="0.2">
      <c r="A56" s="43">
        <v>2</v>
      </c>
      <c r="B56" s="43"/>
      <c r="C56" s="43"/>
      <c r="D56" s="86" t="s">
        <v>116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3830000</v>
      </c>
      <c r="AL56" s="53"/>
      <c r="AM56" s="53"/>
      <c r="AN56" s="53"/>
      <c r="AO56" s="53"/>
      <c r="AP56" s="53"/>
      <c r="AQ56" s="53"/>
      <c r="AR56" s="53"/>
      <c r="AS56" s="53">
        <f>AC56+AK56</f>
        <v>3830000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3</v>
      </c>
      <c r="B57" s="43"/>
      <c r="C57" s="43"/>
      <c r="D57" s="86" t="s">
        <v>117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495000</v>
      </c>
      <c r="AL57" s="53"/>
      <c r="AM57" s="53"/>
      <c r="AN57" s="53"/>
      <c r="AO57" s="53"/>
      <c r="AP57" s="53"/>
      <c r="AQ57" s="53"/>
      <c r="AR57" s="53"/>
      <c r="AS57" s="53">
        <f>AC57+AK57</f>
        <v>495000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4</v>
      </c>
      <c r="B58" s="43"/>
      <c r="C58" s="43"/>
      <c r="D58" s="86" t="s">
        <v>119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2544772</v>
      </c>
      <c r="AL58" s="53"/>
      <c r="AM58" s="53"/>
      <c r="AN58" s="53"/>
      <c r="AO58" s="53"/>
      <c r="AP58" s="53"/>
      <c r="AQ58" s="53"/>
      <c r="AR58" s="53"/>
      <c r="AS58" s="53">
        <f>AC58+AK58</f>
        <v>2544772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5</v>
      </c>
      <c r="B59" s="43"/>
      <c r="C59" s="43"/>
      <c r="D59" s="86" t="s">
        <v>120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380000</v>
      </c>
      <c r="AL59" s="53"/>
      <c r="AM59" s="53"/>
      <c r="AN59" s="53"/>
      <c r="AO59" s="53"/>
      <c r="AP59" s="53"/>
      <c r="AQ59" s="53"/>
      <c r="AR59" s="53"/>
      <c r="AS59" s="53">
        <f>AC59+AK59</f>
        <v>380000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6</v>
      </c>
      <c r="B60" s="43"/>
      <c r="C60" s="43"/>
      <c r="D60" s="86" t="s">
        <v>121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90000</v>
      </c>
      <c r="AL60" s="53"/>
      <c r="AM60" s="53"/>
      <c r="AN60" s="53"/>
      <c r="AO60" s="53"/>
      <c r="AP60" s="53"/>
      <c r="AQ60" s="53"/>
      <c r="AR60" s="53"/>
      <c r="AS60" s="53">
        <f>AC60+AK60</f>
        <v>90000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7</v>
      </c>
      <c r="B61" s="43"/>
      <c r="C61" s="43"/>
      <c r="D61" s="86" t="s">
        <v>122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1040000</v>
      </c>
      <c r="AL61" s="53"/>
      <c r="AM61" s="53"/>
      <c r="AN61" s="53"/>
      <c r="AO61" s="53"/>
      <c r="AP61" s="53"/>
      <c r="AQ61" s="53"/>
      <c r="AR61" s="53"/>
      <c r="AS61" s="53">
        <f>AC61+AK61</f>
        <v>1040000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8</v>
      </c>
      <c r="B62" s="43"/>
      <c r="C62" s="43"/>
      <c r="D62" s="86" t="s">
        <v>123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380000</v>
      </c>
      <c r="AL62" s="53"/>
      <c r="AM62" s="53"/>
      <c r="AN62" s="53"/>
      <c r="AO62" s="53"/>
      <c r="AP62" s="53"/>
      <c r="AQ62" s="53"/>
      <c r="AR62" s="53"/>
      <c r="AS62" s="53">
        <f>AC62+AK62</f>
        <v>380000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91" t="s">
        <v>63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0</v>
      </c>
      <c r="AD63" s="94"/>
      <c r="AE63" s="94"/>
      <c r="AF63" s="94"/>
      <c r="AG63" s="94"/>
      <c r="AH63" s="94"/>
      <c r="AI63" s="94"/>
      <c r="AJ63" s="94"/>
      <c r="AK63" s="94">
        <v>8834772</v>
      </c>
      <c r="AL63" s="94"/>
      <c r="AM63" s="94"/>
      <c r="AN63" s="94"/>
      <c r="AO63" s="94"/>
      <c r="AP63" s="94"/>
      <c r="AQ63" s="94"/>
      <c r="AR63" s="94"/>
      <c r="AS63" s="94">
        <f>AC63+AK63</f>
        <v>8834772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5" spans="1:79" ht="15.75" customHeight="1" x14ac:dyDescent="0.2">
      <c r="A65" s="57" t="s">
        <v>40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79" ht="15" customHeight="1" x14ac:dyDescent="0.2">
      <c r="A66" s="48" t="s">
        <v>85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38" t="s">
        <v>26</v>
      </c>
      <c r="B67" s="38"/>
      <c r="C67" s="38"/>
      <c r="D67" s="60" t="s">
        <v>32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38" t="s">
        <v>27</v>
      </c>
      <c r="AC67" s="38"/>
      <c r="AD67" s="38"/>
      <c r="AE67" s="38"/>
      <c r="AF67" s="38"/>
      <c r="AG67" s="38"/>
      <c r="AH67" s="38"/>
      <c r="AI67" s="38"/>
      <c r="AJ67" s="38" t="s">
        <v>28</v>
      </c>
      <c r="AK67" s="38"/>
      <c r="AL67" s="38"/>
      <c r="AM67" s="38"/>
      <c r="AN67" s="38"/>
      <c r="AO67" s="38"/>
      <c r="AP67" s="38"/>
      <c r="AQ67" s="38"/>
      <c r="AR67" s="38" t="s">
        <v>25</v>
      </c>
      <c r="AS67" s="38"/>
      <c r="AT67" s="38"/>
      <c r="AU67" s="38"/>
      <c r="AV67" s="38"/>
      <c r="AW67" s="38"/>
      <c r="AX67" s="38"/>
      <c r="AY67" s="38"/>
    </row>
    <row r="68" spans="1:79" ht="29.1" customHeight="1" x14ac:dyDescent="0.2">
      <c r="A68" s="38"/>
      <c r="B68" s="38"/>
      <c r="C68" s="38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</row>
    <row r="69" spans="1:79" ht="15.75" customHeight="1" x14ac:dyDescent="0.2">
      <c r="A69" s="38">
        <v>1</v>
      </c>
      <c r="B69" s="38"/>
      <c r="C69" s="38"/>
      <c r="D69" s="39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38">
        <v>3</v>
      </c>
      <c r="AC69" s="38"/>
      <c r="AD69" s="38"/>
      <c r="AE69" s="38"/>
      <c r="AF69" s="38"/>
      <c r="AG69" s="38"/>
      <c r="AH69" s="38"/>
      <c r="AI69" s="38"/>
      <c r="AJ69" s="38">
        <v>4</v>
      </c>
      <c r="AK69" s="38"/>
      <c r="AL69" s="38"/>
      <c r="AM69" s="38"/>
      <c r="AN69" s="38"/>
      <c r="AO69" s="38"/>
      <c r="AP69" s="38"/>
      <c r="AQ69" s="38"/>
      <c r="AR69" s="38">
        <v>5</v>
      </c>
      <c r="AS69" s="38"/>
      <c r="AT69" s="38"/>
      <c r="AU69" s="38"/>
      <c r="AV69" s="38"/>
      <c r="AW69" s="38"/>
      <c r="AX69" s="38"/>
      <c r="AY69" s="38"/>
    </row>
    <row r="70" spans="1:79" ht="12.75" hidden="1" customHeight="1" x14ac:dyDescent="0.2">
      <c r="A70" s="43" t="s">
        <v>6</v>
      </c>
      <c r="B70" s="43"/>
      <c r="C70" s="43"/>
      <c r="D70" s="66" t="s">
        <v>7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8"/>
      <c r="AB70" s="70" t="s">
        <v>8</v>
      </c>
      <c r="AC70" s="70"/>
      <c r="AD70" s="70"/>
      <c r="AE70" s="70"/>
      <c r="AF70" s="70"/>
      <c r="AG70" s="70"/>
      <c r="AH70" s="70"/>
      <c r="AI70" s="70"/>
      <c r="AJ70" s="70" t="s">
        <v>9</v>
      </c>
      <c r="AK70" s="70"/>
      <c r="AL70" s="70"/>
      <c r="AM70" s="70"/>
      <c r="AN70" s="70"/>
      <c r="AO70" s="70"/>
      <c r="AP70" s="70"/>
      <c r="AQ70" s="70"/>
      <c r="AR70" s="70" t="s">
        <v>10</v>
      </c>
      <c r="AS70" s="70"/>
      <c r="AT70" s="70"/>
      <c r="AU70" s="70"/>
      <c r="AV70" s="70"/>
      <c r="AW70" s="70"/>
      <c r="AX70" s="70"/>
      <c r="AY70" s="70"/>
      <c r="CA70" s="1" t="s">
        <v>15</v>
      </c>
    </row>
    <row r="71" spans="1:79" ht="38.25" customHeight="1" x14ac:dyDescent="0.2">
      <c r="A71" s="43">
        <v>1</v>
      </c>
      <c r="B71" s="43"/>
      <c r="C71" s="43"/>
      <c r="D71" s="86" t="s">
        <v>124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0</v>
      </c>
      <c r="AC71" s="53"/>
      <c r="AD71" s="53"/>
      <c r="AE71" s="53"/>
      <c r="AF71" s="53"/>
      <c r="AG71" s="53"/>
      <c r="AH71" s="53"/>
      <c r="AI71" s="53"/>
      <c r="AJ71" s="53">
        <v>8834772</v>
      </c>
      <c r="AK71" s="53"/>
      <c r="AL71" s="53"/>
      <c r="AM71" s="53"/>
      <c r="AN71" s="53"/>
      <c r="AO71" s="53"/>
      <c r="AP71" s="53"/>
      <c r="AQ71" s="53"/>
      <c r="AR71" s="53">
        <f>AB71+AJ71</f>
        <v>8834772</v>
      </c>
      <c r="AS71" s="53"/>
      <c r="AT71" s="53"/>
      <c r="AU71" s="53"/>
      <c r="AV71" s="53"/>
      <c r="AW71" s="53"/>
      <c r="AX71" s="53"/>
      <c r="AY71" s="53"/>
      <c r="CA71" s="1" t="s">
        <v>16</v>
      </c>
    </row>
    <row r="72" spans="1:79" s="4" customFormat="1" ht="12.75" customHeight="1" x14ac:dyDescent="0.2">
      <c r="A72" s="90"/>
      <c r="B72" s="90"/>
      <c r="C72" s="90"/>
      <c r="D72" s="91" t="s">
        <v>25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0</v>
      </c>
      <c r="AC72" s="94"/>
      <c r="AD72" s="94"/>
      <c r="AE72" s="94"/>
      <c r="AF72" s="94"/>
      <c r="AG72" s="94"/>
      <c r="AH72" s="94"/>
      <c r="AI72" s="94"/>
      <c r="AJ72" s="94">
        <v>8834772</v>
      </c>
      <c r="AK72" s="94"/>
      <c r="AL72" s="94"/>
      <c r="AM72" s="94"/>
      <c r="AN72" s="94"/>
      <c r="AO72" s="94"/>
      <c r="AP72" s="94"/>
      <c r="AQ72" s="94"/>
      <c r="AR72" s="94">
        <f>AB72+AJ72</f>
        <v>8834772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44" t="s">
        <v>41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30" customHeight="1" x14ac:dyDescent="0.2">
      <c r="A75" s="38" t="s">
        <v>26</v>
      </c>
      <c r="B75" s="38"/>
      <c r="C75" s="38"/>
      <c r="D75" s="38"/>
      <c r="E75" s="38"/>
      <c r="F75" s="38"/>
      <c r="G75" s="39" t="s">
        <v>42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 t="s">
        <v>2</v>
      </c>
      <c r="AA75" s="38"/>
      <c r="AB75" s="38"/>
      <c r="AC75" s="38"/>
      <c r="AD75" s="38"/>
      <c r="AE75" s="38" t="s">
        <v>1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9" t="s">
        <v>27</v>
      </c>
      <c r="AP75" s="40"/>
      <c r="AQ75" s="40"/>
      <c r="AR75" s="40"/>
      <c r="AS75" s="40"/>
      <c r="AT75" s="40"/>
      <c r="AU75" s="40"/>
      <c r="AV75" s="41"/>
      <c r="AW75" s="39" t="s">
        <v>28</v>
      </c>
      <c r="AX75" s="40"/>
      <c r="AY75" s="40"/>
      <c r="AZ75" s="40"/>
      <c r="BA75" s="40"/>
      <c r="BB75" s="40"/>
      <c r="BC75" s="40"/>
      <c r="BD75" s="41"/>
      <c r="BE75" s="39" t="s">
        <v>25</v>
      </c>
      <c r="BF75" s="40"/>
      <c r="BG75" s="40"/>
      <c r="BH75" s="40"/>
      <c r="BI75" s="40"/>
      <c r="BJ75" s="40"/>
      <c r="BK75" s="40"/>
      <c r="BL75" s="41"/>
    </row>
    <row r="76" spans="1:79" ht="15.75" customHeight="1" x14ac:dyDescent="0.2">
      <c r="A76" s="38">
        <v>1</v>
      </c>
      <c r="B76" s="38"/>
      <c r="C76" s="38"/>
      <c r="D76" s="38"/>
      <c r="E76" s="38"/>
      <c r="F76" s="38"/>
      <c r="G76" s="39">
        <v>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>
        <v>3</v>
      </c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>
        <v>5</v>
      </c>
      <c r="AP76" s="38"/>
      <c r="AQ76" s="38"/>
      <c r="AR76" s="38"/>
      <c r="AS76" s="38"/>
      <c r="AT76" s="38"/>
      <c r="AU76" s="38"/>
      <c r="AV76" s="38"/>
      <c r="AW76" s="38">
        <v>6</v>
      </c>
      <c r="AX76" s="38"/>
      <c r="AY76" s="38"/>
      <c r="AZ76" s="38"/>
      <c r="BA76" s="38"/>
      <c r="BB76" s="38"/>
      <c r="BC76" s="38"/>
      <c r="BD76" s="38"/>
      <c r="BE76" s="38">
        <v>7</v>
      </c>
      <c r="BF76" s="38"/>
      <c r="BG76" s="38"/>
      <c r="BH76" s="38"/>
      <c r="BI76" s="38"/>
      <c r="BJ76" s="38"/>
      <c r="BK76" s="38"/>
      <c r="BL76" s="38"/>
    </row>
    <row r="77" spans="1:79" ht="12.75" hidden="1" customHeight="1" x14ac:dyDescent="0.2">
      <c r="A77" s="43" t="s">
        <v>31</v>
      </c>
      <c r="B77" s="43"/>
      <c r="C77" s="43"/>
      <c r="D77" s="43"/>
      <c r="E77" s="43"/>
      <c r="F77" s="43"/>
      <c r="G77" s="66" t="s">
        <v>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43" t="s">
        <v>19</v>
      </c>
      <c r="AA77" s="43"/>
      <c r="AB77" s="43"/>
      <c r="AC77" s="43"/>
      <c r="AD77" s="43"/>
      <c r="AE77" s="69" t="s">
        <v>30</v>
      </c>
      <c r="AF77" s="69"/>
      <c r="AG77" s="69"/>
      <c r="AH77" s="69"/>
      <c r="AI77" s="69"/>
      <c r="AJ77" s="69"/>
      <c r="AK77" s="69"/>
      <c r="AL77" s="69"/>
      <c r="AM77" s="69"/>
      <c r="AN77" s="66"/>
      <c r="AO77" s="70" t="s">
        <v>8</v>
      </c>
      <c r="AP77" s="70"/>
      <c r="AQ77" s="70"/>
      <c r="AR77" s="70"/>
      <c r="AS77" s="70"/>
      <c r="AT77" s="70"/>
      <c r="AU77" s="70"/>
      <c r="AV77" s="70"/>
      <c r="AW77" s="70" t="s">
        <v>29</v>
      </c>
      <c r="AX77" s="70"/>
      <c r="AY77" s="70"/>
      <c r="AZ77" s="70"/>
      <c r="BA77" s="70"/>
      <c r="BB77" s="70"/>
      <c r="BC77" s="70"/>
      <c r="BD77" s="70"/>
      <c r="BE77" s="70" t="s">
        <v>65</v>
      </c>
      <c r="BF77" s="70"/>
      <c r="BG77" s="70"/>
      <c r="BH77" s="70"/>
      <c r="BI77" s="70"/>
      <c r="BJ77" s="70"/>
      <c r="BK77" s="70"/>
      <c r="BL77" s="70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7" t="s">
        <v>64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9"/>
      <c r="Z78" s="100"/>
      <c r="AA78" s="100"/>
      <c r="AB78" s="100"/>
      <c r="AC78" s="100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9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125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92</v>
      </c>
      <c r="AA79" s="72"/>
      <c r="AB79" s="72"/>
      <c r="AC79" s="72"/>
      <c r="AD79" s="72"/>
      <c r="AE79" s="73" t="s">
        <v>93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75000</v>
      </c>
      <c r="AX79" s="53"/>
      <c r="AY79" s="53"/>
      <c r="AZ79" s="53"/>
      <c r="BA79" s="53"/>
      <c r="BB79" s="53"/>
      <c r="BC79" s="53"/>
      <c r="BD79" s="53"/>
      <c r="BE79" s="53">
        <v>75000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126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92</v>
      </c>
      <c r="AA80" s="72"/>
      <c r="AB80" s="72"/>
      <c r="AC80" s="72"/>
      <c r="AD80" s="72"/>
      <c r="AE80" s="73" t="s">
        <v>93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2544772</v>
      </c>
      <c r="AX80" s="53"/>
      <c r="AY80" s="53"/>
      <c r="AZ80" s="53"/>
      <c r="BA80" s="53"/>
      <c r="BB80" s="53"/>
      <c r="BC80" s="53"/>
      <c r="BD80" s="53"/>
      <c r="BE80" s="53">
        <v>2544772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127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70</v>
      </c>
      <c r="AA81" s="72"/>
      <c r="AB81" s="72"/>
      <c r="AC81" s="72"/>
      <c r="AD81" s="72"/>
      <c r="AE81" s="73" t="s">
        <v>93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1420000</v>
      </c>
      <c r="AX81" s="53"/>
      <c r="AY81" s="53"/>
      <c r="AZ81" s="53"/>
      <c r="BA81" s="53"/>
      <c r="BB81" s="53"/>
      <c r="BC81" s="53"/>
      <c r="BD81" s="53"/>
      <c r="BE81" s="53">
        <v>1420000</v>
      </c>
      <c r="BF81" s="53"/>
      <c r="BG81" s="53"/>
      <c r="BH81" s="53"/>
      <c r="BI81" s="53"/>
      <c r="BJ81" s="53"/>
      <c r="BK81" s="53"/>
      <c r="BL81" s="53"/>
    </row>
    <row r="82" spans="1:64" ht="51" customHeight="1" x14ac:dyDescent="0.2">
      <c r="A82" s="43">
        <v>0</v>
      </c>
      <c r="B82" s="43"/>
      <c r="C82" s="43"/>
      <c r="D82" s="43"/>
      <c r="E82" s="43"/>
      <c r="F82" s="43"/>
      <c r="G82" s="85" t="s">
        <v>128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92</v>
      </c>
      <c r="AA82" s="72"/>
      <c r="AB82" s="72"/>
      <c r="AC82" s="72"/>
      <c r="AD82" s="72"/>
      <c r="AE82" s="73"/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850000</v>
      </c>
      <c r="AX82" s="53"/>
      <c r="AY82" s="53"/>
      <c r="AZ82" s="53"/>
      <c r="BA82" s="53"/>
      <c r="BB82" s="53"/>
      <c r="BC82" s="53"/>
      <c r="BD82" s="53"/>
      <c r="BE82" s="53">
        <v>850000</v>
      </c>
      <c r="BF82" s="53"/>
      <c r="BG82" s="53"/>
      <c r="BH82" s="53"/>
      <c r="BI82" s="53"/>
      <c r="BJ82" s="53"/>
      <c r="BK82" s="53"/>
      <c r="BL82" s="53"/>
    </row>
    <row r="83" spans="1:64" ht="63.75" customHeight="1" x14ac:dyDescent="0.2">
      <c r="A83" s="43">
        <v>0</v>
      </c>
      <c r="B83" s="43"/>
      <c r="C83" s="43"/>
      <c r="D83" s="43"/>
      <c r="E83" s="43"/>
      <c r="F83" s="43"/>
      <c r="G83" s="85" t="s">
        <v>129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92</v>
      </c>
      <c r="AA83" s="72"/>
      <c r="AB83" s="72"/>
      <c r="AC83" s="72"/>
      <c r="AD83" s="72"/>
      <c r="AE83" s="73" t="s">
        <v>93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3830000</v>
      </c>
      <c r="AX83" s="53"/>
      <c r="AY83" s="53"/>
      <c r="AZ83" s="53"/>
      <c r="BA83" s="53"/>
      <c r="BB83" s="53"/>
      <c r="BC83" s="53"/>
      <c r="BD83" s="53"/>
      <c r="BE83" s="53">
        <v>3830000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5" t="s">
        <v>130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92</v>
      </c>
      <c r="AA84" s="72"/>
      <c r="AB84" s="72"/>
      <c r="AC84" s="72"/>
      <c r="AD84" s="72"/>
      <c r="AE84" s="73" t="s">
        <v>93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495000</v>
      </c>
      <c r="AX84" s="53"/>
      <c r="AY84" s="53"/>
      <c r="AZ84" s="53"/>
      <c r="BA84" s="53"/>
      <c r="BB84" s="53"/>
      <c r="BC84" s="53"/>
      <c r="BD84" s="53"/>
      <c r="BE84" s="53">
        <v>495000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68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100"/>
      <c r="AA85" s="100"/>
      <c r="AB85" s="100"/>
      <c r="AC85" s="100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9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131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66</v>
      </c>
      <c r="AA86" s="72"/>
      <c r="AB86" s="72"/>
      <c r="AC86" s="72"/>
      <c r="AD86" s="72"/>
      <c r="AE86" s="73" t="s">
        <v>93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5" t="s">
        <v>132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66</v>
      </c>
      <c r="AA87" s="72"/>
      <c r="AB87" s="72"/>
      <c r="AC87" s="72"/>
      <c r="AD87" s="72"/>
      <c r="AE87" s="73" t="s">
        <v>93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3</v>
      </c>
      <c r="AX87" s="53"/>
      <c r="AY87" s="53"/>
      <c r="AZ87" s="53"/>
      <c r="BA87" s="53"/>
      <c r="BB87" s="53"/>
      <c r="BC87" s="53"/>
      <c r="BD87" s="53"/>
      <c r="BE87" s="53">
        <v>3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69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100"/>
      <c r="AA88" s="100"/>
      <c r="AB88" s="100"/>
      <c r="AC88" s="100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96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133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92</v>
      </c>
      <c r="AA89" s="72"/>
      <c r="AB89" s="72"/>
      <c r="AC89" s="72"/>
      <c r="AD89" s="72"/>
      <c r="AE89" s="85" t="s">
        <v>95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1023750</v>
      </c>
      <c r="AX89" s="53"/>
      <c r="AY89" s="53"/>
      <c r="AZ89" s="53"/>
      <c r="BA89" s="53"/>
      <c r="BB89" s="53"/>
      <c r="BC89" s="53"/>
      <c r="BD89" s="53"/>
      <c r="BE89" s="53">
        <v>1023750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5" t="s">
        <v>134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92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165000</v>
      </c>
      <c r="AX90" s="53"/>
      <c r="AY90" s="53"/>
      <c r="AZ90" s="53"/>
      <c r="BA90" s="53"/>
      <c r="BB90" s="53"/>
      <c r="BC90" s="53"/>
      <c r="BD90" s="53"/>
      <c r="BE90" s="53">
        <v>165000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71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100"/>
      <c r="AA91" s="100"/>
      <c r="AB91" s="100"/>
      <c r="AC91" s="100"/>
      <c r="AD91" s="100"/>
      <c r="AE91" s="102"/>
      <c r="AF91" s="105"/>
      <c r="AG91" s="105"/>
      <c r="AH91" s="105"/>
      <c r="AI91" s="105"/>
      <c r="AJ91" s="105"/>
      <c r="AK91" s="105"/>
      <c r="AL91" s="105"/>
      <c r="AM91" s="105"/>
      <c r="AN91" s="106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5" t="s">
        <v>135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72</v>
      </c>
      <c r="AA92" s="72"/>
      <c r="AB92" s="72"/>
      <c r="AC92" s="72"/>
      <c r="AD92" s="72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136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72</v>
      </c>
      <c r="AA93" s="72"/>
      <c r="AB93" s="72"/>
      <c r="AC93" s="72"/>
      <c r="AD93" s="72"/>
      <c r="AE93" s="85" t="s">
        <v>101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50</v>
      </c>
      <c r="AX93" s="53"/>
      <c r="AY93" s="53"/>
      <c r="AZ93" s="53"/>
      <c r="BA93" s="53"/>
      <c r="BB93" s="53"/>
      <c r="BC93" s="53"/>
      <c r="BD93" s="53"/>
      <c r="BE93" s="53">
        <v>50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 x14ac:dyDescent="0.2">
      <c r="A96" s="114" t="s">
        <v>79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6" t="s">
        <v>81</v>
      </c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62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1" t="s">
        <v>3</v>
      </c>
      <c r="B98" s="71"/>
      <c r="C98" s="71"/>
      <c r="D98" s="71"/>
      <c r="E98" s="71"/>
      <c r="F98" s="71"/>
    </row>
    <row r="99" spans="1:59" ht="13.15" customHeight="1" x14ac:dyDescent="0.2">
      <c r="A99" s="111" t="s">
        <v>78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</row>
    <row r="100" spans="1:59" x14ac:dyDescent="0.2">
      <c r="A100" s="45" t="s">
        <v>45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4" t="s">
        <v>80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6" t="s">
        <v>82</v>
      </c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</row>
    <row r="103" spans="1:59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62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118">
        <v>45936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43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44</v>
      </c>
    </row>
  </sheetData>
  <mergeCells count="312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S56:AZ56"/>
    <mergeCell ref="A57:C57"/>
    <mergeCell ref="D57:AB57"/>
    <mergeCell ref="AC57:AJ57"/>
    <mergeCell ref="AK57:AR57"/>
    <mergeCell ref="AS57:AZ57"/>
    <mergeCell ref="G45:BL45"/>
    <mergeCell ref="A46:F46"/>
    <mergeCell ref="G46:BL46"/>
    <mergeCell ref="A47:F47"/>
    <mergeCell ref="G47:BL47"/>
    <mergeCell ref="A104:H104"/>
    <mergeCell ref="A105:H105"/>
    <mergeCell ref="A42:F42"/>
    <mergeCell ref="G42:BL42"/>
    <mergeCell ref="A43:F43"/>
    <mergeCell ref="G43:BL43"/>
    <mergeCell ref="A44:F44"/>
    <mergeCell ref="G44:BL44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1:C71"/>
    <mergeCell ref="D71:AA71"/>
    <mergeCell ref="AB71:AI71"/>
    <mergeCell ref="AJ71:AQ71"/>
    <mergeCell ref="AR71:AY71"/>
    <mergeCell ref="A74:BL74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66:AY66"/>
    <mergeCell ref="A67:C68"/>
    <mergeCell ref="D67:AA68"/>
    <mergeCell ref="AB67:AI68"/>
    <mergeCell ref="AJ67:AQ68"/>
    <mergeCell ref="AR67:AY68"/>
    <mergeCell ref="A55:C55"/>
    <mergeCell ref="D55:AB55"/>
    <mergeCell ref="AC55:AJ55"/>
    <mergeCell ref="AK55:AR55"/>
    <mergeCell ref="AS55:AZ55"/>
    <mergeCell ref="A65:BL65"/>
    <mergeCell ref="A56:C56"/>
    <mergeCell ref="D56:AB56"/>
    <mergeCell ref="AC56:AJ56"/>
    <mergeCell ref="AK56:AR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1:F41"/>
    <mergeCell ref="G41:BL41"/>
    <mergeCell ref="A49:AZ49"/>
    <mergeCell ref="A50:AZ50"/>
    <mergeCell ref="A51:C52"/>
    <mergeCell ref="D51:AB52"/>
    <mergeCell ref="AC51:AJ52"/>
    <mergeCell ref="AK51:AR52"/>
    <mergeCell ref="AS51:AZ52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8:L78">
    <cfRule type="cellIs" dxfId="136" priority="42" stopIfTrue="1" operator="equal">
      <formula>$G77</formula>
    </cfRule>
  </conditionalFormatting>
  <conditionalFormatting sqref="D55">
    <cfRule type="cellIs" dxfId="135" priority="43" stopIfTrue="1" operator="equal">
      <formula>$D54</formula>
    </cfRule>
  </conditionalFormatting>
  <conditionalFormatting sqref="A78:F78">
    <cfRule type="cellIs" dxfId="134" priority="44" stopIfTrue="1" operator="equal">
      <formula>0</formula>
    </cfRule>
  </conditionalFormatting>
  <conditionalFormatting sqref="D56">
    <cfRule type="cellIs" dxfId="133" priority="41" stopIfTrue="1" operator="equal">
      <formula>$D55</formula>
    </cfRule>
  </conditionalFormatting>
  <conditionalFormatting sqref="D57">
    <cfRule type="cellIs" dxfId="132" priority="40" stopIfTrue="1" operator="equal">
      <formula>$D56</formula>
    </cfRule>
  </conditionalFormatting>
  <conditionalFormatting sqref="D58">
    <cfRule type="cellIs" dxfId="131" priority="39" stopIfTrue="1" operator="equal">
      <formula>$D57</formula>
    </cfRule>
  </conditionalFormatting>
  <conditionalFormatting sqref="D59">
    <cfRule type="cellIs" dxfId="130" priority="38" stopIfTrue="1" operator="equal">
      <formula>$D58</formula>
    </cfRule>
  </conditionalFormatting>
  <conditionalFormatting sqref="D60">
    <cfRule type="cellIs" dxfId="129" priority="37" stopIfTrue="1" operator="equal">
      <formula>$D59</formula>
    </cfRule>
  </conditionalFormatting>
  <conditionalFormatting sqref="D61">
    <cfRule type="cellIs" dxfId="128" priority="36" stopIfTrue="1" operator="equal">
      <formula>$D60</formula>
    </cfRule>
  </conditionalFormatting>
  <conditionalFormatting sqref="D62">
    <cfRule type="cellIs" dxfId="127" priority="35" stopIfTrue="1" operator="equal">
      <formula>$D61</formula>
    </cfRule>
  </conditionalFormatting>
  <conditionalFormatting sqref="D63">
    <cfRule type="cellIs" dxfId="126" priority="34" stopIfTrue="1" operator="equal">
      <formula>$D62</formula>
    </cfRule>
  </conditionalFormatting>
  <conditionalFormatting sqref="G79">
    <cfRule type="cellIs" dxfId="125" priority="31" stopIfTrue="1" operator="equal">
      <formula>$G78</formula>
    </cfRule>
  </conditionalFormatting>
  <conditionalFormatting sqref="A79:F79">
    <cfRule type="cellIs" dxfId="124" priority="32" stopIfTrue="1" operator="equal">
      <formula>0</formula>
    </cfRule>
  </conditionalFormatting>
  <conditionalFormatting sqref="G80">
    <cfRule type="cellIs" dxfId="123" priority="29" stopIfTrue="1" operator="equal">
      <formula>$G79</formula>
    </cfRule>
  </conditionalFormatting>
  <conditionalFormatting sqref="A80:F80">
    <cfRule type="cellIs" dxfId="122" priority="30" stopIfTrue="1" operator="equal">
      <formula>0</formula>
    </cfRule>
  </conditionalFormatting>
  <conditionalFormatting sqref="G81">
    <cfRule type="cellIs" dxfId="121" priority="27" stopIfTrue="1" operator="equal">
      <formula>$G80</formula>
    </cfRule>
  </conditionalFormatting>
  <conditionalFormatting sqref="A81:F81">
    <cfRule type="cellIs" dxfId="120" priority="28" stopIfTrue="1" operator="equal">
      <formula>0</formula>
    </cfRule>
  </conditionalFormatting>
  <conditionalFormatting sqref="G82">
    <cfRule type="cellIs" dxfId="119" priority="25" stopIfTrue="1" operator="equal">
      <formula>$G81</formula>
    </cfRule>
  </conditionalFormatting>
  <conditionalFormatting sqref="A82:F82">
    <cfRule type="cellIs" dxfId="118" priority="26" stopIfTrue="1" operator="equal">
      <formula>0</formula>
    </cfRule>
  </conditionalFormatting>
  <conditionalFormatting sqref="G83">
    <cfRule type="cellIs" dxfId="117" priority="23" stopIfTrue="1" operator="equal">
      <formula>$G82</formula>
    </cfRule>
  </conditionalFormatting>
  <conditionalFormatting sqref="A83:F83">
    <cfRule type="cellIs" dxfId="116" priority="24" stopIfTrue="1" operator="equal">
      <formula>0</formula>
    </cfRule>
  </conditionalFormatting>
  <conditionalFormatting sqref="G84">
    <cfRule type="cellIs" dxfId="115" priority="21" stopIfTrue="1" operator="equal">
      <formula>$G83</formula>
    </cfRule>
  </conditionalFormatting>
  <conditionalFormatting sqref="A84:F84">
    <cfRule type="cellIs" dxfId="114" priority="22" stopIfTrue="1" operator="equal">
      <formula>0</formula>
    </cfRule>
  </conditionalFormatting>
  <conditionalFormatting sqref="G85">
    <cfRule type="cellIs" dxfId="113" priority="19" stopIfTrue="1" operator="equal">
      <formula>$G84</formula>
    </cfRule>
  </conditionalFormatting>
  <conditionalFormatting sqref="A85:F85">
    <cfRule type="cellIs" dxfId="112" priority="20" stopIfTrue="1" operator="equal">
      <formula>0</formula>
    </cfRule>
  </conditionalFormatting>
  <conditionalFormatting sqref="G86">
    <cfRule type="cellIs" dxfId="111" priority="17" stopIfTrue="1" operator="equal">
      <formula>$G85</formula>
    </cfRule>
  </conditionalFormatting>
  <conditionalFormatting sqref="A86:F86">
    <cfRule type="cellIs" dxfId="110" priority="18" stopIfTrue="1" operator="equal">
      <formula>0</formula>
    </cfRule>
  </conditionalFormatting>
  <conditionalFormatting sqref="G87">
    <cfRule type="cellIs" dxfId="109" priority="15" stopIfTrue="1" operator="equal">
      <formula>$G86</formula>
    </cfRule>
  </conditionalFormatting>
  <conditionalFormatting sqref="A87:F87">
    <cfRule type="cellIs" dxfId="108" priority="16" stopIfTrue="1" operator="equal">
      <formula>0</formula>
    </cfRule>
  </conditionalFormatting>
  <conditionalFormatting sqref="G88">
    <cfRule type="cellIs" dxfId="107" priority="13" stopIfTrue="1" operator="equal">
      <formula>$G87</formula>
    </cfRule>
  </conditionalFormatting>
  <conditionalFormatting sqref="A88:F88">
    <cfRule type="cellIs" dxfId="106" priority="14" stopIfTrue="1" operator="equal">
      <formula>0</formula>
    </cfRule>
  </conditionalFormatting>
  <conditionalFormatting sqref="G89">
    <cfRule type="cellIs" dxfId="105" priority="11" stopIfTrue="1" operator="equal">
      <formula>$G88</formula>
    </cfRule>
  </conditionalFormatting>
  <conditionalFormatting sqref="A89:F89">
    <cfRule type="cellIs" dxfId="104" priority="12" stopIfTrue="1" operator="equal">
      <formula>0</formula>
    </cfRule>
  </conditionalFormatting>
  <conditionalFormatting sqref="G90">
    <cfRule type="cellIs" dxfId="103" priority="9" stopIfTrue="1" operator="equal">
      <formula>$G89</formula>
    </cfRule>
  </conditionalFormatting>
  <conditionalFormatting sqref="A90:F90">
    <cfRule type="cellIs" dxfId="102" priority="10" stopIfTrue="1" operator="equal">
      <formula>0</formula>
    </cfRule>
  </conditionalFormatting>
  <conditionalFormatting sqref="G91">
    <cfRule type="cellIs" dxfId="101" priority="7" stopIfTrue="1" operator="equal">
      <formula>$G90</formula>
    </cfRule>
  </conditionalFormatting>
  <conditionalFormatting sqref="A91:F91">
    <cfRule type="cellIs" dxfId="100" priority="8" stopIfTrue="1" operator="equal">
      <formula>0</formula>
    </cfRule>
  </conditionalFormatting>
  <conditionalFormatting sqref="G92">
    <cfRule type="cellIs" dxfId="99" priority="5" stopIfTrue="1" operator="equal">
      <formula>$G91</formula>
    </cfRule>
  </conditionalFormatting>
  <conditionalFormatting sqref="A92:F92">
    <cfRule type="cellIs" dxfId="98" priority="6" stopIfTrue="1" operator="equal">
      <formula>0</formula>
    </cfRule>
  </conditionalFormatting>
  <conditionalFormatting sqref="G93">
    <cfRule type="cellIs" dxfId="97" priority="3" stopIfTrue="1" operator="equal">
      <formula>$G92</formula>
    </cfRule>
  </conditionalFormatting>
  <conditionalFormatting sqref="A93:F93">
    <cfRule type="cellIs" dxfId="9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76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77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74</v>
      </c>
      <c r="AP7" s="108"/>
      <c r="AQ7" s="108"/>
      <c r="AR7" s="108"/>
      <c r="AS7" s="108"/>
      <c r="AT7" s="108"/>
      <c r="AU7" s="108"/>
      <c r="AV7" s="1" t="s">
        <v>60</v>
      </c>
      <c r="AW7" s="110" t="s">
        <v>75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227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109" t="s">
        <v>73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83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59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52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83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52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51</v>
      </c>
      <c r="B19" s="109" t="s">
        <v>148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149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150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142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84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53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54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55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56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57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61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146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142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147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143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63.75" customHeight="1" x14ac:dyDescent="0.2">
      <c r="A49" s="43">
        <v>1</v>
      </c>
      <c r="B49" s="43"/>
      <c r="C49" s="43"/>
      <c r="D49" s="86" t="s">
        <v>144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85000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63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85000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85000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85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90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85000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85000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25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85000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85000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65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145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92</v>
      </c>
      <c r="AA66" s="72"/>
      <c r="AB66" s="72"/>
      <c r="AC66" s="72"/>
      <c r="AD66" s="72"/>
      <c r="AE66" s="73" t="s">
        <v>93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85000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85000</v>
      </c>
      <c r="BF66" s="53"/>
      <c r="BG66" s="53"/>
      <c r="BH66" s="53"/>
      <c r="BI66" s="53"/>
      <c r="BJ66" s="53"/>
      <c r="BK66" s="53"/>
      <c r="BL66" s="53"/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31.5" customHeight="1" x14ac:dyDescent="0.2">
      <c r="A69" s="114" t="s">
        <v>79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5"/>
      <c r="AO69" s="116" t="s">
        <v>81</v>
      </c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</row>
    <row r="70" spans="1:79" x14ac:dyDescent="0.2">
      <c r="W70" s="42" t="s">
        <v>5</v>
      </c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O70" s="42" t="s">
        <v>62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</row>
    <row r="71" spans="1:79" ht="15.75" customHeight="1" x14ac:dyDescent="0.2">
      <c r="A71" s="71" t="s">
        <v>3</v>
      </c>
      <c r="B71" s="71"/>
      <c r="C71" s="71"/>
      <c r="D71" s="71"/>
      <c r="E71" s="71"/>
      <c r="F71" s="71"/>
    </row>
    <row r="72" spans="1:79" ht="13.15" customHeight="1" x14ac:dyDescent="0.2">
      <c r="A72" s="111" t="s">
        <v>78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</row>
    <row r="73" spans="1:79" x14ac:dyDescent="0.2">
      <c r="A73" s="45" t="s">
        <v>45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114" t="s">
        <v>80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82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x14ac:dyDescent="0.2">
      <c r="A77" s="118">
        <v>45936</v>
      </c>
      <c r="B77" s="46"/>
      <c r="C77" s="46"/>
      <c r="D77" s="46"/>
      <c r="E77" s="46"/>
      <c r="F77" s="46"/>
      <c r="G77" s="46"/>
      <c r="H77" s="46"/>
    </row>
    <row r="78" spans="1:79" x14ac:dyDescent="0.2">
      <c r="A78" s="42" t="s">
        <v>43</v>
      </c>
      <c r="B78" s="42"/>
      <c r="C78" s="42"/>
      <c r="D78" s="42"/>
      <c r="E78" s="42"/>
      <c r="F78" s="42"/>
      <c r="G78" s="42"/>
      <c r="H78" s="42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44</v>
      </c>
    </row>
  </sheetData>
  <mergeCells count="167">
    <mergeCell ref="BE66:BL66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77:H77"/>
    <mergeCell ref="A78:H78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95" priority="7" stopIfTrue="1" operator="equal">
      <formula>$G64</formula>
    </cfRule>
  </conditionalFormatting>
  <conditionalFormatting sqref="D49">
    <cfRule type="cellIs" dxfId="94" priority="8" stopIfTrue="1" operator="equal">
      <formula>$D48</formula>
    </cfRule>
  </conditionalFormatting>
  <conditionalFormatting sqref="A65:F65">
    <cfRule type="cellIs" dxfId="93" priority="9" stopIfTrue="1" operator="equal">
      <formula>0</formula>
    </cfRule>
  </conditionalFormatting>
  <conditionalFormatting sqref="D50">
    <cfRule type="cellIs" dxfId="92" priority="6" stopIfTrue="1" operator="equal">
      <formula>$D49</formula>
    </cfRule>
  </conditionalFormatting>
  <conditionalFormatting sqref="G66">
    <cfRule type="cellIs" dxfId="91" priority="3" stopIfTrue="1" operator="equal">
      <formula>$G65</formula>
    </cfRule>
  </conditionalFormatting>
  <conditionalFormatting sqref="A66:F66">
    <cfRule type="cellIs" dxfId="9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9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76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77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74</v>
      </c>
      <c r="AP7" s="108"/>
      <c r="AQ7" s="108"/>
      <c r="AR7" s="108"/>
      <c r="AS7" s="108"/>
      <c r="AT7" s="108"/>
      <c r="AU7" s="108"/>
      <c r="AV7" s="1" t="s">
        <v>60</v>
      </c>
      <c r="AW7" s="110" t="s">
        <v>75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227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109" t="s">
        <v>73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83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59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52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83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52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51</v>
      </c>
      <c r="B19" s="109" t="s">
        <v>205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207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208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206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84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53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54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55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56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57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11387968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5501392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61</v>
      </c>
      <c r="B23" s="44"/>
      <c r="C23" s="44"/>
      <c r="D23" s="44"/>
      <c r="E23" s="44"/>
      <c r="F23" s="44"/>
      <c r="G23" s="44"/>
      <c r="H23" s="44"/>
      <c r="I23" s="56">
        <v>5886576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203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151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204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152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153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85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154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199800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199800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6" t="s">
        <v>155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590000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590000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156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1219713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1219713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63.75" customHeight="1" x14ac:dyDescent="0.2">
      <c r="A53" s="43">
        <v>4</v>
      </c>
      <c r="B53" s="43"/>
      <c r="C53" s="43"/>
      <c r="D53" s="86" t="s">
        <v>157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95844</v>
      </c>
      <c r="AL53" s="53"/>
      <c r="AM53" s="53"/>
      <c r="AN53" s="53"/>
      <c r="AO53" s="53"/>
      <c r="AP53" s="53"/>
      <c r="AQ53" s="53"/>
      <c r="AR53" s="53"/>
      <c r="AS53" s="53">
        <f>AC53+AK53</f>
        <v>95844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63.75" customHeight="1" x14ac:dyDescent="0.2">
      <c r="A54" s="43">
        <v>5</v>
      </c>
      <c r="B54" s="43"/>
      <c r="C54" s="43"/>
      <c r="D54" s="86" t="s">
        <v>158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13256</v>
      </c>
      <c r="AL54" s="53"/>
      <c r="AM54" s="53"/>
      <c r="AN54" s="53"/>
      <c r="AO54" s="53"/>
      <c r="AP54" s="53"/>
      <c r="AQ54" s="53"/>
      <c r="AR54" s="53"/>
      <c r="AS54" s="53">
        <f>AC54+AK54</f>
        <v>13256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6" t="s">
        <v>159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4850000</v>
      </c>
      <c r="AL55" s="53"/>
      <c r="AM55" s="53"/>
      <c r="AN55" s="53"/>
      <c r="AO55" s="53"/>
      <c r="AP55" s="53"/>
      <c r="AQ55" s="53"/>
      <c r="AR55" s="53"/>
      <c r="AS55" s="53">
        <f>AC55+AK55</f>
        <v>4850000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7</v>
      </c>
      <c r="B56" s="43"/>
      <c r="C56" s="43"/>
      <c r="D56" s="86" t="s">
        <v>160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194000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194000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8</v>
      </c>
      <c r="B57" s="43"/>
      <c r="C57" s="43"/>
      <c r="D57" s="86" t="s">
        <v>161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81000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81000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9</v>
      </c>
      <c r="B58" s="43"/>
      <c r="C58" s="43"/>
      <c r="D58" s="86" t="s">
        <v>162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38000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38000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10</v>
      </c>
      <c r="B59" s="43"/>
      <c r="C59" s="43"/>
      <c r="D59" s="86" t="s">
        <v>163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73000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73000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11</v>
      </c>
      <c r="B60" s="43"/>
      <c r="C60" s="43"/>
      <c r="D60" s="86" t="s">
        <v>164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66000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66000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12</v>
      </c>
      <c r="B61" s="43"/>
      <c r="C61" s="43"/>
      <c r="D61" s="86" t="s">
        <v>165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199000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199000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13</v>
      </c>
      <c r="B62" s="43"/>
      <c r="C62" s="43"/>
      <c r="D62" s="86" t="s">
        <v>166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165829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165829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14</v>
      </c>
      <c r="B63" s="43"/>
      <c r="C63" s="43"/>
      <c r="D63" s="86" t="s">
        <v>167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45000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45000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38.25" customHeight="1" x14ac:dyDescent="0.2">
      <c r="A64" s="43">
        <v>15</v>
      </c>
      <c r="B64" s="43"/>
      <c r="C64" s="43"/>
      <c r="D64" s="86" t="s">
        <v>168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38225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38225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16</v>
      </c>
      <c r="B65" s="43"/>
      <c r="C65" s="43"/>
      <c r="D65" s="86" t="s">
        <v>169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38493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38493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38.25" customHeight="1" x14ac:dyDescent="0.2">
      <c r="A66" s="43">
        <v>17</v>
      </c>
      <c r="B66" s="43"/>
      <c r="C66" s="43"/>
      <c r="D66" s="86" t="s">
        <v>170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25570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25570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3">
        <v>18</v>
      </c>
      <c r="B67" s="43"/>
      <c r="C67" s="43"/>
      <c r="D67" s="86" t="s">
        <v>171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28524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28524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43">
        <v>19</v>
      </c>
      <c r="B68" s="43"/>
      <c r="C68" s="43"/>
      <c r="D68" s="86" t="s">
        <v>172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74520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74520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20</v>
      </c>
      <c r="B69" s="43"/>
      <c r="C69" s="43"/>
      <c r="D69" s="86" t="s">
        <v>173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76718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76718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25.5" customHeight="1" x14ac:dyDescent="0.2">
      <c r="A70" s="43">
        <v>21</v>
      </c>
      <c r="B70" s="43"/>
      <c r="C70" s="43"/>
      <c r="D70" s="86" t="s">
        <v>174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9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295094</v>
      </c>
      <c r="AL70" s="53"/>
      <c r="AM70" s="53"/>
      <c r="AN70" s="53"/>
      <c r="AO70" s="53"/>
      <c r="AP70" s="53"/>
      <c r="AQ70" s="53"/>
      <c r="AR70" s="53"/>
      <c r="AS70" s="53">
        <f>AC70+AK70</f>
        <v>295094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22</v>
      </c>
      <c r="B71" s="43"/>
      <c r="C71" s="43"/>
      <c r="D71" s="86" t="s">
        <v>175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C71" s="53">
        <v>0</v>
      </c>
      <c r="AD71" s="53"/>
      <c r="AE71" s="53"/>
      <c r="AF71" s="53"/>
      <c r="AG71" s="53"/>
      <c r="AH71" s="53"/>
      <c r="AI71" s="53"/>
      <c r="AJ71" s="53"/>
      <c r="AK71" s="53">
        <v>295094</v>
      </c>
      <c r="AL71" s="53"/>
      <c r="AM71" s="53"/>
      <c r="AN71" s="53"/>
      <c r="AO71" s="53"/>
      <c r="AP71" s="53"/>
      <c r="AQ71" s="53"/>
      <c r="AR71" s="53"/>
      <c r="AS71" s="53">
        <f>AC71+AK71</f>
        <v>295094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63.75" customHeight="1" x14ac:dyDescent="0.2">
      <c r="A72" s="43">
        <v>23</v>
      </c>
      <c r="B72" s="43"/>
      <c r="C72" s="43"/>
      <c r="D72" s="86" t="s">
        <v>176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9"/>
      <c r="AC72" s="53">
        <v>0</v>
      </c>
      <c r="AD72" s="53"/>
      <c r="AE72" s="53"/>
      <c r="AF72" s="53"/>
      <c r="AG72" s="53"/>
      <c r="AH72" s="53"/>
      <c r="AI72" s="53"/>
      <c r="AJ72" s="53"/>
      <c r="AK72" s="53">
        <v>108540</v>
      </c>
      <c r="AL72" s="53"/>
      <c r="AM72" s="53"/>
      <c r="AN72" s="53"/>
      <c r="AO72" s="53"/>
      <c r="AP72" s="53"/>
      <c r="AQ72" s="53"/>
      <c r="AR72" s="53"/>
      <c r="AS72" s="53">
        <f>AC72+AK72</f>
        <v>108540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63.75" customHeight="1" x14ac:dyDescent="0.2">
      <c r="A73" s="43">
        <v>24</v>
      </c>
      <c r="B73" s="43"/>
      <c r="C73" s="43"/>
      <c r="D73" s="86" t="s">
        <v>177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9"/>
      <c r="AC73" s="53">
        <v>0</v>
      </c>
      <c r="AD73" s="53"/>
      <c r="AE73" s="53"/>
      <c r="AF73" s="53"/>
      <c r="AG73" s="53"/>
      <c r="AH73" s="53"/>
      <c r="AI73" s="53"/>
      <c r="AJ73" s="53"/>
      <c r="AK73" s="53">
        <v>128848</v>
      </c>
      <c r="AL73" s="53"/>
      <c r="AM73" s="53"/>
      <c r="AN73" s="53"/>
      <c r="AO73" s="53"/>
      <c r="AP73" s="53"/>
      <c r="AQ73" s="53"/>
      <c r="AR73" s="53"/>
      <c r="AS73" s="53">
        <f>AC73+AK73</f>
        <v>128848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38.25" customHeight="1" x14ac:dyDescent="0.2">
      <c r="A74" s="43">
        <v>25</v>
      </c>
      <c r="B74" s="43"/>
      <c r="C74" s="43"/>
      <c r="D74" s="86" t="s">
        <v>178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9"/>
      <c r="AC74" s="53">
        <v>199000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f>AC74+AK74</f>
        <v>199000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38.25" customHeight="1" x14ac:dyDescent="0.2">
      <c r="A75" s="43">
        <v>26</v>
      </c>
      <c r="B75" s="43"/>
      <c r="C75" s="43"/>
      <c r="D75" s="86" t="s">
        <v>179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9"/>
      <c r="AC75" s="53">
        <v>199000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f>AC75+AK75</f>
        <v>199000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27</v>
      </c>
      <c r="B76" s="43"/>
      <c r="C76" s="43"/>
      <c r="D76" s="86" t="s">
        <v>180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9"/>
      <c r="AC76" s="53">
        <v>200000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f>AC76+AK76</f>
        <v>200000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28</v>
      </c>
      <c r="B77" s="43"/>
      <c r="C77" s="43"/>
      <c r="D77" s="86" t="s">
        <v>181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9"/>
      <c r="AC77" s="53">
        <v>0</v>
      </c>
      <c r="AD77" s="53"/>
      <c r="AE77" s="53"/>
      <c r="AF77" s="53"/>
      <c r="AG77" s="53"/>
      <c r="AH77" s="53"/>
      <c r="AI77" s="53"/>
      <c r="AJ77" s="53"/>
      <c r="AK77" s="53">
        <v>99900</v>
      </c>
      <c r="AL77" s="53"/>
      <c r="AM77" s="53"/>
      <c r="AN77" s="53"/>
      <c r="AO77" s="53"/>
      <c r="AP77" s="53"/>
      <c r="AQ77" s="53"/>
      <c r="AR77" s="53"/>
      <c r="AS77" s="53">
        <f>AC77+AK77</f>
        <v>99900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38.25" customHeight="1" x14ac:dyDescent="0.2">
      <c r="A78" s="43">
        <v>29</v>
      </c>
      <c r="B78" s="43"/>
      <c r="C78" s="43"/>
      <c r="D78" s="86" t="s">
        <v>182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9"/>
      <c r="AC78" s="53">
        <v>1200000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f>AC78+AK78</f>
        <v>1200000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25.5" customHeight="1" x14ac:dyDescent="0.2">
      <c r="A79" s="43">
        <v>30</v>
      </c>
      <c r="B79" s="43"/>
      <c r="C79" s="43"/>
      <c r="D79" s="86" t="s">
        <v>183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9"/>
      <c r="AC79" s="53">
        <v>100000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f>AC79+AK79</f>
        <v>100000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43">
        <v>31</v>
      </c>
      <c r="B80" s="43"/>
      <c r="C80" s="43"/>
      <c r="D80" s="86" t="s">
        <v>184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9"/>
      <c r="AC80" s="53">
        <v>90000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f>AC80+AK80</f>
        <v>90000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79" ht="25.5" customHeight="1" x14ac:dyDescent="0.2">
      <c r="A81" s="43">
        <v>32</v>
      </c>
      <c r="B81" s="43"/>
      <c r="C81" s="43"/>
      <c r="D81" s="86" t="s">
        <v>185</v>
      </c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9"/>
      <c r="AC81" s="53">
        <v>66892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f>AC81+AK81</f>
        <v>66892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43">
        <v>33</v>
      </c>
      <c r="B82" s="43"/>
      <c r="C82" s="43"/>
      <c r="D82" s="86" t="s">
        <v>186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9"/>
      <c r="AC82" s="53">
        <v>143108</v>
      </c>
      <c r="AD82" s="53"/>
      <c r="AE82" s="53"/>
      <c r="AF82" s="53"/>
      <c r="AG82" s="53"/>
      <c r="AH82" s="53"/>
      <c r="AI82" s="53"/>
      <c r="AJ82" s="53"/>
      <c r="AK82" s="53">
        <v>0</v>
      </c>
      <c r="AL82" s="53"/>
      <c r="AM82" s="53"/>
      <c r="AN82" s="53"/>
      <c r="AO82" s="53"/>
      <c r="AP82" s="53"/>
      <c r="AQ82" s="53"/>
      <c r="AR82" s="53"/>
      <c r="AS82" s="53">
        <f>AC82+AK82</f>
        <v>143108</v>
      </c>
      <c r="AT82" s="53"/>
      <c r="AU82" s="53"/>
      <c r="AV82" s="53"/>
      <c r="AW82" s="53"/>
      <c r="AX82" s="53"/>
      <c r="AY82" s="53"/>
      <c r="AZ82" s="53"/>
      <c r="BA82" s="21"/>
      <c r="BB82" s="21"/>
      <c r="BC82" s="21"/>
      <c r="BD82" s="21"/>
      <c r="BE82" s="21"/>
      <c r="BF82" s="21"/>
      <c r="BG82" s="21"/>
      <c r="BH82" s="21"/>
    </row>
    <row r="83" spans="1:79" ht="25.5" customHeight="1" x14ac:dyDescent="0.2">
      <c r="A83" s="43">
        <v>34</v>
      </c>
      <c r="B83" s="43"/>
      <c r="C83" s="43"/>
      <c r="D83" s="86" t="s">
        <v>187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9"/>
      <c r="AC83" s="53">
        <v>150000</v>
      </c>
      <c r="AD83" s="53"/>
      <c r="AE83" s="53"/>
      <c r="AF83" s="53"/>
      <c r="AG83" s="53"/>
      <c r="AH83" s="53"/>
      <c r="AI83" s="53"/>
      <c r="AJ83" s="53"/>
      <c r="AK83" s="53">
        <v>0</v>
      </c>
      <c r="AL83" s="53"/>
      <c r="AM83" s="53"/>
      <c r="AN83" s="53"/>
      <c r="AO83" s="53"/>
      <c r="AP83" s="53"/>
      <c r="AQ83" s="53"/>
      <c r="AR83" s="53"/>
      <c r="AS83" s="53">
        <f>AC83+AK83</f>
        <v>150000</v>
      </c>
      <c r="AT83" s="53"/>
      <c r="AU83" s="53"/>
      <c r="AV83" s="53"/>
      <c r="AW83" s="53"/>
      <c r="AX83" s="53"/>
      <c r="AY83" s="53"/>
      <c r="AZ83" s="53"/>
      <c r="BA83" s="21"/>
      <c r="BB83" s="21"/>
      <c r="BC83" s="21"/>
      <c r="BD83" s="21"/>
      <c r="BE83" s="21"/>
      <c r="BF83" s="21"/>
      <c r="BG83" s="21"/>
      <c r="BH83" s="21"/>
    </row>
    <row r="84" spans="1:79" s="4" customFormat="1" x14ac:dyDescent="0.2">
      <c r="A84" s="90"/>
      <c r="B84" s="90"/>
      <c r="C84" s="90"/>
      <c r="D84" s="91" t="s">
        <v>63</v>
      </c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3"/>
      <c r="AC84" s="94">
        <v>5501392</v>
      </c>
      <c r="AD84" s="94"/>
      <c r="AE84" s="94"/>
      <c r="AF84" s="94"/>
      <c r="AG84" s="94"/>
      <c r="AH84" s="94"/>
      <c r="AI84" s="94"/>
      <c r="AJ84" s="94"/>
      <c r="AK84" s="94">
        <v>5886576</v>
      </c>
      <c r="AL84" s="94"/>
      <c r="AM84" s="94"/>
      <c r="AN84" s="94"/>
      <c r="AO84" s="94"/>
      <c r="AP84" s="94"/>
      <c r="AQ84" s="94"/>
      <c r="AR84" s="94"/>
      <c r="AS84" s="94">
        <f>AC84+AK84</f>
        <v>11387968</v>
      </c>
      <c r="AT84" s="94"/>
      <c r="AU84" s="94"/>
      <c r="AV84" s="94"/>
      <c r="AW84" s="94"/>
      <c r="AX84" s="94"/>
      <c r="AY84" s="94"/>
      <c r="AZ84" s="94"/>
      <c r="BA84" s="95"/>
      <c r="BB84" s="95"/>
      <c r="BC84" s="95"/>
      <c r="BD84" s="95"/>
      <c r="BE84" s="95"/>
      <c r="BF84" s="95"/>
      <c r="BG84" s="95"/>
      <c r="BH84" s="95"/>
    </row>
    <row r="86" spans="1:79" ht="15.75" customHeight="1" x14ac:dyDescent="0.2">
      <c r="A86" s="57" t="s">
        <v>40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</row>
    <row r="87" spans="1:79" ht="15" customHeight="1" x14ac:dyDescent="0.2">
      <c r="A87" s="48" t="s">
        <v>85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1:79" ht="15.95" customHeight="1" x14ac:dyDescent="0.2">
      <c r="A88" s="38" t="s">
        <v>26</v>
      </c>
      <c r="B88" s="38"/>
      <c r="C88" s="38"/>
      <c r="D88" s="60" t="s">
        <v>32</v>
      </c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38" t="s">
        <v>27</v>
      </c>
      <c r="AC88" s="38"/>
      <c r="AD88" s="38"/>
      <c r="AE88" s="38"/>
      <c r="AF88" s="38"/>
      <c r="AG88" s="38"/>
      <c r="AH88" s="38"/>
      <c r="AI88" s="38"/>
      <c r="AJ88" s="38" t="s">
        <v>28</v>
      </c>
      <c r="AK88" s="38"/>
      <c r="AL88" s="38"/>
      <c r="AM88" s="38"/>
      <c r="AN88" s="38"/>
      <c r="AO88" s="38"/>
      <c r="AP88" s="38"/>
      <c r="AQ88" s="38"/>
      <c r="AR88" s="38" t="s">
        <v>25</v>
      </c>
      <c r="AS88" s="38"/>
      <c r="AT88" s="38"/>
      <c r="AU88" s="38"/>
      <c r="AV88" s="38"/>
      <c r="AW88" s="38"/>
      <c r="AX88" s="38"/>
      <c r="AY88" s="38"/>
    </row>
    <row r="89" spans="1:79" ht="29.1" customHeight="1" x14ac:dyDescent="0.2">
      <c r="A89" s="38"/>
      <c r="B89" s="38"/>
      <c r="C89" s="38"/>
      <c r="D89" s="63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5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</row>
    <row r="90" spans="1:79" ht="15.75" customHeight="1" x14ac:dyDescent="0.2">
      <c r="A90" s="38">
        <v>1</v>
      </c>
      <c r="B90" s="38"/>
      <c r="C90" s="38"/>
      <c r="D90" s="39">
        <v>2</v>
      </c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1"/>
      <c r="AB90" s="38">
        <v>3</v>
      </c>
      <c r="AC90" s="38"/>
      <c r="AD90" s="38"/>
      <c r="AE90" s="38"/>
      <c r="AF90" s="38"/>
      <c r="AG90" s="38"/>
      <c r="AH90" s="38"/>
      <c r="AI90" s="38"/>
      <c r="AJ90" s="38">
        <v>4</v>
      </c>
      <c r="AK90" s="38"/>
      <c r="AL90" s="38"/>
      <c r="AM90" s="38"/>
      <c r="AN90" s="38"/>
      <c r="AO90" s="38"/>
      <c r="AP90" s="38"/>
      <c r="AQ90" s="38"/>
      <c r="AR90" s="38">
        <v>5</v>
      </c>
      <c r="AS90" s="38"/>
      <c r="AT90" s="38"/>
      <c r="AU90" s="38"/>
      <c r="AV90" s="38"/>
      <c r="AW90" s="38"/>
      <c r="AX90" s="38"/>
      <c r="AY90" s="38"/>
    </row>
    <row r="91" spans="1:79" ht="12.75" hidden="1" customHeight="1" x14ac:dyDescent="0.2">
      <c r="A91" s="43" t="s">
        <v>6</v>
      </c>
      <c r="B91" s="43"/>
      <c r="C91" s="43"/>
      <c r="D91" s="66" t="s">
        <v>7</v>
      </c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8"/>
      <c r="AB91" s="70" t="s">
        <v>8</v>
      </c>
      <c r="AC91" s="70"/>
      <c r="AD91" s="70"/>
      <c r="AE91" s="70"/>
      <c r="AF91" s="70"/>
      <c r="AG91" s="70"/>
      <c r="AH91" s="70"/>
      <c r="AI91" s="70"/>
      <c r="AJ91" s="70" t="s">
        <v>9</v>
      </c>
      <c r="AK91" s="70"/>
      <c r="AL91" s="70"/>
      <c r="AM91" s="70"/>
      <c r="AN91" s="70"/>
      <c r="AO91" s="70"/>
      <c r="AP91" s="70"/>
      <c r="AQ91" s="70"/>
      <c r="AR91" s="70" t="s">
        <v>10</v>
      </c>
      <c r="AS91" s="70"/>
      <c r="AT91" s="70"/>
      <c r="AU91" s="70"/>
      <c r="AV91" s="70"/>
      <c r="AW91" s="70"/>
      <c r="AX91" s="70"/>
      <c r="AY91" s="70"/>
      <c r="CA91" s="1" t="s">
        <v>15</v>
      </c>
    </row>
    <row r="92" spans="1:79" ht="38.25" customHeight="1" x14ac:dyDescent="0.2">
      <c r="A92" s="43">
        <v>1</v>
      </c>
      <c r="B92" s="43"/>
      <c r="C92" s="43"/>
      <c r="D92" s="86" t="s">
        <v>188</v>
      </c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9"/>
      <c r="AB92" s="53">
        <v>5501392</v>
      </c>
      <c r="AC92" s="53"/>
      <c r="AD92" s="53"/>
      <c r="AE92" s="53"/>
      <c r="AF92" s="53"/>
      <c r="AG92" s="53"/>
      <c r="AH92" s="53"/>
      <c r="AI92" s="53"/>
      <c r="AJ92" s="53">
        <v>5886576</v>
      </c>
      <c r="AK92" s="53"/>
      <c r="AL92" s="53"/>
      <c r="AM92" s="53"/>
      <c r="AN92" s="53"/>
      <c r="AO92" s="53"/>
      <c r="AP92" s="53"/>
      <c r="AQ92" s="53"/>
      <c r="AR92" s="53">
        <f>AB92+AJ92</f>
        <v>11387968</v>
      </c>
      <c r="AS92" s="53"/>
      <c r="AT92" s="53"/>
      <c r="AU92" s="53"/>
      <c r="AV92" s="53"/>
      <c r="AW92" s="53"/>
      <c r="AX92" s="53"/>
      <c r="AY92" s="53"/>
      <c r="CA92" s="1" t="s">
        <v>16</v>
      </c>
    </row>
    <row r="93" spans="1:79" s="4" customFormat="1" ht="12.75" customHeight="1" x14ac:dyDescent="0.2">
      <c r="A93" s="90"/>
      <c r="B93" s="90"/>
      <c r="C93" s="90"/>
      <c r="D93" s="91" t="s">
        <v>25</v>
      </c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3"/>
      <c r="AB93" s="94">
        <v>5501392</v>
      </c>
      <c r="AC93" s="94"/>
      <c r="AD93" s="94"/>
      <c r="AE93" s="94"/>
      <c r="AF93" s="94"/>
      <c r="AG93" s="94"/>
      <c r="AH93" s="94"/>
      <c r="AI93" s="94"/>
      <c r="AJ93" s="94">
        <v>5886576</v>
      </c>
      <c r="AK93" s="94"/>
      <c r="AL93" s="94"/>
      <c r="AM93" s="94"/>
      <c r="AN93" s="94"/>
      <c r="AO93" s="94"/>
      <c r="AP93" s="94"/>
      <c r="AQ93" s="94"/>
      <c r="AR93" s="94">
        <f>AB93+AJ93</f>
        <v>11387968</v>
      </c>
      <c r="AS93" s="94"/>
      <c r="AT93" s="94"/>
      <c r="AU93" s="94"/>
      <c r="AV93" s="94"/>
      <c r="AW93" s="94"/>
      <c r="AX93" s="94"/>
      <c r="AY93" s="94"/>
    </row>
    <row r="95" spans="1:79" ht="15.75" customHeight="1" x14ac:dyDescent="0.2">
      <c r="A95" s="44" t="s">
        <v>41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</row>
    <row r="96" spans="1:79" ht="30" customHeight="1" x14ac:dyDescent="0.2">
      <c r="A96" s="38" t="s">
        <v>26</v>
      </c>
      <c r="B96" s="38"/>
      <c r="C96" s="38"/>
      <c r="D96" s="38"/>
      <c r="E96" s="38"/>
      <c r="F96" s="38"/>
      <c r="G96" s="39" t="s">
        <v>42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1"/>
      <c r="Z96" s="38" t="s">
        <v>2</v>
      </c>
      <c r="AA96" s="38"/>
      <c r="AB96" s="38"/>
      <c r="AC96" s="38"/>
      <c r="AD96" s="38"/>
      <c r="AE96" s="38" t="s">
        <v>1</v>
      </c>
      <c r="AF96" s="38"/>
      <c r="AG96" s="38"/>
      <c r="AH96" s="38"/>
      <c r="AI96" s="38"/>
      <c r="AJ96" s="38"/>
      <c r="AK96" s="38"/>
      <c r="AL96" s="38"/>
      <c r="AM96" s="38"/>
      <c r="AN96" s="38"/>
      <c r="AO96" s="39" t="s">
        <v>27</v>
      </c>
      <c r="AP96" s="40"/>
      <c r="AQ96" s="40"/>
      <c r="AR96" s="40"/>
      <c r="AS96" s="40"/>
      <c r="AT96" s="40"/>
      <c r="AU96" s="40"/>
      <c r="AV96" s="41"/>
      <c r="AW96" s="39" t="s">
        <v>28</v>
      </c>
      <c r="AX96" s="40"/>
      <c r="AY96" s="40"/>
      <c r="AZ96" s="40"/>
      <c r="BA96" s="40"/>
      <c r="BB96" s="40"/>
      <c r="BC96" s="40"/>
      <c r="BD96" s="41"/>
      <c r="BE96" s="39" t="s">
        <v>25</v>
      </c>
      <c r="BF96" s="40"/>
      <c r="BG96" s="40"/>
      <c r="BH96" s="40"/>
      <c r="BI96" s="40"/>
      <c r="BJ96" s="40"/>
      <c r="BK96" s="40"/>
      <c r="BL96" s="41"/>
    </row>
    <row r="97" spans="1:79" ht="15.75" customHeight="1" x14ac:dyDescent="0.2">
      <c r="A97" s="38">
        <v>1</v>
      </c>
      <c r="B97" s="38"/>
      <c r="C97" s="38"/>
      <c r="D97" s="38"/>
      <c r="E97" s="38"/>
      <c r="F97" s="38"/>
      <c r="G97" s="39">
        <v>2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1"/>
      <c r="Z97" s="38">
        <v>3</v>
      </c>
      <c r="AA97" s="38"/>
      <c r="AB97" s="38"/>
      <c r="AC97" s="38"/>
      <c r="AD97" s="38"/>
      <c r="AE97" s="38">
        <v>4</v>
      </c>
      <c r="AF97" s="38"/>
      <c r="AG97" s="38"/>
      <c r="AH97" s="38"/>
      <c r="AI97" s="38"/>
      <c r="AJ97" s="38"/>
      <c r="AK97" s="38"/>
      <c r="AL97" s="38"/>
      <c r="AM97" s="38"/>
      <c r="AN97" s="38"/>
      <c r="AO97" s="38">
        <v>5</v>
      </c>
      <c r="AP97" s="38"/>
      <c r="AQ97" s="38"/>
      <c r="AR97" s="38"/>
      <c r="AS97" s="38"/>
      <c r="AT97" s="38"/>
      <c r="AU97" s="38"/>
      <c r="AV97" s="38"/>
      <c r="AW97" s="38">
        <v>6</v>
      </c>
      <c r="AX97" s="38"/>
      <c r="AY97" s="38"/>
      <c r="AZ97" s="38"/>
      <c r="BA97" s="38"/>
      <c r="BB97" s="38"/>
      <c r="BC97" s="38"/>
      <c r="BD97" s="38"/>
      <c r="BE97" s="38">
        <v>7</v>
      </c>
      <c r="BF97" s="38"/>
      <c r="BG97" s="38"/>
      <c r="BH97" s="38"/>
      <c r="BI97" s="38"/>
      <c r="BJ97" s="38"/>
      <c r="BK97" s="38"/>
      <c r="BL97" s="38"/>
    </row>
    <row r="98" spans="1:79" ht="12.75" hidden="1" customHeight="1" x14ac:dyDescent="0.2">
      <c r="A98" s="43" t="s">
        <v>31</v>
      </c>
      <c r="B98" s="43"/>
      <c r="C98" s="43"/>
      <c r="D98" s="43"/>
      <c r="E98" s="43"/>
      <c r="F98" s="43"/>
      <c r="G98" s="66" t="s">
        <v>7</v>
      </c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8"/>
      <c r="Z98" s="43" t="s">
        <v>19</v>
      </c>
      <c r="AA98" s="43"/>
      <c r="AB98" s="43"/>
      <c r="AC98" s="43"/>
      <c r="AD98" s="43"/>
      <c r="AE98" s="69" t="s">
        <v>30</v>
      </c>
      <c r="AF98" s="69"/>
      <c r="AG98" s="69"/>
      <c r="AH98" s="69"/>
      <c r="AI98" s="69"/>
      <c r="AJ98" s="69"/>
      <c r="AK98" s="69"/>
      <c r="AL98" s="69"/>
      <c r="AM98" s="69"/>
      <c r="AN98" s="66"/>
      <c r="AO98" s="70" t="s">
        <v>8</v>
      </c>
      <c r="AP98" s="70"/>
      <c r="AQ98" s="70"/>
      <c r="AR98" s="70"/>
      <c r="AS98" s="70"/>
      <c r="AT98" s="70"/>
      <c r="AU98" s="70"/>
      <c r="AV98" s="70"/>
      <c r="AW98" s="70" t="s">
        <v>29</v>
      </c>
      <c r="AX98" s="70"/>
      <c r="AY98" s="70"/>
      <c r="AZ98" s="70"/>
      <c r="BA98" s="70"/>
      <c r="BB98" s="70"/>
      <c r="BC98" s="70"/>
      <c r="BD98" s="70"/>
      <c r="BE98" s="70" t="s">
        <v>65</v>
      </c>
      <c r="BF98" s="70"/>
      <c r="BG98" s="70"/>
      <c r="BH98" s="70"/>
      <c r="BI98" s="70"/>
      <c r="BJ98" s="70"/>
      <c r="BK98" s="70"/>
      <c r="BL98" s="70"/>
      <c r="CA98" s="1" t="s">
        <v>17</v>
      </c>
    </row>
    <row r="99" spans="1:79" s="4" customFormat="1" ht="12.75" customHeight="1" x14ac:dyDescent="0.2">
      <c r="A99" s="90">
        <v>0</v>
      </c>
      <c r="B99" s="90"/>
      <c r="C99" s="90"/>
      <c r="D99" s="90"/>
      <c r="E99" s="90"/>
      <c r="F99" s="90"/>
      <c r="G99" s="97" t="s">
        <v>64</v>
      </c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9"/>
      <c r="Z99" s="100"/>
      <c r="AA99" s="100"/>
      <c r="AB99" s="100"/>
      <c r="AC99" s="100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96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CA99" s="4" t="s">
        <v>18</v>
      </c>
    </row>
    <row r="100" spans="1:79" ht="25.5" customHeight="1" x14ac:dyDescent="0.2">
      <c r="A100" s="43">
        <v>0</v>
      </c>
      <c r="B100" s="43"/>
      <c r="C100" s="43"/>
      <c r="D100" s="43"/>
      <c r="E100" s="43"/>
      <c r="F100" s="43"/>
      <c r="G100" s="85" t="s">
        <v>189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92</v>
      </c>
      <c r="AA100" s="72"/>
      <c r="AB100" s="72"/>
      <c r="AC100" s="72"/>
      <c r="AD100" s="72"/>
      <c r="AE100" s="73" t="s">
        <v>93</v>
      </c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510979</v>
      </c>
      <c r="AP100" s="53"/>
      <c r="AQ100" s="53"/>
      <c r="AR100" s="53"/>
      <c r="AS100" s="53"/>
      <c r="AT100" s="53"/>
      <c r="AU100" s="53"/>
      <c r="AV100" s="53"/>
      <c r="AW100" s="53">
        <v>99900</v>
      </c>
      <c r="AX100" s="53"/>
      <c r="AY100" s="53"/>
      <c r="AZ100" s="53"/>
      <c r="BA100" s="53"/>
      <c r="BB100" s="53"/>
      <c r="BC100" s="53"/>
      <c r="BD100" s="53"/>
      <c r="BE100" s="53">
        <v>610879</v>
      </c>
      <c r="BF100" s="53"/>
      <c r="BG100" s="53"/>
      <c r="BH100" s="53"/>
      <c r="BI100" s="53"/>
      <c r="BJ100" s="53"/>
      <c r="BK100" s="53"/>
      <c r="BL100" s="53"/>
    </row>
    <row r="101" spans="1:79" ht="38.25" customHeight="1" x14ac:dyDescent="0.2">
      <c r="A101" s="43">
        <v>0</v>
      </c>
      <c r="B101" s="43"/>
      <c r="C101" s="43"/>
      <c r="D101" s="43"/>
      <c r="E101" s="43"/>
      <c r="F101" s="43"/>
      <c r="G101" s="85" t="s">
        <v>190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92</v>
      </c>
      <c r="AA101" s="72"/>
      <c r="AB101" s="72"/>
      <c r="AC101" s="72"/>
      <c r="AD101" s="72"/>
      <c r="AE101" s="73" t="s">
        <v>93</v>
      </c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90000</v>
      </c>
      <c r="AP101" s="53"/>
      <c r="AQ101" s="53"/>
      <c r="AR101" s="53"/>
      <c r="AS101" s="53"/>
      <c r="AT101" s="53"/>
      <c r="AU101" s="53"/>
      <c r="AV101" s="53"/>
      <c r="AW101" s="53">
        <v>5548728</v>
      </c>
      <c r="AX101" s="53"/>
      <c r="AY101" s="53"/>
      <c r="AZ101" s="53"/>
      <c r="BA101" s="53"/>
      <c r="BB101" s="53"/>
      <c r="BC101" s="53"/>
      <c r="BD101" s="53"/>
      <c r="BE101" s="53">
        <v>5638728</v>
      </c>
      <c r="BF101" s="53"/>
      <c r="BG101" s="53"/>
      <c r="BH101" s="53"/>
      <c r="BI101" s="53"/>
      <c r="BJ101" s="53"/>
      <c r="BK101" s="53"/>
      <c r="BL101" s="53"/>
    </row>
    <row r="102" spans="1:79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191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92</v>
      </c>
      <c r="AA102" s="72"/>
      <c r="AB102" s="72"/>
      <c r="AC102" s="72"/>
      <c r="AD102" s="72"/>
      <c r="AE102" s="73" t="s">
        <v>93</v>
      </c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3357305</v>
      </c>
      <c r="AP102" s="53"/>
      <c r="AQ102" s="53"/>
      <c r="AR102" s="53"/>
      <c r="AS102" s="53"/>
      <c r="AT102" s="53"/>
      <c r="AU102" s="53"/>
      <c r="AV102" s="53"/>
      <c r="AW102" s="53">
        <v>237948</v>
      </c>
      <c r="AX102" s="53"/>
      <c r="AY102" s="53"/>
      <c r="AZ102" s="53"/>
      <c r="BA102" s="53"/>
      <c r="BB102" s="53"/>
      <c r="BC102" s="53"/>
      <c r="BD102" s="53"/>
      <c r="BE102" s="53">
        <v>3595253</v>
      </c>
      <c r="BF102" s="53"/>
      <c r="BG102" s="53"/>
      <c r="BH102" s="53"/>
      <c r="BI102" s="53"/>
      <c r="BJ102" s="53"/>
      <c r="BK102" s="53"/>
      <c r="BL102" s="53"/>
    </row>
    <row r="103" spans="1:79" ht="25.5" customHeight="1" x14ac:dyDescent="0.2">
      <c r="A103" s="43">
        <v>0</v>
      </c>
      <c r="B103" s="43"/>
      <c r="C103" s="43"/>
      <c r="D103" s="43"/>
      <c r="E103" s="43"/>
      <c r="F103" s="43"/>
      <c r="G103" s="85" t="s">
        <v>192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92</v>
      </c>
      <c r="AA103" s="72"/>
      <c r="AB103" s="72"/>
      <c r="AC103" s="72"/>
      <c r="AD103" s="72"/>
      <c r="AE103" s="73" t="s">
        <v>93</v>
      </c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1543108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1543108</v>
      </c>
      <c r="BF103" s="53"/>
      <c r="BG103" s="53"/>
      <c r="BH103" s="53"/>
      <c r="BI103" s="53"/>
      <c r="BJ103" s="53"/>
      <c r="BK103" s="53"/>
      <c r="BL103" s="53"/>
    </row>
    <row r="104" spans="1:79" s="4" customFormat="1" ht="12.75" customHeight="1" x14ac:dyDescent="0.2">
      <c r="A104" s="90">
        <v>0</v>
      </c>
      <c r="B104" s="90"/>
      <c r="C104" s="90"/>
      <c r="D104" s="90"/>
      <c r="E104" s="90"/>
      <c r="F104" s="90"/>
      <c r="G104" s="102" t="s">
        <v>68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100"/>
      <c r="AA104" s="100"/>
      <c r="AB104" s="100"/>
      <c r="AC104" s="100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96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</row>
    <row r="105" spans="1:79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193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66</v>
      </c>
      <c r="AA105" s="72"/>
      <c r="AB105" s="72"/>
      <c r="AC105" s="72"/>
      <c r="AD105" s="72"/>
      <c r="AE105" s="73"/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2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</v>
      </c>
      <c r="BF105" s="53"/>
      <c r="BG105" s="53"/>
      <c r="BH105" s="53"/>
      <c r="BI105" s="53"/>
      <c r="BJ105" s="53"/>
      <c r="BK105" s="53"/>
      <c r="BL105" s="53"/>
    </row>
    <row r="106" spans="1:79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194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66</v>
      </c>
      <c r="AA106" s="72"/>
      <c r="AB106" s="72"/>
      <c r="AC106" s="72"/>
      <c r="AD106" s="72"/>
      <c r="AE106" s="73"/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1</v>
      </c>
      <c r="AP106" s="53"/>
      <c r="AQ106" s="53"/>
      <c r="AR106" s="53"/>
      <c r="AS106" s="53"/>
      <c r="AT106" s="53"/>
      <c r="AU106" s="53"/>
      <c r="AV106" s="53"/>
      <c r="AW106" s="53">
        <v>1</v>
      </c>
      <c r="AX106" s="53"/>
      <c r="AY106" s="53"/>
      <c r="AZ106" s="53"/>
      <c r="BA106" s="53"/>
      <c r="BB106" s="53"/>
      <c r="BC106" s="53"/>
      <c r="BD106" s="53"/>
      <c r="BE106" s="53">
        <v>2</v>
      </c>
      <c r="BF106" s="53"/>
      <c r="BG106" s="53"/>
      <c r="BH106" s="53"/>
      <c r="BI106" s="53"/>
      <c r="BJ106" s="53"/>
      <c r="BK106" s="53"/>
      <c r="BL106" s="53"/>
    </row>
    <row r="107" spans="1:79" ht="25.5" customHeight="1" x14ac:dyDescent="0.2">
      <c r="A107" s="43">
        <v>0</v>
      </c>
      <c r="B107" s="43"/>
      <c r="C107" s="43"/>
      <c r="D107" s="43"/>
      <c r="E107" s="43"/>
      <c r="F107" s="43"/>
      <c r="G107" s="85" t="s">
        <v>195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66</v>
      </c>
      <c r="AA107" s="72"/>
      <c r="AB107" s="72"/>
      <c r="AC107" s="72"/>
      <c r="AD107" s="72"/>
      <c r="AE107" s="73"/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3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4</v>
      </c>
      <c r="BF107" s="53"/>
      <c r="BG107" s="53"/>
      <c r="BH107" s="53"/>
      <c r="BI107" s="53"/>
      <c r="BJ107" s="53"/>
      <c r="BK107" s="53"/>
      <c r="BL107" s="53"/>
    </row>
    <row r="108" spans="1:79" ht="38.25" customHeight="1" x14ac:dyDescent="0.2">
      <c r="A108" s="43">
        <v>0</v>
      </c>
      <c r="B108" s="43"/>
      <c r="C108" s="43"/>
      <c r="D108" s="43"/>
      <c r="E108" s="43"/>
      <c r="F108" s="43"/>
      <c r="G108" s="85" t="s">
        <v>196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66</v>
      </c>
      <c r="AA108" s="72"/>
      <c r="AB108" s="72"/>
      <c r="AC108" s="72"/>
      <c r="AD108" s="72"/>
      <c r="AE108" s="73"/>
      <c r="AF108" s="73"/>
      <c r="AG108" s="73"/>
      <c r="AH108" s="73"/>
      <c r="AI108" s="73"/>
      <c r="AJ108" s="73"/>
      <c r="AK108" s="73"/>
      <c r="AL108" s="73"/>
      <c r="AM108" s="73"/>
      <c r="AN108" s="54"/>
      <c r="AO108" s="53">
        <v>1</v>
      </c>
      <c r="AP108" s="53"/>
      <c r="AQ108" s="53"/>
      <c r="AR108" s="53"/>
      <c r="AS108" s="53"/>
      <c r="AT108" s="53"/>
      <c r="AU108" s="53"/>
      <c r="AV108" s="53"/>
      <c r="AW108" s="53">
        <v>2</v>
      </c>
      <c r="AX108" s="53"/>
      <c r="AY108" s="53"/>
      <c r="AZ108" s="53"/>
      <c r="BA108" s="53"/>
      <c r="BB108" s="53"/>
      <c r="BC108" s="53"/>
      <c r="BD108" s="53"/>
      <c r="BE108" s="53">
        <v>3</v>
      </c>
      <c r="BF108" s="53"/>
      <c r="BG108" s="53"/>
      <c r="BH108" s="53"/>
      <c r="BI108" s="53"/>
      <c r="BJ108" s="53"/>
      <c r="BK108" s="53"/>
      <c r="BL108" s="53"/>
    </row>
    <row r="109" spans="1:79" s="4" customFormat="1" ht="12.75" customHeight="1" x14ac:dyDescent="0.2">
      <c r="A109" s="90">
        <v>0</v>
      </c>
      <c r="B109" s="90"/>
      <c r="C109" s="90"/>
      <c r="D109" s="90"/>
      <c r="E109" s="90"/>
      <c r="F109" s="90"/>
      <c r="G109" s="102" t="s">
        <v>69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100"/>
      <c r="AA109" s="100"/>
      <c r="AB109" s="100"/>
      <c r="AC109" s="100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96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</row>
    <row r="110" spans="1:79" ht="25.5" customHeight="1" x14ac:dyDescent="0.2">
      <c r="A110" s="43">
        <v>0</v>
      </c>
      <c r="B110" s="43"/>
      <c r="C110" s="43"/>
      <c r="D110" s="43"/>
      <c r="E110" s="43"/>
      <c r="F110" s="43"/>
      <c r="G110" s="85" t="s">
        <v>197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2" t="s">
        <v>92</v>
      </c>
      <c r="AA110" s="72"/>
      <c r="AB110" s="72"/>
      <c r="AC110" s="72"/>
      <c r="AD110" s="72"/>
      <c r="AE110" s="73"/>
      <c r="AF110" s="73"/>
      <c r="AG110" s="73"/>
      <c r="AH110" s="73"/>
      <c r="AI110" s="73"/>
      <c r="AJ110" s="73"/>
      <c r="AK110" s="73"/>
      <c r="AL110" s="73"/>
      <c r="AM110" s="73"/>
      <c r="AN110" s="54"/>
      <c r="AO110" s="53">
        <v>771554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771554</v>
      </c>
      <c r="BF110" s="53"/>
      <c r="BG110" s="53"/>
      <c r="BH110" s="53"/>
      <c r="BI110" s="53"/>
      <c r="BJ110" s="53"/>
      <c r="BK110" s="53"/>
      <c r="BL110" s="53"/>
    </row>
    <row r="111" spans="1:79" ht="25.5" customHeight="1" x14ac:dyDescent="0.2">
      <c r="A111" s="43">
        <v>0</v>
      </c>
      <c r="B111" s="43"/>
      <c r="C111" s="43"/>
      <c r="D111" s="43"/>
      <c r="E111" s="43"/>
      <c r="F111" s="43"/>
      <c r="G111" s="85" t="s">
        <v>198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2" t="s">
        <v>92</v>
      </c>
      <c r="AA111" s="72"/>
      <c r="AB111" s="72"/>
      <c r="AC111" s="72"/>
      <c r="AD111" s="72"/>
      <c r="AE111" s="73"/>
      <c r="AF111" s="73"/>
      <c r="AG111" s="73"/>
      <c r="AH111" s="73"/>
      <c r="AI111" s="73"/>
      <c r="AJ111" s="73"/>
      <c r="AK111" s="73"/>
      <c r="AL111" s="73"/>
      <c r="AM111" s="73"/>
      <c r="AN111" s="54"/>
      <c r="AO111" s="53">
        <v>510979</v>
      </c>
      <c r="AP111" s="53"/>
      <c r="AQ111" s="53"/>
      <c r="AR111" s="53"/>
      <c r="AS111" s="53"/>
      <c r="AT111" s="53"/>
      <c r="AU111" s="53"/>
      <c r="AV111" s="53"/>
      <c r="AW111" s="53">
        <v>99900</v>
      </c>
      <c r="AX111" s="53"/>
      <c r="AY111" s="53"/>
      <c r="AZ111" s="53"/>
      <c r="BA111" s="53"/>
      <c r="BB111" s="53"/>
      <c r="BC111" s="53"/>
      <c r="BD111" s="53"/>
      <c r="BE111" s="53">
        <v>610879</v>
      </c>
      <c r="BF111" s="53"/>
      <c r="BG111" s="53"/>
      <c r="BH111" s="53"/>
      <c r="BI111" s="53"/>
      <c r="BJ111" s="53"/>
      <c r="BK111" s="53"/>
      <c r="BL111" s="53"/>
    </row>
    <row r="112" spans="1:79" ht="25.5" customHeight="1" x14ac:dyDescent="0.2">
      <c r="A112" s="43">
        <v>0</v>
      </c>
      <c r="B112" s="43"/>
      <c r="C112" s="43"/>
      <c r="D112" s="43"/>
      <c r="E112" s="43"/>
      <c r="F112" s="43"/>
      <c r="G112" s="85" t="s">
        <v>199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2" t="s">
        <v>92</v>
      </c>
      <c r="AA112" s="72"/>
      <c r="AB112" s="72"/>
      <c r="AC112" s="72"/>
      <c r="AD112" s="72"/>
      <c r="AE112" s="73" t="s">
        <v>101</v>
      </c>
      <c r="AF112" s="73"/>
      <c r="AG112" s="73"/>
      <c r="AH112" s="73"/>
      <c r="AI112" s="73"/>
      <c r="AJ112" s="73"/>
      <c r="AK112" s="73"/>
      <c r="AL112" s="73"/>
      <c r="AM112" s="73"/>
      <c r="AN112" s="54"/>
      <c r="AO112" s="53">
        <v>1119101.67</v>
      </c>
      <c r="AP112" s="53"/>
      <c r="AQ112" s="53"/>
      <c r="AR112" s="53"/>
      <c r="AS112" s="53"/>
      <c r="AT112" s="53"/>
      <c r="AU112" s="53"/>
      <c r="AV112" s="53"/>
      <c r="AW112" s="53">
        <v>237948</v>
      </c>
      <c r="AX112" s="53"/>
      <c r="AY112" s="53"/>
      <c r="AZ112" s="53"/>
      <c r="BA112" s="53"/>
      <c r="BB112" s="53"/>
      <c r="BC112" s="53"/>
      <c r="BD112" s="53"/>
      <c r="BE112" s="53">
        <v>1357049.67</v>
      </c>
      <c r="BF112" s="53"/>
      <c r="BG112" s="53"/>
      <c r="BH112" s="53"/>
      <c r="BI112" s="53"/>
      <c r="BJ112" s="53"/>
      <c r="BK112" s="53"/>
      <c r="BL112" s="53"/>
    </row>
    <row r="113" spans="1:64" s="4" customFormat="1" ht="12.75" customHeight="1" x14ac:dyDescent="0.2">
      <c r="A113" s="90">
        <v>0</v>
      </c>
      <c r="B113" s="90"/>
      <c r="C113" s="90"/>
      <c r="D113" s="90"/>
      <c r="E113" s="90"/>
      <c r="F113" s="90"/>
      <c r="G113" s="102" t="s">
        <v>71</v>
      </c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6"/>
      <c r="Z113" s="100"/>
      <c r="AA113" s="100"/>
      <c r="AB113" s="100"/>
      <c r="AC113" s="100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96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5" t="s">
        <v>200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2" t="s">
        <v>72</v>
      </c>
      <c r="AA114" s="72"/>
      <c r="AB114" s="72"/>
      <c r="AC114" s="72"/>
      <c r="AD114" s="72"/>
      <c r="AE114" s="73" t="s">
        <v>101</v>
      </c>
      <c r="AF114" s="73"/>
      <c r="AG114" s="73"/>
      <c r="AH114" s="73"/>
      <c r="AI114" s="73"/>
      <c r="AJ114" s="73"/>
      <c r="AK114" s="73"/>
      <c r="AL114" s="73"/>
      <c r="AM114" s="73"/>
      <c r="AN114" s="54"/>
      <c r="AO114" s="53">
        <v>70.819999999999993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70.819999999999993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5" t="s">
        <v>201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2" t="s">
        <v>72</v>
      </c>
      <c r="AA115" s="72"/>
      <c r="AB115" s="72"/>
      <c r="AC115" s="72"/>
      <c r="AD115" s="72"/>
      <c r="AE115" s="73"/>
      <c r="AF115" s="73"/>
      <c r="AG115" s="73"/>
      <c r="AH115" s="73"/>
      <c r="AI115" s="73"/>
      <c r="AJ115" s="73"/>
      <c r="AK115" s="73"/>
      <c r="AL115" s="73"/>
      <c r="AM115" s="73"/>
      <c r="AN115" s="54"/>
      <c r="AO115" s="53">
        <v>54.15</v>
      </c>
      <c r="AP115" s="53"/>
      <c r="AQ115" s="53"/>
      <c r="AR115" s="53"/>
      <c r="AS115" s="53"/>
      <c r="AT115" s="53"/>
      <c r="AU115" s="53"/>
      <c r="AV115" s="53"/>
      <c r="AW115" s="53">
        <v>71.7</v>
      </c>
      <c r="AX115" s="53"/>
      <c r="AY115" s="53"/>
      <c r="AZ115" s="53"/>
      <c r="BA115" s="53"/>
      <c r="BB115" s="53"/>
      <c r="BC115" s="53"/>
      <c r="BD115" s="53"/>
      <c r="BE115" s="53">
        <v>125.85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202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2" t="s">
        <v>72</v>
      </c>
      <c r="AA116" s="72"/>
      <c r="AB116" s="72"/>
      <c r="AC116" s="72"/>
      <c r="AD116" s="72"/>
      <c r="AE116" s="73" t="s">
        <v>101</v>
      </c>
      <c r="AF116" s="73"/>
      <c r="AG116" s="73"/>
      <c r="AH116" s="73"/>
      <c r="AI116" s="73"/>
      <c r="AJ116" s="73"/>
      <c r="AK116" s="73"/>
      <c r="AL116" s="73"/>
      <c r="AM116" s="73"/>
      <c r="AN116" s="54"/>
      <c r="AO116" s="53">
        <v>78.180000000000007</v>
      </c>
      <c r="AP116" s="53"/>
      <c r="AQ116" s="53"/>
      <c r="AR116" s="53"/>
      <c r="AS116" s="53"/>
      <c r="AT116" s="53"/>
      <c r="AU116" s="53"/>
      <c r="AV116" s="53"/>
      <c r="AW116" s="53">
        <v>19.91</v>
      </c>
      <c r="AX116" s="53"/>
      <c r="AY116" s="53"/>
      <c r="AZ116" s="53"/>
      <c r="BA116" s="53"/>
      <c r="BB116" s="53"/>
      <c r="BC116" s="53"/>
      <c r="BD116" s="53"/>
      <c r="BE116" s="53">
        <v>98.09</v>
      </c>
      <c r="BF116" s="53"/>
      <c r="BG116" s="53"/>
      <c r="BH116" s="53"/>
      <c r="BI116" s="53"/>
      <c r="BJ116" s="53"/>
      <c r="BK116" s="53"/>
      <c r="BL116" s="53"/>
    </row>
    <row r="117" spans="1:64" x14ac:dyDescent="0.2"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9" spans="1:64" ht="31.5" customHeight="1" x14ac:dyDescent="0.2">
      <c r="A119" s="114" t="s">
        <v>79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5"/>
      <c r="AO119" s="116" t="s">
        <v>81</v>
      </c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</row>
    <row r="120" spans="1:64" x14ac:dyDescent="0.2">
      <c r="W120" s="42" t="s">
        <v>5</v>
      </c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O120" s="42" t="s">
        <v>62</v>
      </c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</row>
    <row r="121" spans="1:64" ht="15.75" customHeight="1" x14ac:dyDescent="0.2">
      <c r="A121" s="71" t="s">
        <v>3</v>
      </c>
      <c r="B121" s="71"/>
      <c r="C121" s="71"/>
      <c r="D121" s="71"/>
      <c r="E121" s="71"/>
      <c r="F121" s="71"/>
    </row>
    <row r="122" spans="1:64" ht="13.15" customHeight="1" x14ac:dyDescent="0.2">
      <c r="A122" s="111" t="s">
        <v>78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</row>
    <row r="123" spans="1:64" x14ac:dyDescent="0.2">
      <c r="A123" s="45" t="s">
        <v>45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</row>
    <row r="124" spans="1:64" ht="10.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64" ht="15.75" customHeight="1" x14ac:dyDescent="0.2">
      <c r="A125" s="114" t="s">
        <v>80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5"/>
      <c r="AO125" s="116" t="s">
        <v>82</v>
      </c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</row>
    <row r="126" spans="1:64" x14ac:dyDescent="0.2">
      <c r="W126" s="42" t="s">
        <v>5</v>
      </c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O126" s="42" t="s">
        <v>62</v>
      </c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</row>
    <row r="127" spans="1:64" x14ac:dyDescent="0.2">
      <c r="A127" s="118">
        <v>45936</v>
      </c>
      <c r="B127" s="46"/>
      <c r="C127" s="46"/>
      <c r="D127" s="46"/>
      <c r="E127" s="46"/>
      <c r="F127" s="46"/>
      <c r="G127" s="46"/>
      <c r="H127" s="46"/>
    </row>
    <row r="128" spans="1:64" x14ac:dyDescent="0.2">
      <c r="A128" s="42" t="s">
        <v>43</v>
      </c>
      <c r="B128" s="42"/>
      <c r="C128" s="42"/>
      <c r="D128" s="42"/>
      <c r="E128" s="42"/>
      <c r="F128" s="42"/>
      <c r="G128" s="42"/>
      <c r="H128" s="42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" x14ac:dyDescent="0.2">
      <c r="A129" s="24" t="s">
        <v>44</v>
      </c>
    </row>
  </sheetData>
  <mergeCells count="446"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AR93:AY93"/>
    <mergeCell ref="A84:C84"/>
    <mergeCell ref="D84:AB84"/>
    <mergeCell ref="AC84:AJ84"/>
    <mergeCell ref="AK84:AR84"/>
    <mergeCell ref="AS84:AZ84"/>
    <mergeCell ref="A82:C82"/>
    <mergeCell ref="D82:AB82"/>
    <mergeCell ref="AC82:AJ82"/>
    <mergeCell ref="AK82:AR82"/>
    <mergeCell ref="AS82:AZ82"/>
    <mergeCell ref="A83:C83"/>
    <mergeCell ref="D83:AB83"/>
    <mergeCell ref="AC83:AJ83"/>
    <mergeCell ref="AK83:AR83"/>
    <mergeCell ref="AS83:AZ83"/>
    <mergeCell ref="A80:C80"/>
    <mergeCell ref="D80:AB80"/>
    <mergeCell ref="AC80:AJ80"/>
    <mergeCell ref="AK80:AR80"/>
    <mergeCell ref="AS80:AZ80"/>
    <mergeCell ref="A81:C81"/>
    <mergeCell ref="D81:AB81"/>
    <mergeCell ref="AC81:AJ81"/>
    <mergeCell ref="AK81:AR81"/>
    <mergeCell ref="AS81:AZ81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127:H127"/>
    <mergeCell ref="A128:H128"/>
    <mergeCell ref="A42:F42"/>
    <mergeCell ref="G42:BL42"/>
    <mergeCell ref="A51:C51"/>
    <mergeCell ref="D51:AB51"/>
    <mergeCell ref="A122:AS122"/>
    <mergeCell ref="A123:AS123"/>
    <mergeCell ref="A125:V125"/>
    <mergeCell ref="W125:AM125"/>
    <mergeCell ref="AO125:BG125"/>
    <mergeCell ref="W126:AM126"/>
    <mergeCell ref="AO126:BG126"/>
    <mergeCell ref="A119:V119"/>
    <mergeCell ref="W119:AM119"/>
    <mergeCell ref="AO119:BG119"/>
    <mergeCell ref="W120:AM120"/>
    <mergeCell ref="AO120:BG120"/>
    <mergeCell ref="A121:F121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92:C92"/>
    <mergeCell ref="D92:AA92"/>
    <mergeCell ref="AB92:AI92"/>
    <mergeCell ref="AJ92:AQ92"/>
    <mergeCell ref="AR92:AY92"/>
    <mergeCell ref="A95:BL95"/>
    <mergeCell ref="A93:C93"/>
    <mergeCell ref="D93:AA93"/>
    <mergeCell ref="AB93:AI93"/>
    <mergeCell ref="AJ93:AQ93"/>
    <mergeCell ref="A90:C90"/>
    <mergeCell ref="D90:AA90"/>
    <mergeCell ref="AB90:AI90"/>
    <mergeCell ref="AJ90:AQ90"/>
    <mergeCell ref="AR90:AY90"/>
    <mergeCell ref="A91:C91"/>
    <mergeCell ref="D91:AA91"/>
    <mergeCell ref="AB91:AI91"/>
    <mergeCell ref="AJ91:AQ91"/>
    <mergeCell ref="AR91:AY91"/>
    <mergeCell ref="A87:AY87"/>
    <mergeCell ref="A88:C89"/>
    <mergeCell ref="D88:AA89"/>
    <mergeCell ref="AB88:AI89"/>
    <mergeCell ref="AJ88:AQ89"/>
    <mergeCell ref="AR88:AY89"/>
    <mergeCell ref="A50:C50"/>
    <mergeCell ref="D50:AB50"/>
    <mergeCell ref="AC50:AJ50"/>
    <mergeCell ref="AK50:AR50"/>
    <mergeCell ref="AS50:AZ50"/>
    <mergeCell ref="A86:BL8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99:L99">
    <cfRule type="cellIs" dxfId="89" priority="72" stopIfTrue="1" operator="equal">
      <formula>$G98</formula>
    </cfRule>
  </conditionalFormatting>
  <conditionalFormatting sqref="D50">
    <cfRule type="cellIs" dxfId="88" priority="73" stopIfTrue="1" operator="equal">
      <formula>$D49</formula>
    </cfRule>
  </conditionalFormatting>
  <conditionalFormatting sqref="A99:F99">
    <cfRule type="cellIs" dxfId="87" priority="74" stopIfTrue="1" operator="equal">
      <formula>0</formula>
    </cfRule>
  </conditionalFormatting>
  <conditionalFormatting sqref="D51">
    <cfRule type="cellIs" dxfId="86" priority="71" stopIfTrue="1" operator="equal">
      <formula>$D50</formula>
    </cfRule>
  </conditionalFormatting>
  <conditionalFormatting sqref="D52">
    <cfRule type="cellIs" dxfId="85" priority="70" stopIfTrue="1" operator="equal">
      <formula>$D51</formula>
    </cfRule>
  </conditionalFormatting>
  <conditionalFormatting sqref="D53">
    <cfRule type="cellIs" dxfId="84" priority="69" stopIfTrue="1" operator="equal">
      <formula>$D52</formula>
    </cfRule>
  </conditionalFormatting>
  <conditionalFormatting sqref="D54">
    <cfRule type="cellIs" dxfId="83" priority="68" stopIfTrue="1" operator="equal">
      <formula>$D53</formula>
    </cfRule>
  </conditionalFormatting>
  <conditionalFormatting sqref="D55">
    <cfRule type="cellIs" dxfId="82" priority="67" stopIfTrue="1" operator="equal">
      <formula>$D54</formula>
    </cfRule>
  </conditionalFormatting>
  <conditionalFormatting sqref="D56">
    <cfRule type="cellIs" dxfId="81" priority="66" stopIfTrue="1" operator="equal">
      <formula>$D55</formula>
    </cfRule>
  </conditionalFormatting>
  <conditionalFormatting sqref="D57">
    <cfRule type="cellIs" dxfId="80" priority="65" stopIfTrue="1" operator="equal">
      <formula>$D56</formula>
    </cfRule>
  </conditionalFormatting>
  <conditionalFormatting sqref="D58">
    <cfRule type="cellIs" dxfId="79" priority="64" stopIfTrue="1" operator="equal">
      <formula>$D57</formula>
    </cfRule>
  </conditionalFormatting>
  <conditionalFormatting sqref="D59">
    <cfRule type="cellIs" dxfId="78" priority="63" stopIfTrue="1" operator="equal">
      <formula>$D58</formula>
    </cfRule>
  </conditionalFormatting>
  <conditionalFormatting sqref="D60">
    <cfRule type="cellIs" dxfId="77" priority="62" stopIfTrue="1" operator="equal">
      <formula>$D59</formula>
    </cfRule>
  </conditionalFormatting>
  <conditionalFormatting sqref="D61">
    <cfRule type="cellIs" dxfId="76" priority="61" stopIfTrue="1" operator="equal">
      <formula>$D60</formula>
    </cfRule>
  </conditionalFormatting>
  <conditionalFormatting sqref="D62">
    <cfRule type="cellIs" dxfId="75" priority="60" stopIfTrue="1" operator="equal">
      <formula>$D61</formula>
    </cfRule>
  </conditionalFormatting>
  <conditionalFormatting sqref="D63">
    <cfRule type="cellIs" dxfId="74" priority="59" stopIfTrue="1" operator="equal">
      <formula>$D62</formula>
    </cfRule>
  </conditionalFormatting>
  <conditionalFormatting sqref="D64">
    <cfRule type="cellIs" dxfId="73" priority="58" stopIfTrue="1" operator="equal">
      <formula>$D63</formula>
    </cfRule>
  </conditionalFormatting>
  <conditionalFormatting sqref="D65">
    <cfRule type="cellIs" dxfId="72" priority="57" stopIfTrue="1" operator="equal">
      <formula>$D64</formula>
    </cfRule>
  </conditionalFormatting>
  <conditionalFormatting sqref="D66">
    <cfRule type="cellIs" dxfId="71" priority="56" stopIfTrue="1" operator="equal">
      <formula>$D65</formula>
    </cfRule>
  </conditionalFormatting>
  <conditionalFormatting sqref="D67">
    <cfRule type="cellIs" dxfId="70" priority="55" stopIfTrue="1" operator="equal">
      <formula>$D66</formula>
    </cfRule>
  </conditionalFormatting>
  <conditionalFormatting sqref="D68">
    <cfRule type="cellIs" dxfId="69" priority="54" stopIfTrue="1" operator="equal">
      <formula>$D67</formula>
    </cfRule>
  </conditionalFormatting>
  <conditionalFormatting sqref="D69">
    <cfRule type="cellIs" dxfId="68" priority="53" stopIfTrue="1" operator="equal">
      <formula>$D68</formula>
    </cfRule>
  </conditionalFormatting>
  <conditionalFormatting sqref="D70">
    <cfRule type="cellIs" dxfId="67" priority="52" stopIfTrue="1" operator="equal">
      <formula>$D69</formula>
    </cfRule>
  </conditionalFormatting>
  <conditionalFormatting sqref="D71">
    <cfRule type="cellIs" dxfId="66" priority="51" stopIfTrue="1" operator="equal">
      <formula>$D70</formula>
    </cfRule>
  </conditionalFormatting>
  <conditionalFormatting sqref="D72">
    <cfRule type="cellIs" dxfId="65" priority="50" stopIfTrue="1" operator="equal">
      <formula>$D71</formula>
    </cfRule>
  </conditionalFormatting>
  <conditionalFormatting sqref="D73">
    <cfRule type="cellIs" dxfId="64" priority="49" stopIfTrue="1" operator="equal">
      <formula>$D72</formula>
    </cfRule>
  </conditionalFormatting>
  <conditionalFormatting sqref="D74">
    <cfRule type="cellIs" dxfId="63" priority="48" stopIfTrue="1" operator="equal">
      <formula>$D73</formula>
    </cfRule>
  </conditionalFormatting>
  <conditionalFormatting sqref="D75">
    <cfRule type="cellIs" dxfId="62" priority="47" stopIfTrue="1" operator="equal">
      <formula>$D74</formula>
    </cfRule>
  </conditionalFormatting>
  <conditionalFormatting sqref="D76">
    <cfRule type="cellIs" dxfId="61" priority="46" stopIfTrue="1" operator="equal">
      <formula>$D75</formula>
    </cfRule>
  </conditionalFormatting>
  <conditionalFormatting sqref="D77">
    <cfRule type="cellIs" dxfId="60" priority="45" stopIfTrue="1" operator="equal">
      <formula>$D76</formula>
    </cfRule>
  </conditionalFormatting>
  <conditionalFormatting sqref="D78">
    <cfRule type="cellIs" dxfId="59" priority="44" stopIfTrue="1" operator="equal">
      <formula>$D77</formula>
    </cfRule>
  </conditionalFormatting>
  <conditionalFormatting sqref="D79">
    <cfRule type="cellIs" dxfId="58" priority="43" stopIfTrue="1" operator="equal">
      <formula>$D78</formula>
    </cfRule>
  </conditionalFormatting>
  <conditionalFormatting sqref="D80">
    <cfRule type="cellIs" dxfId="57" priority="42" stopIfTrue="1" operator="equal">
      <formula>$D79</formula>
    </cfRule>
  </conditionalFormatting>
  <conditionalFormatting sqref="D81">
    <cfRule type="cellIs" dxfId="56" priority="41" stopIfTrue="1" operator="equal">
      <formula>$D80</formula>
    </cfRule>
  </conditionalFormatting>
  <conditionalFormatting sqref="D82">
    <cfRule type="cellIs" dxfId="55" priority="40" stopIfTrue="1" operator="equal">
      <formula>$D81</formula>
    </cfRule>
  </conditionalFormatting>
  <conditionalFormatting sqref="D83">
    <cfRule type="cellIs" dxfId="54" priority="39" stopIfTrue="1" operator="equal">
      <formula>$D82</formula>
    </cfRule>
  </conditionalFormatting>
  <conditionalFormatting sqref="D84">
    <cfRule type="cellIs" dxfId="53" priority="38" stopIfTrue="1" operator="equal">
      <formula>$D83</formula>
    </cfRule>
  </conditionalFormatting>
  <conditionalFormatting sqref="G100">
    <cfRule type="cellIs" dxfId="52" priority="35" stopIfTrue="1" operator="equal">
      <formula>$G99</formula>
    </cfRule>
  </conditionalFormatting>
  <conditionalFormatting sqref="A100:F100">
    <cfRule type="cellIs" dxfId="51" priority="36" stopIfTrue="1" operator="equal">
      <formula>0</formula>
    </cfRule>
  </conditionalFormatting>
  <conditionalFormatting sqref="G101">
    <cfRule type="cellIs" dxfId="50" priority="33" stopIfTrue="1" operator="equal">
      <formula>$G100</formula>
    </cfRule>
  </conditionalFormatting>
  <conditionalFormatting sqref="A101:F101">
    <cfRule type="cellIs" dxfId="49" priority="34" stopIfTrue="1" operator="equal">
      <formula>0</formula>
    </cfRule>
  </conditionalFormatting>
  <conditionalFormatting sqref="G102">
    <cfRule type="cellIs" dxfId="48" priority="31" stopIfTrue="1" operator="equal">
      <formula>$G101</formula>
    </cfRule>
  </conditionalFormatting>
  <conditionalFormatting sqref="A102:F102">
    <cfRule type="cellIs" dxfId="47" priority="32" stopIfTrue="1" operator="equal">
      <formula>0</formula>
    </cfRule>
  </conditionalFormatting>
  <conditionalFormatting sqref="G103">
    <cfRule type="cellIs" dxfId="46" priority="29" stopIfTrue="1" operator="equal">
      <formula>$G102</formula>
    </cfRule>
  </conditionalFormatting>
  <conditionalFormatting sqref="A103:F103">
    <cfRule type="cellIs" dxfId="45" priority="30" stopIfTrue="1" operator="equal">
      <formula>0</formula>
    </cfRule>
  </conditionalFormatting>
  <conditionalFormatting sqref="G104">
    <cfRule type="cellIs" dxfId="44" priority="27" stopIfTrue="1" operator="equal">
      <formula>$G103</formula>
    </cfRule>
  </conditionalFormatting>
  <conditionalFormatting sqref="A104:F104">
    <cfRule type="cellIs" dxfId="43" priority="28" stopIfTrue="1" operator="equal">
      <formula>0</formula>
    </cfRule>
  </conditionalFormatting>
  <conditionalFormatting sqref="G105">
    <cfRule type="cellIs" dxfId="42" priority="25" stopIfTrue="1" operator="equal">
      <formula>$G104</formula>
    </cfRule>
  </conditionalFormatting>
  <conditionalFormatting sqref="A105:F105">
    <cfRule type="cellIs" dxfId="41" priority="26" stopIfTrue="1" operator="equal">
      <formula>0</formula>
    </cfRule>
  </conditionalFormatting>
  <conditionalFormatting sqref="G106">
    <cfRule type="cellIs" dxfId="40" priority="23" stopIfTrue="1" operator="equal">
      <formula>$G105</formula>
    </cfRule>
  </conditionalFormatting>
  <conditionalFormatting sqref="A106:F106">
    <cfRule type="cellIs" dxfId="39" priority="24" stopIfTrue="1" operator="equal">
      <formula>0</formula>
    </cfRule>
  </conditionalFormatting>
  <conditionalFormatting sqref="G107">
    <cfRule type="cellIs" dxfId="38" priority="21" stopIfTrue="1" operator="equal">
      <formula>$G106</formula>
    </cfRule>
  </conditionalFormatting>
  <conditionalFormatting sqref="A107:F107">
    <cfRule type="cellIs" dxfId="37" priority="22" stopIfTrue="1" operator="equal">
      <formula>0</formula>
    </cfRule>
  </conditionalFormatting>
  <conditionalFormatting sqref="G108">
    <cfRule type="cellIs" dxfId="36" priority="19" stopIfTrue="1" operator="equal">
      <formula>$G107</formula>
    </cfRule>
  </conditionalFormatting>
  <conditionalFormatting sqref="A108:F108">
    <cfRule type="cellIs" dxfId="35" priority="20" stopIfTrue="1" operator="equal">
      <formula>0</formula>
    </cfRule>
  </conditionalFormatting>
  <conditionalFormatting sqref="G109">
    <cfRule type="cellIs" dxfId="34" priority="17" stopIfTrue="1" operator="equal">
      <formula>$G108</formula>
    </cfRule>
  </conditionalFormatting>
  <conditionalFormatting sqref="A109:F109">
    <cfRule type="cellIs" dxfId="33" priority="18" stopIfTrue="1" operator="equal">
      <formula>0</formula>
    </cfRule>
  </conditionalFormatting>
  <conditionalFormatting sqref="G110">
    <cfRule type="cellIs" dxfId="32" priority="15" stopIfTrue="1" operator="equal">
      <formula>$G109</formula>
    </cfRule>
  </conditionalFormatting>
  <conditionalFormatting sqref="A110:F110">
    <cfRule type="cellIs" dxfId="31" priority="16" stopIfTrue="1" operator="equal">
      <formula>0</formula>
    </cfRule>
  </conditionalFormatting>
  <conditionalFormatting sqref="G111">
    <cfRule type="cellIs" dxfId="30" priority="13" stopIfTrue="1" operator="equal">
      <formula>$G110</formula>
    </cfRule>
  </conditionalFormatting>
  <conditionalFormatting sqref="A111:F111">
    <cfRule type="cellIs" dxfId="29" priority="14" stopIfTrue="1" operator="equal">
      <formula>0</formula>
    </cfRule>
  </conditionalFormatting>
  <conditionalFormatting sqref="G112">
    <cfRule type="cellIs" dxfId="28" priority="11" stopIfTrue="1" operator="equal">
      <formula>$G111</formula>
    </cfRule>
  </conditionalFormatting>
  <conditionalFormatting sqref="A112:F112">
    <cfRule type="cellIs" dxfId="27" priority="12" stopIfTrue="1" operator="equal">
      <formula>0</formula>
    </cfRule>
  </conditionalFormatting>
  <conditionalFormatting sqref="G113">
    <cfRule type="cellIs" dxfId="26" priority="9" stopIfTrue="1" operator="equal">
      <formula>$G112</formula>
    </cfRule>
  </conditionalFormatting>
  <conditionalFormatting sqref="A113:F113">
    <cfRule type="cellIs" dxfId="25" priority="10" stopIfTrue="1" operator="equal">
      <formula>0</formula>
    </cfRule>
  </conditionalFormatting>
  <conditionalFormatting sqref="G114">
    <cfRule type="cellIs" dxfId="24" priority="7" stopIfTrue="1" operator="equal">
      <formula>$G113</formula>
    </cfRule>
  </conditionalFormatting>
  <conditionalFormatting sqref="A114:F114">
    <cfRule type="cellIs" dxfId="23" priority="8" stopIfTrue="1" operator="equal">
      <formula>0</formula>
    </cfRule>
  </conditionalFormatting>
  <conditionalFormatting sqref="G115">
    <cfRule type="cellIs" dxfId="22" priority="5" stopIfTrue="1" operator="equal">
      <formula>$G114</formula>
    </cfRule>
  </conditionalFormatting>
  <conditionalFormatting sqref="A115:F115">
    <cfRule type="cellIs" dxfId="21" priority="6" stopIfTrue="1" operator="equal">
      <formula>0</formula>
    </cfRule>
  </conditionalFormatting>
  <conditionalFormatting sqref="G116">
    <cfRule type="cellIs" dxfId="20" priority="3" stopIfTrue="1" operator="equal">
      <formula>$G115</formula>
    </cfRule>
  </conditionalFormatting>
  <conditionalFormatting sqref="A116:F116">
    <cfRule type="cellIs" dxfId="19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76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77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74</v>
      </c>
      <c r="AP7" s="108"/>
      <c r="AQ7" s="108"/>
      <c r="AR7" s="108"/>
      <c r="AS7" s="108"/>
      <c r="AT7" s="108"/>
      <c r="AU7" s="108"/>
      <c r="AV7" s="1" t="s">
        <v>60</v>
      </c>
      <c r="AW7" s="110" t="s">
        <v>75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227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109" t="s">
        <v>73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83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59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52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87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83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52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51</v>
      </c>
      <c r="B19" s="109" t="s">
        <v>223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225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226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224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84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53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54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55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56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57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339176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61</v>
      </c>
      <c r="B23" s="44"/>
      <c r="C23" s="44"/>
      <c r="D23" s="44"/>
      <c r="E23" s="44"/>
      <c r="F23" s="44"/>
      <c r="G23" s="44"/>
      <c r="H23" s="44"/>
      <c r="I23" s="56">
        <v>339176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221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209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222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210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211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212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85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6" t="s">
        <v>213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150000</v>
      </c>
      <c r="AL51" s="53"/>
      <c r="AM51" s="53"/>
      <c r="AN51" s="53"/>
      <c r="AO51" s="53"/>
      <c r="AP51" s="53"/>
      <c r="AQ51" s="53"/>
      <c r="AR51" s="53"/>
      <c r="AS51" s="53">
        <f>AC51+AK51</f>
        <v>150000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6" t="s">
        <v>214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189176</v>
      </c>
      <c r="AL52" s="53"/>
      <c r="AM52" s="53"/>
      <c r="AN52" s="53"/>
      <c r="AO52" s="53"/>
      <c r="AP52" s="53"/>
      <c r="AQ52" s="53"/>
      <c r="AR52" s="53"/>
      <c r="AS52" s="53">
        <f>AC52+AK52</f>
        <v>189176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63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4"/>
      <c r="AE53" s="94"/>
      <c r="AF53" s="94"/>
      <c r="AG53" s="94"/>
      <c r="AH53" s="94"/>
      <c r="AI53" s="94"/>
      <c r="AJ53" s="94"/>
      <c r="AK53" s="94">
        <v>339176</v>
      </c>
      <c r="AL53" s="94"/>
      <c r="AM53" s="94"/>
      <c r="AN53" s="94"/>
      <c r="AO53" s="94"/>
      <c r="AP53" s="94"/>
      <c r="AQ53" s="94"/>
      <c r="AR53" s="94"/>
      <c r="AS53" s="94">
        <f>AC53+AK53</f>
        <v>339176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85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38.25" customHeight="1" x14ac:dyDescent="0.2">
      <c r="A61" s="43">
        <v>1</v>
      </c>
      <c r="B61" s="43"/>
      <c r="C61" s="43"/>
      <c r="D61" s="86" t="s">
        <v>215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339176</v>
      </c>
      <c r="AK61" s="53"/>
      <c r="AL61" s="53"/>
      <c r="AM61" s="53"/>
      <c r="AN61" s="53"/>
      <c r="AO61" s="53"/>
      <c r="AP61" s="53"/>
      <c r="AQ61" s="53"/>
      <c r="AR61" s="53">
        <f>AB61+AJ61</f>
        <v>339176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25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0</v>
      </c>
      <c r="AC62" s="94"/>
      <c r="AD62" s="94"/>
      <c r="AE62" s="94"/>
      <c r="AF62" s="94"/>
      <c r="AG62" s="94"/>
      <c r="AH62" s="94"/>
      <c r="AI62" s="94"/>
      <c r="AJ62" s="94">
        <v>339176</v>
      </c>
      <c r="AK62" s="94"/>
      <c r="AL62" s="94"/>
      <c r="AM62" s="94"/>
      <c r="AN62" s="94"/>
      <c r="AO62" s="94"/>
      <c r="AP62" s="94"/>
      <c r="AQ62" s="94"/>
      <c r="AR62" s="94">
        <f>AB62+AJ62</f>
        <v>339176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30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29</v>
      </c>
      <c r="AX67" s="70"/>
      <c r="AY67" s="70"/>
      <c r="AZ67" s="70"/>
      <c r="BA67" s="70"/>
      <c r="BB67" s="70"/>
      <c r="BC67" s="70"/>
      <c r="BD67" s="70"/>
      <c r="BE67" s="70" t="s">
        <v>65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7" t="s">
        <v>64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216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92</v>
      </c>
      <c r="AA69" s="72"/>
      <c r="AB69" s="72"/>
      <c r="AC69" s="72"/>
      <c r="AD69" s="72"/>
      <c r="AE69" s="73" t="s">
        <v>93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339176</v>
      </c>
      <c r="AX69" s="53"/>
      <c r="AY69" s="53"/>
      <c r="AZ69" s="53"/>
      <c r="BA69" s="53"/>
      <c r="BB69" s="53"/>
      <c r="BC69" s="53"/>
      <c r="BD69" s="53"/>
      <c r="BE69" s="53">
        <v>339176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68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217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66</v>
      </c>
      <c r="AA71" s="72"/>
      <c r="AB71" s="72"/>
      <c r="AC71" s="72"/>
      <c r="AD71" s="72"/>
      <c r="AE71" s="73" t="s">
        <v>67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35</v>
      </c>
      <c r="AX71" s="53"/>
      <c r="AY71" s="53"/>
      <c r="AZ71" s="53"/>
      <c r="BA71" s="53"/>
      <c r="BB71" s="53"/>
      <c r="BC71" s="53"/>
      <c r="BD71" s="53"/>
      <c r="BE71" s="53">
        <v>35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69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218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92</v>
      </c>
      <c r="AA73" s="72"/>
      <c r="AB73" s="72"/>
      <c r="AC73" s="72"/>
      <c r="AD73" s="72"/>
      <c r="AE73" s="73" t="s">
        <v>219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9659</v>
      </c>
      <c r="AX73" s="53"/>
      <c r="AY73" s="53"/>
      <c r="AZ73" s="53"/>
      <c r="BA73" s="53"/>
      <c r="BB73" s="53"/>
      <c r="BC73" s="53"/>
      <c r="BD73" s="53"/>
      <c r="BE73" s="53">
        <v>9659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71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0"/>
      <c r="AA74" s="100"/>
      <c r="AB74" s="100"/>
      <c r="AC74" s="100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220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72</v>
      </c>
      <c r="AA75" s="72"/>
      <c r="AB75" s="72"/>
      <c r="AC75" s="72"/>
      <c r="AD75" s="72"/>
      <c r="AE75" s="73" t="s">
        <v>67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56</v>
      </c>
      <c r="AX75" s="53"/>
      <c r="AY75" s="53"/>
      <c r="AZ75" s="53"/>
      <c r="BA75" s="53"/>
      <c r="BB75" s="53"/>
      <c r="BC75" s="53"/>
      <c r="BD75" s="53"/>
      <c r="BE75" s="53">
        <v>56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114" t="s">
        <v>79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6" t="s">
        <v>81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78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80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6" t="s">
        <v>82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45936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18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S52:AZ52"/>
    <mergeCell ref="A53:C53"/>
    <mergeCell ref="D53:AB53"/>
    <mergeCell ref="AC53:AJ53"/>
    <mergeCell ref="AK53:AR53"/>
    <mergeCell ref="AS53:AZ53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">
    <cfRule type="cellIs" dxfId="18" priority="20" stopIfTrue="1" operator="equal">
      <formula>$G67</formula>
    </cfRule>
  </conditionalFormatting>
  <conditionalFormatting sqref="D51">
    <cfRule type="cellIs" dxfId="17" priority="21" stopIfTrue="1" operator="equal">
      <formula>$D50</formula>
    </cfRule>
  </conditionalFormatting>
  <conditionalFormatting sqref="A68:F68">
    <cfRule type="cellIs" dxfId="16" priority="22" stopIfTrue="1" operator="equal">
      <formula>0</formula>
    </cfRule>
  </conditionalFormatting>
  <conditionalFormatting sqref="D52">
    <cfRule type="cellIs" dxfId="15" priority="19" stopIfTrue="1" operator="equal">
      <formula>$D51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КПК1213242</vt:lpstr>
      <vt:lpstr>КПК1216091</vt:lpstr>
      <vt:lpstr>КПК1217130</vt:lpstr>
      <vt:lpstr>КПК1217370</vt:lpstr>
      <vt:lpstr>КПК1218340</vt:lpstr>
      <vt:lpstr>КПК1213242!Область_печати</vt:lpstr>
      <vt:lpstr>КПК1216091!Область_печати</vt:lpstr>
      <vt:lpstr>КПК1217130!Область_печати</vt:lpstr>
      <vt:lpstr>КПК1217370!Область_печати</vt:lpstr>
      <vt:lpstr>КПК1218340!Область_печати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2025-10-06T11:59:19Z</cp:lastPrinted>
  <dcterms:created xsi:type="dcterms:W3CDTF">2016-08-15T09:54:21Z</dcterms:created>
  <dcterms:modified xsi:type="dcterms:W3CDTF">2025-10-06T11:59:39Z</dcterms:modified>
</cp:coreProperties>
</file>