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2" yWindow="-60" windowWidth="19416" windowHeight="11016" activeTab="1"/>
  </bookViews>
  <sheets>
    <sheet name="КПК3710160" sheetId="2" r:id="rId1"/>
    <sheet name="КПК3717691" sheetId="3" r:id="rId2"/>
  </sheets>
  <definedNames>
    <definedName name="_xlnm.Print_Area" localSheetId="0">КПК3710160!$A$1:$BQ$129</definedName>
    <definedName name="_xlnm.Print_Area" localSheetId="1">КПК3717691!$A$1:$BQ$105</definedName>
  </definedNames>
  <calcPr calcId="125725"/>
</workbook>
</file>

<file path=xl/calcChain.xml><?xml version="1.0" encoding="utf-8"?>
<calcChain xmlns="http://schemas.openxmlformats.org/spreadsheetml/2006/main">
  <c r="BH74" i="3"/>
  <c r="BC74"/>
  <c r="BH72"/>
  <c r="BC72"/>
  <c r="BH70"/>
  <c r="BC70"/>
  <c r="BH68"/>
  <c r="BC68"/>
  <c r="BD58"/>
  <c r="AY58"/>
  <c r="BI58" s="1"/>
  <c r="AS58"/>
  <c r="AC58"/>
  <c r="BI44"/>
  <c r="BD44"/>
  <c r="BN44" s="1"/>
  <c r="AZ44"/>
  <c r="AK44"/>
  <c r="BI43"/>
  <c r="BD43"/>
  <c r="BN43" s="1"/>
  <c r="AZ43"/>
  <c r="AK43"/>
  <c r="BH98" i="2"/>
  <c r="BC98"/>
  <c r="BH97"/>
  <c r="BC97"/>
  <c r="BH96"/>
  <c r="BC96"/>
  <c r="BH95"/>
  <c r="BC95"/>
  <c r="BH93"/>
  <c r="BC93"/>
  <c r="BH92"/>
  <c r="BC92"/>
  <c r="BH91"/>
  <c r="BC91"/>
  <c r="BH90"/>
  <c r="BC90"/>
  <c r="BH88"/>
  <c r="BC88"/>
  <c r="BH87"/>
  <c r="BC87"/>
  <c r="BH86"/>
  <c r="BC86"/>
  <c r="BH85"/>
  <c r="BC85"/>
  <c r="BH84"/>
  <c r="BC84"/>
  <c r="BH83"/>
  <c r="BC83"/>
  <c r="BH82"/>
  <c r="BC82"/>
  <c r="BH81"/>
  <c r="BC81"/>
  <c r="BH79"/>
  <c r="BC79"/>
  <c r="BD69"/>
  <c r="AY69"/>
  <c r="BI69" s="1"/>
  <c r="AS69"/>
  <c r="AC69"/>
  <c r="BI55"/>
  <c r="BD55"/>
  <c r="BN55" s="1"/>
  <c r="AZ55"/>
  <c r="AK55"/>
  <c r="BI54"/>
  <c r="BD54"/>
  <c r="BN54" s="1"/>
  <c r="AZ54"/>
  <c r="AK54"/>
  <c r="BI53"/>
  <c r="BD53"/>
  <c r="BN53" s="1"/>
  <c r="AZ53"/>
  <c r="AK53"/>
  <c r="BI52"/>
  <c r="BD52"/>
  <c r="BN52" s="1"/>
  <c r="AZ52"/>
  <c r="AK52"/>
  <c r="BI51"/>
  <c r="BD51"/>
  <c r="BN51" s="1"/>
  <c r="AZ51"/>
  <c r="AK51"/>
  <c r="BI50"/>
  <c r="BD50"/>
  <c r="BN50" s="1"/>
  <c r="AZ50"/>
  <c r="AK50"/>
  <c r="BI49"/>
  <c r="BD49"/>
  <c r="BN49" s="1"/>
  <c r="AZ49"/>
  <c r="AK49"/>
  <c r="BI48"/>
  <c r="BD48"/>
  <c r="BN48" s="1"/>
  <c r="AZ48"/>
  <c r="AK48"/>
  <c r="BI47"/>
  <c r="BD47"/>
  <c r="BN47" s="1"/>
  <c r="AZ47"/>
  <c r="AK47"/>
  <c r="BI46"/>
  <c r="BD46"/>
  <c r="BN46" s="1"/>
  <c r="AZ46"/>
  <c r="AK46"/>
  <c r="BI45"/>
  <c r="BD45"/>
  <c r="BN45" s="1"/>
  <c r="AZ45"/>
  <c r="AK45"/>
  <c r="BI44"/>
  <c r="BD44"/>
  <c r="BN44" s="1"/>
  <c r="AZ44"/>
  <c r="AK44"/>
</calcChain>
</file>

<file path=xl/sharedStrings.xml><?xml version="1.0" encoding="utf-8"?>
<sst xmlns="http://schemas.openxmlformats.org/spreadsheetml/2006/main" count="457" uniqueCount="167">
  <si>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</si>
  <si>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</si>
  <si>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</si>
  <si>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</si>
  <si>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</si>
  <si>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</si>
  <si>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</si>
  <si>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</si>
  <si>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</si>
  <si>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</si>
  <si>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</si>
  <si>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</si>
  <si>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</si>
  <si>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</si>
  <si>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</si>
  <si>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</si>
  <si>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</si>
  <si>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</si>
  <si>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</si>
  <si>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</si>
  <si>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</si>
  <si>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</si>
  <si>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</si>
  <si>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</si>
  <si>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</si>
  <si>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</si>
  <si>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</si>
  <si>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</si>
  <si>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</si>
  <si>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</si>
  <si>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</si>
  <si>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</si>
  <si>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</si>
  <si>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</si>
  <si>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</si>
  <si>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</si>
  <si>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</si>
  <si>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</si>
  <si>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</si>
  <si>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</si>
  <si>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</si>
  <si>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</si>
  <si>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</si>
  <si>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</si>
  <si>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</si>
  <si>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</si>
  <si>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</si>
  <si>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</si>
  <si>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</si>
  <si>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</si>
  <si>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</si>
  <si>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</si>
  <si>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</si>
  <si>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</si>
  <si>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</si>
  <si>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</si>
  <si>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</si>
  <si>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</si>
  <si>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</si>
  <si>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</si>
  <si>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</si>
  <si>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</si>
  <si>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</si>
  <si>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</si>
  <si>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</si>
  <si>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</si>
  <si>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</si>
  <si>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</si>
  <si>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</si>
  <si>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</si>
  <si>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</si>
  <si>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</si>
  <si>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</si>
  <si>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</si>
  <si>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</si>
  <si>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</si>
  <si>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</si>
  <si>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</si>
  <si>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</si>
  <si>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</si>
  <si>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Керівництво і управління у відповідній сфері</t>
  </si>
  <si>
    <t>Окремі заходи по реалізації державних програм</t>
  </si>
  <si>
    <t>Здійснення повноважень з виконання бюджету територіальної громади та управління бюджетним процесом</t>
  </si>
  <si>
    <t>Видатки на відрядження</t>
  </si>
  <si>
    <t>Заробітна плата</t>
  </si>
  <si>
    <t>Інші поточні видатки</t>
  </si>
  <si>
    <t>Нарахування на оплату праці</t>
  </si>
  <si>
    <t>Окремі заходи по реалізації державних(регіональних) програм, не віднесені до заходів розвитку</t>
  </si>
  <si>
    <t>Оплата водопостачання та водовідведення</t>
  </si>
  <si>
    <t>Оплата електроенргії</t>
  </si>
  <si>
    <t>Оплата послуг (крім комунальних)</t>
  </si>
  <si>
    <t>Оплата теплопостачання</t>
  </si>
  <si>
    <t>Предмети, матеріали та інвентар</t>
  </si>
  <si>
    <t>придбання обладнання і предметів довгострокового користування</t>
  </si>
  <si>
    <t>УСЬОГО</t>
  </si>
  <si>
    <t>Усього</t>
  </si>
  <si>
    <t>Затрат</t>
  </si>
  <si>
    <t/>
  </si>
  <si>
    <t>кількість штатних одиниць</t>
  </si>
  <si>
    <t>од.</t>
  </si>
  <si>
    <t>Штатний розпис</t>
  </si>
  <si>
    <t>Продукту</t>
  </si>
  <si>
    <t>кількість отриманих доручень, листів</t>
  </si>
  <si>
    <t>шт.</t>
  </si>
  <si>
    <t>журнал реєстрації</t>
  </si>
  <si>
    <t>Кількість проведених перевірок</t>
  </si>
  <si>
    <t>інформація до ДФ ОДА</t>
  </si>
  <si>
    <t>Кількість отриманих звернень, заяв, скарг</t>
  </si>
  <si>
    <t>Кількість проведених нарад</t>
  </si>
  <si>
    <t>Протоколи нарад</t>
  </si>
  <si>
    <t>Кількість придбаного обладнання довготривалого використання</t>
  </si>
  <si>
    <t>Розрахунок</t>
  </si>
  <si>
    <t>кількість прийнятих нормативно-правових актів</t>
  </si>
  <si>
    <t>Облік прийнятих нормативно-правових актів</t>
  </si>
  <si>
    <t>Кількість проведених економічних навчань, семінарів</t>
  </si>
  <si>
    <t>Журнал обліку проведених економічних навчань, протоколи семінарів</t>
  </si>
  <si>
    <t>кількість підготовлених нормативно-правових актів</t>
  </si>
  <si>
    <t>Облік підготовлених нормативно-правових актів</t>
  </si>
  <si>
    <t>Ефективності</t>
  </si>
  <si>
    <t>кількість прийнятих нормативно-правових актів на одного працівника</t>
  </si>
  <si>
    <t>кількість виконаних листів, звернень, заяв, скарг на одного працівника</t>
  </si>
  <si>
    <t>витрати на утримання однієї штатної одиниці</t>
  </si>
  <si>
    <t>тис.грн.</t>
  </si>
  <si>
    <t>Середні витрати на придбання одиниці обладнання</t>
  </si>
  <si>
    <t>Якості</t>
  </si>
  <si>
    <t>Відсоток підготовлених нормативно-правових</t>
  </si>
  <si>
    <t>відс.</t>
  </si>
  <si>
    <t>Відсоток  прийнятих нормативно-правових  актів</t>
  </si>
  <si>
    <t>Відсоток вчасно виконаних доручень, листів</t>
  </si>
  <si>
    <t>відсоток придбаного обладнання довгострокового використання</t>
  </si>
  <si>
    <t>Реалізація бюджетної політики держави у сфері планування та аналізу доходів бюджету, фінансування бюджетних програм місцевого бюджету, контроль за дотриманням підприємствами, установами та організаціями бюджетного законодавства на кожній стадії бюджетного процесу.</t>
  </si>
  <si>
    <t>Показники продукту та ефективності бюджетної програми : в 2023 році підготовлено нормативно-правових актів в кількості 58 шт., прийняті - 57, що становить виконання 98,27 відсотків.  Виконання таких продуктів як кількість отриманих звернень, заяв та скарг, кількість отриманоих доручень та листів, кількість перевірок, проведених нарад, економічних навчань  складає 100%. Протягом року проводилося коригування показників продукту та ефективності бюджетної програми. Витрати на утримання однієї штатної одиниці складають 99,98%, тобто невикористані ліміти по заробітній платі (99,98%), а також  на оплату послуг (99,98%) та на придбання предметів, матеріалів та обладнання (99,03%) у зв"язку із відсутністю договорів та рахунків на оплату товарів та послуг.</t>
  </si>
  <si>
    <t>Кошторис фінансового управління міської ради виконано на 99,98 відсотки . Установа в 2023 році забезпечена в повному обсязі господарськими та канцелярськими товарами.  Відсутня кредиторська заборгованість за комунальні послуги та енергоносії. Невикористані річні ліміти в сумі 737грн., в тому числі по заробітній платі з нарахуваннями в сумі 326грн. (99,98%), а також ліміти на оплату послуг в сумі 11 грн.(99,98%) та на придбання предметів, матеріалів та обладнання в сумі 399грн.(99,03%) у зв"язку із відсутністю договорів та рахунків на оплату товарів та послуг.</t>
  </si>
  <si>
    <t>3700000</t>
  </si>
  <si>
    <t>Фінансове управління Первомайської міської ради</t>
  </si>
  <si>
    <t>Сергій ШУГУРОВ</t>
  </si>
  <si>
    <t>Любов КРИВУЛЯ</t>
  </si>
  <si>
    <t>02317787</t>
  </si>
  <si>
    <t>1455200000</t>
  </si>
  <si>
    <t xml:space="preserve">  гривень</t>
  </si>
  <si>
    <t>місцевого бюджету на 2023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</si>
  <si>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</si>
  <si>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</si>
  <si>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Фінансове управління міської ради</t>
  </si>
  <si>
    <t>3710000</t>
  </si>
  <si>
    <t>0160</t>
  </si>
  <si>
    <t>0111</t>
  </si>
  <si>
    <t>Своєчасне отримання та використання в роботі актуальної інформації, додаткових відомостей, коментарів та роз"яснень фахівців у відповідній сфері для недопущення помилок при складанні звітності, при здійсненні бухгалтерських операцій</t>
  </si>
  <si>
    <t>отримання актуальної інформації, коментарів та роз"яснень фахівців у відповідній сфері</t>
  </si>
  <si>
    <t>Використання в роботі інформацій щодо змін в законодавстві з питань бухгалтерського обліку, оплати праці, отримання методичних рекомендацій щодо ведення бухобліку в бюджетних установах</t>
  </si>
  <si>
    <t>Обсяг видатків на отримання доступу до електронного кабінету періодичних видань</t>
  </si>
  <si>
    <t>грн.</t>
  </si>
  <si>
    <t>Довідка до помісячного розпису спеціального фонду бюджету</t>
  </si>
  <si>
    <t>Кількість одиниць доступу до видання в електронній формі</t>
  </si>
  <si>
    <t>Договір про надання послуг з доступу до електронного кабінету</t>
  </si>
  <si>
    <t>Середні витрати на придбання одиниці доступу</t>
  </si>
  <si>
    <t>Відсоток доступу отриманих одиниць видання</t>
  </si>
  <si>
    <t>Своєчасно отримувати актуальну інформацію, додаткові відомості, коментарі та роз"яснення фахівців щодо ведення бухгалтерського обліку в бюджетних установах</t>
  </si>
  <si>
    <t>Такий показник витрат, як обсяг видатків на отримання доступу до електронного кабінету періодичних видань за 2023 рік, виконаний на 100 відсотків, тобто, кошти які виділені з міського бюджету профінансовані та використані в повному обсязі.  Такий показник продукту, як кількість одиниць доступу до видання в електронній формі виконаний на 100 відсотків; тобто, працівники управління протягом року мали доступ до періодичних видань та використовували в роботі зміни в законодавстві, методичні рекомендації щодо ведення бухобліку в бюджетних установах та іншу інформацію, яка необхідна в процесі роботи. Показник ефективності - середні витрати на придбання одиниці доступу та показник якості - відсоток доступу отриманих одиниць видання виконані на 100%.</t>
  </si>
  <si>
    <t>В зв"язку із отриманням доступу до електронного кабінету періодичних видань працівники управління своєчасно отримували в 2023 році актуальну інформацію, коментарі та роз"яснення фахівців щодо ведення бухгалтерського обліку в бюджетних установах .</t>
  </si>
  <si>
    <t>3717691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</si>
  <si>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</si>
  <si>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7691</t>
  </si>
  <si>
    <t>0490</t>
  </si>
  <si>
    <t>Невикористані залишки лімітів в сумі 326грн.</t>
  </si>
  <si>
    <t>Начальник фінансового управління Первомайської міської ради</t>
  </si>
  <si>
    <t>Начальник відділу бухгалтерського обліку та господарського забезпечення - головний бухгалтер</t>
  </si>
</sst>
</file>

<file path=xl/styles.xml><?xml version="1.0" encoding="utf-8"?>
<styleSheet xmlns="http://schemas.openxmlformats.org/spreadsheetml/2006/main">
  <numFmts count="1">
    <numFmt numFmtId="16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4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29"/>
  <sheetViews>
    <sheetView topLeftCell="A112" zoomScale="71" zoomScaleNormal="71" workbookViewId="0">
      <selection activeCell="A128" sqref="A128:V128"/>
    </sheetView>
  </sheetViews>
  <sheetFormatPr defaultColWidth="9.109375" defaultRowHeight="13.2"/>
  <cols>
    <col min="1" max="1" width="3.33203125" style="1" customWidth="1"/>
    <col min="2" max="2" width="3.44140625" style="1" customWidth="1"/>
    <col min="3" max="77" width="2.88671875" style="1" customWidth="1"/>
    <col min="78" max="78" width="3" style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/>
    <row r="2" spans="1:64" ht="9" customHeight="1">
      <c r="AO2" s="148" t="s">
        <v>59</v>
      </c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</row>
    <row r="3" spans="1:64" ht="9" customHeight="1"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</row>
    <row r="4" spans="1:64" ht="15.75" customHeight="1"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ht="32.4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64" ht="9.75" hidden="1" customHeight="1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</row>
    <row r="8" spans="1:64" ht="9.75" hidden="1" customHeight="1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</row>
    <row r="9" spans="1:64" ht="8.25" hidden="1" customHeight="1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</row>
    <row r="10" spans="1:64" ht="15.6">
      <c r="A10" s="147" t="s">
        <v>18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</row>
    <row r="11" spans="1:64" ht="15.75" customHeight="1">
      <c r="A11" s="147" t="s">
        <v>35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</row>
    <row r="12" spans="1:64" ht="15.75" customHeight="1">
      <c r="A12" s="147" t="s">
        <v>140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</row>
    <row r="13" spans="1:64" ht="18.600000000000001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" customHeight="1">
      <c r="A14" s="17" t="s">
        <v>7</v>
      </c>
      <c r="B14" s="139" t="s">
        <v>133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8"/>
      <c r="N14" s="145" t="s">
        <v>134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9"/>
      <c r="AU14" s="139" t="s">
        <v>137</v>
      </c>
      <c r="AV14" s="140"/>
      <c r="AW14" s="140"/>
      <c r="AX14" s="140"/>
      <c r="AY14" s="140"/>
      <c r="AZ14" s="140"/>
      <c r="BA14" s="140"/>
      <c r="BB14" s="14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>
      <c r="A15" s="20"/>
      <c r="B15" s="142" t="s">
        <v>51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20"/>
      <c r="N15" s="146" t="s">
        <v>52</v>
      </c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20"/>
      <c r="AU15" s="142" t="s">
        <v>53</v>
      </c>
      <c r="AV15" s="142"/>
      <c r="AW15" s="142"/>
      <c r="AX15" s="142"/>
      <c r="AY15" s="142"/>
      <c r="AZ15" s="142"/>
      <c r="BA15" s="142"/>
      <c r="BB15" s="142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22.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" customHeight="1">
      <c r="A17" s="22" t="s">
        <v>33</v>
      </c>
      <c r="B17" s="139" t="s">
        <v>144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8"/>
      <c r="N17" s="145" t="s">
        <v>143</v>
      </c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9"/>
      <c r="AU17" s="139" t="s">
        <v>137</v>
      </c>
      <c r="AV17" s="140"/>
      <c r="AW17" s="140"/>
      <c r="AX17" s="140"/>
      <c r="AY17" s="140"/>
      <c r="AZ17" s="140"/>
      <c r="BA17" s="140"/>
      <c r="BB17" s="14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>
      <c r="A18" s="25"/>
      <c r="B18" s="142" t="s">
        <v>51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0"/>
      <c r="N18" s="146" t="s">
        <v>54</v>
      </c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20"/>
      <c r="AU18" s="142" t="s">
        <v>53</v>
      </c>
      <c r="AV18" s="142"/>
      <c r="AW18" s="142"/>
      <c r="AX18" s="142"/>
      <c r="AY18" s="142"/>
      <c r="AZ18" s="142"/>
      <c r="BA18" s="142"/>
      <c r="BB18" s="142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18.6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" customHeight="1">
      <c r="A20" s="17" t="s">
        <v>34</v>
      </c>
      <c r="B20" s="139" t="s">
        <v>141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/>
      <c r="N20" s="139" t="s">
        <v>145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23"/>
      <c r="AA20" s="139" t="s">
        <v>146</v>
      </c>
      <c r="AB20" s="140"/>
      <c r="AC20" s="140"/>
      <c r="AD20" s="140"/>
      <c r="AE20" s="140"/>
      <c r="AF20" s="140"/>
      <c r="AG20" s="140"/>
      <c r="AH20" s="140"/>
      <c r="AI20" s="140"/>
      <c r="AJ20" s="23"/>
      <c r="AK20" s="141" t="s">
        <v>142</v>
      </c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23"/>
      <c r="BE20" s="139" t="s">
        <v>138</v>
      </c>
      <c r="BF20" s="140"/>
      <c r="BG20" s="140"/>
      <c r="BH20" s="140"/>
      <c r="BI20" s="140"/>
      <c r="BJ20" s="140"/>
      <c r="BK20" s="140"/>
      <c r="BL20" s="140"/>
    </row>
    <row r="21" spans="1:79" ht="23.25" customHeight="1">
      <c r="A21"/>
      <c r="B21" s="142" t="s">
        <v>51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/>
      <c r="N21" s="142" t="s">
        <v>55</v>
      </c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26"/>
      <c r="AA21" s="143" t="s">
        <v>56</v>
      </c>
      <c r="AB21" s="143"/>
      <c r="AC21" s="143"/>
      <c r="AD21" s="143"/>
      <c r="AE21" s="143"/>
      <c r="AF21" s="143"/>
      <c r="AG21" s="143"/>
      <c r="AH21" s="143"/>
      <c r="AI21" s="143"/>
      <c r="AJ21" s="26"/>
      <c r="AK21" s="144" t="s">
        <v>57</v>
      </c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26"/>
      <c r="BE21" s="142" t="s">
        <v>58</v>
      </c>
      <c r="BF21" s="142"/>
      <c r="BG21" s="142"/>
      <c r="BH21" s="142"/>
      <c r="BI21" s="142"/>
      <c r="BJ21" s="142"/>
      <c r="BK21" s="142"/>
      <c r="BL21" s="142"/>
    </row>
    <row r="22" spans="1:79" ht="23.4" customHeight="1"/>
    <row r="23" spans="1:79" ht="15.75" customHeight="1">
      <c r="A23" s="81" t="s">
        <v>79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</row>
    <row r="24" spans="1:79" ht="27.75" customHeight="1">
      <c r="A24" s="135" t="s">
        <v>3</v>
      </c>
      <c r="B24" s="135"/>
      <c r="C24" s="135"/>
      <c r="D24" s="135"/>
      <c r="E24" s="135"/>
      <c r="F24" s="135"/>
      <c r="G24" s="136" t="s">
        <v>38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8"/>
    </row>
    <row r="25" spans="1:79" ht="10.5" hidden="1" customHeight="1">
      <c r="A25" s="52" t="s">
        <v>36</v>
      </c>
      <c r="B25" s="52"/>
      <c r="C25" s="52"/>
      <c r="D25" s="52"/>
      <c r="E25" s="52"/>
      <c r="F25" s="52"/>
      <c r="G25" s="105" t="s">
        <v>14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7"/>
      <c r="CA25" s="1" t="s">
        <v>49</v>
      </c>
    </row>
    <row r="26" spans="1:79" ht="15.75" customHeight="1">
      <c r="A26" s="52">
        <v>1</v>
      </c>
      <c r="B26" s="52"/>
      <c r="C26" s="52"/>
      <c r="D26" s="52"/>
      <c r="E26" s="52"/>
      <c r="F26" s="52"/>
      <c r="G26" s="73" t="s">
        <v>80</v>
      </c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5"/>
      <c r="CA26" s="1" t="s">
        <v>47</v>
      </c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" customHeight="1">
      <c r="A28" s="81" t="s">
        <v>40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31.2" customHeight="1">
      <c r="A29" s="133" t="s">
        <v>130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</row>
    <row r="30" spans="1:79" ht="23.4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>
      <c r="A31" s="81" t="s">
        <v>41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</row>
    <row r="32" spans="1:79" ht="27.75" customHeight="1">
      <c r="A32" s="135" t="s">
        <v>3</v>
      </c>
      <c r="B32" s="135"/>
      <c r="C32" s="135"/>
      <c r="D32" s="135"/>
      <c r="E32" s="135"/>
      <c r="F32" s="135"/>
      <c r="G32" s="136" t="s">
        <v>39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8"/>
    </row>
    <row r="33" spans="1:79" ht="10.5" hidden="1" customHeight="1">
      <c r="A33" s="52" t="s">
        <v>13</v>
      </c>
      <c r="B33" s="52"/>
      <c r="C33" s="52"/>
      <c r="D33" s="52"/>
      <c r="E33" s="52"/>
      <c r="F33" s="52"/>
      <c r="G33" s="105" t="s">
        <v>14</v>
      </c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7"/>
      <c r="CA33" s="1" t="s">
        <v>50</v>
      </c>
    </row>
    <row r="34" spans="1:79" ht="15" customHeight="1">
      <c r="A34" s="52">
        <v>1</v>
      </c>
      <c r="B34" s="52"/>
      <c r="C34" s="52"/>
      <c r="D34" s="52"/>
      <c r="E34" s="52"/>
      <c r="F34" s="52"/>
      <c r="G34" s="73" t="s">
        <v>81</v>
      </c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5"/>
      <c r="CA34" s="1" t="s">
        <v>48</v>
      </c>
    </row>
    <row r="35" spans="1:79" ht="15" customHeight="1">
      <c r="A35" s="52">
        <v>2</v>
      </c>
      <c r="B35" s="52"/>
      <c r="C35" s="52"/>
      <c r="D35" s="52"/>
      <c r="E35" s="52"/>
      <c r="F35" s="52"/>
      <c r="G35" s="73" t="s">
        <v>82</v>
      </c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5"/>
    </row>
    <row r="37" spans="1:79" ht="15.75" customHeight="1">
      <c r="A37" s="81" t="s">
        <v>73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</row>
    <row r="38" spans="1:79" ht="15.75" customHeight="1">
      <c r="A38" s="81" t="s">
        <v>74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</row>
    <row r="39" spans="1:79" ht="15" customHeight="1">
      <c r="A39" s="120" t="s">
        <v>139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</row>
    <row r="40" spans="1:79" ht="48" customHeight="1">
      <c r="A40" s="109" t="s">
        <v>3</v>
      </c>
      <c r="B40" s="109"/>
      <c r="C40" s="109" t="s">
        <v>66</v>
      </c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 t="s">
        <v>25</v>
      </c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 t="s">
        <v>44</v>
      </c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 t="s">
        <v>0</v>
      </c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</row>
    <row r="41" spans="1:79" ht="29.1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 t="s">
        <v>2</v>
      </c>
      <c r="AB41" s="109"/>
      <c r="AC41" s="109"/>
      <c r="AD41" s="109"/>
      <c r="AE41" s="109"/>
      <c r="AF41" s="109" t="s">
        <v>1</v>
      </c>
      <c r="AG41" s="109"/>
      <c r="AH41" s="109"/>
      <c r="AI41" s="109"/>
      <c r="AJ41" s="109"/>
      <c r="AK41" s="109" t="s">
        <v>26</v>
      </c>
      <c r="AL41" s="109"/>
      <c r="AM41" s="109"/>
      <c r="AN41" s="109"/>
      <c r="AO41" s="109"/>
      <c r="AP41" s="109" t="s">
        <v>2</v>
      </c>
      <c r="AQ41" s="109"/>
      <c r="AR41" s="109"/>
      <c r="AS41" s="109"/>
      <c r="AT41" s="109"/>
      <c r="AU41" s="109" t="s">
        <v>1</v>
      </c>
      <c r="AV41" s="109"/>
      <c r="AW41" s="109"/>
      <c r="AX41" s="109"/>
      <c r="AY41" s="109"/>
      <c r="AZ41" s="109" t="s">
        <v>26</v>
      </c>
      <c r="BA41" s="109"/>
      <c r="BB41" s="109"/>
      <c r="BC41" s="109"/>
      <c r="BD41" s="109" t="s">
        <v>2</v>
      </c>
      <c r="BE41" s="109"/>
      <c r="BF41" s="109"/>
      <c r="BG41" s="109"/>
      <c r="BH41" s="109"/>
      <c r="BI41" s="109" t="s">
        <v>1</v>
      </c>
      <c r="BJ41" s="109"/>
      <c r="BK41" s="109"/>
      <c r="BL41" s="109"/>
      <c r="BM41" s="109"/>
      <c r="BN41" s="109" t="s">
        <v>27</v>
      </c>
      <c r="BO41" s="109"/>
      <c r="BP41" s="109"/>
      <c r="BQ41" s="109"/>
    </row>
    <row r="42" spans="1:79" ht="15.9" customHeight="1">
      <c r="A42" s="121">
        <v>1</v>
      </c>
      <c r="B42" s="121"/>
      <c r="C42" s="121">
        <v>2</v>
      </c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8">
        <v>3</v>
      </c>
      <c r="AB42" s="129"/>
      <c r="AC42" s="129"/>
      <c r="AD42" s="129"/>
      <c r="AE42" s="130"/>
      <c r="AF42" s="128">
        <v>4</v>
      </c>
      <c r="AG42" s="129"/>
      <c r="AH42" s="129"/>
      <c r="AI42" s="129"/>
      <c r="AJ42" s="130"/>
      <c r="AK42" s="128">
        <v>5</v>
      </c>
      <c r="AL42" s="129"/>
      <c r="AM42" s="129"/>
      <c r="AN42" s="129"/>
      <c r="AO42" s="130"/>
      <c r="AP42" s="128">
        <v>6</v>
      </c>
      <c r="AQ42" s="129"/>
      <c r="AR42" s="129"/>
      <c r="AS42" s="129"/>
      <c r="AT42" s="130"/>
      <c r="AU42" s="128">
        <v>7</v>
      </c>
      <c r="AV42" s="129"/>
      <c r="AW42" s="129"/>
      <c r="AX42" s="129"/>
      <c r="AY42" s="130"/>
      <c r="AZ42" s="128">
        <v>8</v>
      </c>
      <c r="BA42" s="129"/>
      <c r="BB42" s="129"/>
      <c r="BC42" s="130"/>
      <c r="BD42" s="128">
        <v>9</v>
      </c>
      <c r="BE42" s="129"/>
      <c r="BF42" s="129"/>
      <c r="BG42" s="129"/>
      <c r="BH42" s="130"/>
      <c r="BI42" s="121">
        <v>10</v>
      </c>
      <c r="BJ42" s="121"/>
      <c r="BK42" s="121"/>
      <c r="BL42" s="121"/>
      <c r="BM42" s="121"/>
      <c r="BN42" s="121">
        <v>11</v>
      </c>
      <c r="BO42" s="121"/>
      <c r="BP42" s="121"/>
      <c r="BQ42" s="121"/>
    </row>
    <row r="43" spans="1:79" ht="15.75" hidden="1" customHeight="1">
      <c r="A43" s="52" t="s">
        <v>13</v>
      </c>
      <c r="B43" s="52"/>
      <c r="C43" s="131" t="s">
        <v>14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2"/>
      <c r="AA43" s="102" t="s">
        <v>10</v>
      </c>
      <c r="AB43" s="102"/>
      <c r="AC43" s="102"/>
      <c r="AD43" s="102"/>
      <c r="AE43" s="102"/>
      <c r="AF43" s="102" t="s">
        <v>9</v>
      </c>
      <c r="AG43" s="102"/>
      <c r="AH43" s="102"/>
      <c r="AI43" s="102"/>
      <c r="AJ43" s="102"/>
      <c r="AK43" s="46" t="s">
        <v>16</v>
      </c>
      <c r="AL43" s="46"/>
      <c r="AM43" s="46"/>
      <c r="AN43" s="46"/>
      <c r="AO43" s="46"/>
      <c r="AP43" s="102" t="s">
        <v>11</v>
      </c>
      <c r="AQ43" s="102"/>
      <c r="AR43" s="102"/>
      <c r="AS43" s="102"/>
      <c r="AT43" s="102"/>
      <c r="AU43" s="102" t="s">
        <v>12</v>
      </c>
      <c r="AV43" s="102"/>
      <c r="AW43" s="102"/>
      <c r="AX43" s="102"/>
      <c r="AY43" s="102"/>
      <c r="AZ43" s="46" t="s">
        <v>16</v>
      </c>
      <c r="BA43" s="46"/>
      <c r="BB43" s="46"/>
      <c r="BC43" s="46"/>
      <c r="BD43" s="87" t="s">
        <v>31</v>
      </c>
      <c r="BE43" s="87"/>
      <c r="BF43" s="87"/>
      <c r="BG43" s="87"/>
      <c r="BH43" s="87"/>
      <c r="BI43" s="87" t="s">
        <v>31</v>
      </c>
      <c r="BJ43" s="87"/>
      <c r="BK43" s="87"/>
      <c r="BL43" s="87"/>
      <c r="BM43" s="87"/>
      <c r="BN43" s="115" t="s">
        <v>16</v>
      </c>
      <c r="BO43" s="115"/>
      <c r="BP43" s="115"/>
      <c r="BQ43" s="115"/>
      <c r="CA43" s="1" t="s">
        <v>19</v>
      </c>
    </row>
    <row r="44" spans="1:79" ht="15" customHeight="1">
      <c r="A44" s="71">
        <v>1</v>
      </c>
      <c r="B44" s="71"/>
      <c r="C44" s="72" t="s">
        <v>83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5"/>
      <c r="AA44" s="70">
        <v>0</v>
      </c>
      <c r="AB44" s="70"/>
      <c r="AC44" s="70"/>
      <c r="AD44" s="70"/>
      <c r="AE44" s="70"/>
      <c r="AF44" s="70">
        <v>0</v>
      </c>
      <c r="AG44" s="70"/>
      <c r="AH44" s="70"/>
      <c r="AI44" s="70"/>
      <c r="AJ44" s="70"/>
      <c r="AK44" s="70">
        <f t="shared" ref="AK44:AK55" si="0">AA44+AF44</f>
        <v>0</v>
      </c>
      <c r="AL44" s="70"/>
      <c r="AM44" s="70"/>
      <c r="AN44" s="70"/>
      <c r="AO44" s="70"/>
      <c r="AP44" s="70">
        <v>0</v>
      </c>
      <c r="AQ44" s="70"/>
      <c r="AR44" s="70"/>
      <c r="AS44" s="70"/>
      <c r="AT44" s="70"/>
      <c r="AU44" s="70">
        <v>0</v>
      </c>
      <c r="AV44" s="70"/>
      <c r="AW44" s="70"/>
      <c r="AX44" s="70"/>
      <c r="AY44" s="70"/>
      <c r="AZ44" s="70">
        <f t="shared" ref="AZ44:AZ55" si="1">AP44+AU44</f>
        <v>0</v>
      </c>
      <c r="BA44" s="70"/>
      <c r="BB44" s="70"/>
      <c r="BC44" s="70"/>
      <c r="BD44" s="70">
        <f t="shared" ref="BD44:BD55" si="2">AP44-AA44</f>
        <v>0</v>
      </c>
      <c r="BE44" s="70"/>
      <c r="BF44" s="70"/>
      <c r="BG44" s="70"/>
      <c r="BH44" s="70"/>
      <c r="BI44" s="70">
        <f t="shared" ref="BI44:BI55" si="3">AU44-AF44</f>
        <v>0</v>
      </c>
      <c r="BJ44" s="70"/>
      <c r="BK44" s="70"/>
      <c r="BL44" s="70"/>
      <c r="BM44" s="70"/>
      <c r="BN44" s="70">
        <f t="shared" ref="BN44:BN55" si="4">BD44+BI44</f>
        <v>0</v>
      </c>
      <c r="BO44" s="70"/>
      <c r="BP44" s="70"/>
      <c r="BQ44" s="70"/>
      <c r="CA44" s="1" t="s">
        <v>20</v>
      </c>
    </row>
    <row r="45" spans="1:79" ht="15" customHeight="1">
      <c r="A45" s="71">
        <v>2</v>
      </c>
      <c r="B45" s="71"/>
      <c r="C45" s="72" t="s">
        <v>84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5"/>
      <c r="AA45" s="70">
        <v>3712116</v>
      </c>
      <c r="AB45" s="70"/>
      <c r="AC45" s="70"/>
      <c r="AD45" s="70"/>
      <c r="AE45" s="70"/>
      <c r="AF45" s="70">
        <v>0</v>
      </c>
      <c r="AG45" s="70"/>
      <c r="AH45" s="70"/>
      <c r="AI45" s="70"/>
      <c r="AJ45" s="70"/>
      <c r="AK45" s="70">
        <f t="shared" si="0"/>
        <v>3712116</v>
      </c>
      <c r="AL45" s="70"/>
      <c r="AM45" s="70"/>
      <c r="AN45" s="70"/>
      <c r="AO45" s="70"/>
      <c r="AP45" s="70">
        <v>3711790</v>
      </c>
      <c r="AQ45" s="70"/>
      <c r="AR45" s="70"/>
      <c r="AS45" s="70"/>
      <c r="AT45" s="70"/>
      <c r="AU45" s="70">
        <v>0</v>
      </c>
      <c r="AV45" s="70"/>
      <c r="AW45" s="70"/>
      <c r="AX45" s="70"/>
      <c r="AY45" s="70"/>
      <c r="AZ45" s="70">
        <f t="shared" si="1"/>
        <v>3711790</v>
      </c>
      <c r="BA45" s="70"/>
      <c r="BB45" s="70"/>
      <c r="BC45" s="70"/>
      <c r="BD45" s="70">
        <f t="shared" si="2"/>
        <v>-326</v>
      </c>
      <c r="BE45" s="70"/>
      <c r="BF45" s="70"/>
      <c r="BG45" s="70"/>
      <c r="BH45" s="70"/>
      <c r="BI45" s="70">
        <f t="shared" si="3"/>
        <v>0</v>
      </c>
      <c r="BJ45" s="70"/>
      <c r="BK45" s="70"/>
      <c r="BL45" s="70"/>
      <c r="BM45" s="70"/>
      <c r="BN45" s="70">
        <f t="shared" si="4"/>
        <v>-326</v>
      </c>
      <c r="BO45" s="70"/>
      <c r="BP45" s="70"/>
      <c r="BQ45" s="70"/>
    </row>
    <row r="46" spans="1:79" ht="15" customHeight="1">
      <c r="A46" s="71">
        <v>3</v>
      </c>
      <c r="B46" s="71"/>
      <c r="C46" s="72" t="s">
        <v>85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5"/>
      <c r="AA46" s="70">
        <v>0</v>
      </c>
      <c r="AB46" s="70"/>
      <c r="AC46" s="70"/>
      <c r="AD46" s="70"/>
      <c r="AE46" s="70"/>
      <c r="AF46" s="70">
        <v>0</v>
      </c>
      <c r="AG46" s="70"/>
      <c r="AH46" s="70"/>
      <c r="AI46" s="70"/>
      <c r="AJ46" s="70"/>
      <c r="AK46" s="70">
        <f t="shared" si="0"/>
        <v>0</v>
      </c>
      <c r="AL46" s="70"/>
      <c r="AM46" s="70"/>
      <c r="AN46" s="70"/>
      <c r="AO46" s="70"/>
      <c r="AP46" s="70">
        <v>0</v>
      </c>
      <c r="AQ46" s="70"/>
      <c r="AR46" s="70"/>
      <c r="AS46" s="70"/>
      <c r="AT46" s="70"/>
      <c r="AU46" s="70">
        <v>0</v>
      </c>
      <c r="AV46" s="70"/>
      <c r="AW46" s="70"/>
      <c r="AX46" s="70"/>
      <c r="AY46" s="70"/>
      <c r="AZ46" s="70">
        <f t="shared" si="1"/>
        <v>0</v>
      </c>
      <c r="BA46" s="70"/>
      <c r="BB46" s="70"/>
      <c r="BC46" s="70"/>
      <c r="BD46" s="70">
        <f t="shared" si="2"/>
        <v>0</v>
      </c>
      <c r="BE46" s="70"/>
      <c r="BF46" s="70"/>
      <c r="BG46" s="70"/>
      <c r="BH46" s="70"/>
      <c r="BI46" s="70">
        <f t="shared" si="3"/>
        <v>0</v>
      </c>
      <c r="BJ46" s="70"/>
      <c r="BK46" s="70"/>
      <c r="BL46" s="70"/>
      <c r="BM46" s="70"/>
      <c r="BN46" s="70">
        <f t="shared" si="4"/>
        <v>0</v>
      </c>
      <c r="BO46" s="70"/>
      <c r="BP46" s="70"/>
      <c r="BQ46" s="70"/>
    </row>
    <row r="47" spans="1:79" ht="15" customHeight="1">
      <c r="A47" s="71">
        <v>4</v>
      </c>
      <c r="B47" s="71"/>
      <c r="C47" s="72" t="s">
        <v>86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5"/>
      <c r="AA47" s="70">
        <v>789509</v>
      </c>
      <c r="AB47" s="70"/>
      <c r="AC47" s="70"/>
      <c r="AD47" s="70"/>
      <c r="AE47" s="70"/>
      <c r="AF47" s="70">
        <v>0</v>
      </c>
      <c r="AG47" s="70"/>
      <c r="AH47" s="70"/>
      <c r="AI47" s="70"/>
      <c r="AJ47" s="70"/>
      <c r="AK47" s="70">
        <f t="shared" si="0"/>
        <v>789509</v>
      </c>
      <c r="AL47" s="70"/>
      <c r="AM47" s="70"/>
      <c r="AN47" s="70"/>
      <c r="AO47" s="70"/>
      <c r="AP47" s="70">
        <v>789508</v>
      </c>
      <c r="AQ47" s="70"/>
      <c r="AR47" s="70"/>
      <c r="AS47" s="70"/>
      <c r="AT47" s="70"/>
      <c r="AU47" s="70">
        <v>0</v>
      </c>
      <c r="AV47" s="70"/>
      <c r="AW47" s="70"/>
      <c r="AX47" s="70"/>
      <c r="AY47" s="70"/>
      <c r="AZ47" s="70">
        <f t="shared" si="1"/>
        <v>789508</v>
      </c>
      <c r="BA47" s="70"/>
      <c r="BB47" s="70"/>
      <c r="BC47" s="70"/>
      <c r="BD47" s="70">
        <f t="shared" si="2"/>
        <v>-1</v>
      </c>
      <c r="BE47" s="70"/>
      <c r="BF47" s="70"/>
      <c r="BG47" s="70"/>
      <c r="BH47" s="70"/>
      <c r="BI47" s="70">
        <f t="shared" si="3"/>
        <v>0</v>
      </c>
      <c r="BJ47" s="70"/>
      <c r="BK47" s="70"/>
      <c r="BL47" s="70"/>
      <c r="BM47" s="70"/>
      <c r="BN47" s="70">
        <f t="shared" si="4"/>
        <v>-1</v>
      </c>
      <c r="BO47" s="70"/>
      <c r="BP47" s="70"/>
      <c r="BQ47" s="70"/>
    </row>
    <row r="48" spans="1:79" ht="26.4" customHeight="1">
      <c r="A48" s="71">
        <v>5</v>
      </c>
      <c r="B48" s="71"/>
      <c r="C48" s="72" t="s">
        <v>87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5"/>
      <c r="AA48" s="70">
        <v>0</v>
      </c>
      <c r="AB48" s="70"/>
      <c r="AC48" s="70"/>
      <c r="AD48" s="70"/>
      <c r="AE48" s="70"/>
      <c r="AF48" s="70">
        <v>0</v>
      </c>
      <c r="AG48" s="70"/>
      <c r="AH48" s="70"/>
      <c r="AI48" s="70"/>
      <c r="AJ48" s="70"/>
      <c r="AK48" s="70">
        <f t="shared" si="0"/>
        <v>0</v>
      </c>
      <c r="AL48" s="70"/>
      <c r="AM48" s="70"/>
      <c r="AN48" s="70"/>
      <c r="AO48" s="70"/>
      <c r="AP48" s="70">
        <v>0</v>
      </c>
      <c r="AQ48" s="70"/>
      <c r="AR48" s="70"/>
      <c r="AS48" s="70"/>
      <c r="AT48" s="70"/>
      <c r="AU48" s="70">
        <v>0</v>
      </c>
      <c r="AV48" s="70"/>
      <c r="AW48" s="70"/>
      <c r="AX48" s="70"/>
      <c r="AY48" s="70"/>
      <c r="AZ48" s="70">
        <f t="shared" si="1"/>
        <v>0</v>
      </c>
      <c r="BA48" s="70"/>
      <c r="BB48" s="70"/>
      <c r="BC48" s="70"/>
      <c r="BD48" s="70">
        <f t="shared" si="2"/>
        <v>0</v>
      </c>
      <c r="BE48" s="70"/>
      <c r="BF48" s="70"/>
      <c r="BG48" s="70"/>
      <c r="BH48" s="70"/>
      <c r="BI48" s="70">
        <f t="shared" si="3"/>
        <v>0</v>
      </c>
      <c r="BJ48" s="70"/>
      <c r="BK48" s="70"/>
      <c r="BL48" s="70"/>
      <c r="BM48" s="70"/>
      <c r="BN48" s="70">
        <f t="shared" si="4"/>
        <v>0</v>
      </c>
      <c r="BO48" s="70"/>
      <c r="BP48" s="70"/>
      <c r="BQ48" s="70"/>
    </row>
    <row r="49" spans="1:79" ht="15" customHeight="1">
      <c r="A49" s="71">
        <v>6</v>
      </c>
      <c r="B49" s="71"/>
      <c r="C49" s="72" t="s">
        <v>88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5"/>
      <c r="AA49" s="70">
        <v>4214</v>
      </c>
      <c r="AB49" s="70"/>
      <c r="AC49" s="70"/>
      <c r="AD49" s="70"/>
      <c r="AE49" s="70"/>
      <c r="AF49" s="70">
        <v>0</v>
      </c>
      <c r="AG49" s="70"/>
      <c r="AH49" s="70"/>
      <c r="AI49" s="70"/>
      <c r="AJ49" s="70"/>
      <c r="AK49" s="70">
        <f t="shared" si="0"/>
        <v>4214</v>
      </c>
      <c r="AL49" s="70"/>
      <c r="AM49" s="70"/>
      <c r="AN49" s="70"/>
      <c r="AO49" s="70"/>
      <c r="AP49" s="70">
        <v>4214</v>
      </c>
      <c r="AQ49" s="70"/>
      <c r="AR49" s="70"/>
      <c r="AS49" s="70"/>
      <c r="AT49" s="70"/>
      <c r="AU49" s="70">
        <v>0</v>
      </c>
      <c r="AV49" s="70"/>
      <c r="AW49" s="70"/>
      <c r="AX49" s="70"/>
      <c r="AY49" s="70"/>
      <c r="AZ49" s="70">
        <f t="shared" si="1"/>
        <v>4214</v>
      </c>
      <c r="BA49" s="70"/>
      <c r="BB49" s="70"/>
      <c r="BC49" s="70"/>
      <c r="BD49" s="70">
        <f t="shared" si="2"/>
        <v>0</v>
      </c>
      <c r="BE49" s="70"/>
      <c r="BF49" s="70"/>
      <c r="BG49" s="70"/>
      <c r="BH49" s="70"/>
      <c r="BI49" s="70">
        <f t="shared" si="3"/>
        <v>0</v>
      </c>
      <c r="BJ49" s="70"/>
      <c r="BK49" s="70"/>
      <c r="BL49" s="70"/>
      <c r="BM49" s="70"/>
      <c r="BN49" s="70">
        <f t="shared" si="4"/>
        <v>0</v>
      </c>
      <c r="BO49" s="70"/>
      <c r="BP49" s="70"/>
      <c r="BQ49" s="70"/>
    </row>
    <row r="50" spans="1:79" ht="15" customHeight="1">
      <c r="A50" s="71">
        <v>7</v>
      </c>
      <c r="B50" s="71"/>
      <c r="C50" s="72" t="s">
        <v>89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5"/>
      <c r="AA50" s="70">
        <v>34775</v>
      </c>
      <c r="AB50" s="70"/>
      <c r="AC50" s="70"/>
      <c r="AD50" s="70"/>
      <c r="AE50" s="70"/>
      <c r="AF50" s="70">
        <v>0</v>
      </c>
      <c r="AG50" s="70"/>
      <c r="AH50" s="70"/>
      <c r="AI50" s="70"/>
      <c r="AJ50" s="70"/>
      <c r="AK50" s="70">
        <f t="shared" si="0"/>
        <v>34775</v>
      </c>
      <c r="AL50" s="70"/>
      <c r="AM50" s="70"/>
      <c r="AN50" s="70"/>
      <c r="AO50" s="70"/>
      <c r="AP50" s="70">
        <v>34775</v>
      </c>
      <c r="AQ50" s="70"/>
      <c r="AR50" s="70"/>
      <c r="AS50" s="70"/>
      <c r="AT50" s="70"/>
      <c r="AU50" s="70">
        <v>0</v>
      </c>
      <c r="AV50" s="70"/>
      <c r="AW50" s="70"/>
      <c r="AX50" s="70"/>
      <c r="AY50" s="70"/>
      <c r="AZ50" s="70">
        <f t="shared" si="1"/>
        <v>34775</v>
      </c>
      <c r="BA50" s="70"/>
      <c r="BB50" s="70"/>
      <c r="BC50" s="70"/>
      <c r="BD50" s="70">
        <f t="shared" si="2"/>
        <v>0</v>
      </c>
      <c r="BE50" s="70"/>
      <c r="BF50" s="70"/>
      <c r="BG50" s="70"/>
      <c r="BH50" s="70"/>
      <c r="BI50" s="70">
        <f t="shared" si="3"/>
        <v>0</v>
      </c>
      <c r="BJ50" s="70"/>
      <c r="BK50" s="70"/>
      <c r="BL50" s="70"/>
      <c r="BM50" s="70"/>
      <c r="BN50" s="70">
        <f t="shared" si="4"/>
        <v>0</v>
      </c>
      <c r="BO50" s="70"/>
      <c r="BP50" s="70"/>
      <c r="BQ50" s="70"/>
    </row>
    <row r="51" spans="1:79" ht="15" customHeight="1">
      <c r="A51" s="71">
        <v>8</v>
      </c>
      <c r="B51" s="71"/>
      <c r="C51" s="72" t="s">
        <v>90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5"/>
      <c r="AA51" s="70">
        <v>67860</v>
      </c>
      <c r="AB51" s="70"/>
      <c r="AC51" s="70"/>
      <c r="AD51" s="70"/>
      <c r="AE51" s="70"/>
      <c r="AF51" s="70">
        <v>0</v>
      </c>
      <c r="AG51" s="70"/>
      <c r="AH51" s="70"/>
      <c r="AI51" s="70"/>
      <c r="AJ51" s="70"/>
      <c r="AK51" s="70">
        <f t="shared" si="0"/>
        <v>67860</v>
      </c>
      <c r="AL51" s="70"/>
      <c r="AM51" s="70"/>
      <c r="AN51" s="70"/>
      <c r="AO51" s="70"/>
      <c r="AP51" s="70">
        <v>67849</v>
      </c>
      <c r="AQ51" s="70"/>
      <c r="AR51" s="70"/>
      <c r="AS51" s="70"/>
      <c r="AT51" s="70"/>
      <c r="AU51" s="70">
        <v>0</v>
      </c>
      <c r="AV51" s="70"/>
      <c r="AW51" s="70"/>
      <c r="AX51" s="70"/>
      <c r="AY51" s="70"/>
      <c r="AZ51" s="70">
        <f t="shared" si="1"/>
        <v>67849</v>
      </c>
      <c r="BA51" s="70"/>
      <c r="BB51" s="70"/>
      <c r="BC51" s="70"/>
      <c r="BD51" s="70">
        <f t="shared" si="2"/>
        <v>-11</v>
      </c>
      <c r="BE51" s="70"/>
      <c r="BF51" s="70"/>
      <c r="BG51" s="70"/>
      <c r="BH51" s="70"/>
      <c r="BI51" s="70">
        <f t="shared" si="3"/>
        <v>0</v>
      </c>
      <c r="BJ51" s="70"/>
      <c r="BK51" s="70"/>
      <c r="BL51" s="70"/>
      <c r="BM51" s="70"/>
      <c r="BN51" s="70">
        <f t="shared" si="4"/>
        <v>-11</v>
      </c>
      <c r="BO51" s="70"/>
      <c r="BP51" s="70"/>
      <c r="BQ51" s="70"/>
    </row>
    <row r="52" spans="1:79" ht="15" customHeight="1">
      <c r="A52" s="71">
        <v>9</v>
      </c>
      <c r="B52" s="71"/>
      <c r="C52" s="72" t="s">
        <v>91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5"/>
      <c r="AA52" s="70">
        <v>48634</v>
      </c>
      <c r="AB52" s="70"/>
      <c r="AC52" s="70"/>
      <c r="AD52" s="70"/>
      <c r="AE52" s="70"/>
      <c r="AF52" s="70">
        <v>0</v>
      </c>
      <c r="AG52" s="70"/>
      <c r="AH52" s="70"/>
      <c r="AI52" s="70"/>
      <c r="AJ52" s="70"/>
      <c r="AK52" s="70">
        <f t="shared" si="0"/>
        <v>48634</v>
      </c>
      <c r="AL52" s="70"/>
      <c r="AM52" s="70"/>
      <c r="AN52" s="70"/>
      <c r="AO52" s="70"/>
      <c r="AP52" s="70">
        <v>48634</v>
      </c>
      <c r="AQ52" s="70"/>
      <c r="AR52" s="70"/>
      <c r="AS52" s="70"/>
      <c r="AT52" s="70"/>
      <c r="AU52" s="70">
        <v>0</v>
      </c>
      <c r="AV52" s="70"/>
      <c r="AW52" s="70"/>
      <c r="AX52" s="70"/>
      <c r="AY52" s="70"/>
      <c r="AZ52" s="70">
        <f t="shared" si="1"/>
        <v>48634</v>
      </c>
      <c r="BA52" s="70"/>
      <c r="BB52" s="70"/>
      <c r="BC52" s="70"/>
      <c r="BD52" s="70">
        <f t="shared" si="2"/>
        <v>0</v>
      </c>
      <c r="BE52" s="70"/>
      <c r="BF52" s="70"/>
      <c r="BG52" s="70"/>
      <c r="BH52" s="70"/>
      <c r="BI52" s="70">
        <f t="shared" si="3"/>
        <v>0</v>
      </c>
      <c r="BJ52" s="70"/>
      <c r="BK52" s="70"/>
      <c r="BL52" s="70"/>
      <c r="BM52" s="70"/>
      <c r="BN52" s="70">
        <f t="shared" si="4"/>
        <v>0</v>
      </c>
      <c r="BO52" s="70"/>
      <c r="BP52" s="70"/>
      <c r="BQ52" s="70"/>
    </row>
    <row r="53" spans="1:79" ht="15" customHeight="1">
      <c r="A53" s="71">
        <v>10</v>
      </c>
      <c r="B53" s="71"/>
      <c r="C53" s="72" t="s">
        <v>92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5"/>
      <c r="AA53" s="70">
        <v>41300</v>
      </c>
      <c r="AB53" s="70"/>
      <c r="AC53" s="70"/>
      <c r="AD53" s="70"/>
      <c r="AE53" s="70"/>
      <c r="AF53" s="70">
        <v>0</v>
      </c>
      <c r="AG53" s="70"/>
      <c r="AH53" s="70"/>
      <c r="AI53" s="70"/>
      <c r="AJ53" s="70"/>
      <c r="AK53" s="70">
        <f t="shared" si="0"/>
        <v>41300</v>
      </c>
      <c r="AL53" s="70"/>
      <c r="AM53" s="70"/>
      <c r="AN53" s="70"/>
      <c r="AO53" s="70"/>
      <c r="AP53" s="70">
        <v>40901</v>
      </c>
      <c r="AQ53" s="70"/>
      <c r="AR53" s="70"/>
      <c r="AS53" s="70"/>
      <c r="AT53" s="70"/>
      <c r="AU53" s="70">
        <v>0</v>
      </c>
      <c r="AV53" s="70"/>
      <c r="AW53" s="70"/>
      <c r="AX53" s="70"/>
      <c r="AY53" s="70"/>
      <c r="AZ53" s="70">
        <f t="shared" si="1"/>
        <v>40901</v>
      </c>
      <c r="BA53" s="70"/>
      <c r="BB53" s="70"/>
      <c r="BC53" s="70"/>
      <c r="BD53" s="70">
        <f t="shared" si="2"/>
        <v>-399</v>
      </c>
      <c r="BE53" s="70"/>
      <c r="BF53" s="70"/>
      <c r="BG53" s="70"/>
      <c r="BH53" s="70"/>
      <c r="BI53" s="70">
        <f t="shared" si="3"/>
        <v>0</v>
      </c>
      <c r="BJ53" s="70"/>
      <c r="BK53" s="70"/>
      <c r="BL53" s="70"/>
      <c r="BM53" s="70"/>
      <c r="BN53" s="70">
        <f t="shared" si="4"/>
        <v>-399</v>
      </c>
      <c r="BO53" s="70"/>
      <c r="BP53" s="70"/>
      <c r="BQ53" s="70"/>
    </row>
    <row r="54" spans="1:79" ht="15" customHeight="1">
      <c r="A54" s="71">
        <v>11</v>
      </c>
      <c r="B54" s="71"/>
      <c r="C54" s="72" t="s">
        <v>93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5"/>
      <c r="AA54" s="70">
        <v>0</v>
      </c>
      <c r="AB54" s="70"/>
      <c r="AC54" s="70"/>
      <c r="AD54" s="70"/>
      <c r="AE54" s="70"/>
      <c r="AF54" s="70">
        <v>14300</v>
      </c>
      <c r="AG54" s="70"/>
      <c r="AH54" s="70"/>
      <c r="AI54" s="70"/>
      <c r="AJ54" s="70"/>
      <c r="AK54" s="70">
        <f t="shared" si="0"/>
        <v>14300</v>
      </c>
      <c r="AL54" s="70"/>
      <c r="AM54" s="70"/>
      <c r="AN54" s="70"/>
      <c r="AO54" s="70"/>
      <c r="AP54" s="70">
        <v>0</v>
      </c>
      <c r="AQ54" s="70"/>
      <c r="AR54" s="70"/>
      <c r="AS54" s="70"/>
      <c r="AT54" s="70"/>
      <c r="AU54" s="70">
        <v>14300</v>
      </c>
      <c r="AV54" s="70"/>
      <c r="AW54" s="70"/>
      <c r="AX54" s="70"/>
      <c r="AY54" s="70"/>
      <c r="AZ54" s="70">
        <f t="shared" si="1"/>
        <v>14300</v>
      </c>
      <c r="BA54" s="70"/>
      <c r="BB54" s="70"/>
      <c r="BC54" s="70"/>
      <c r="BD54" s="70">
        <f t="shared" si="2"/>
        <v>0</v>
      </c>
      <c r="BE54" s="70"/>
      <c r="BF54" s="70"/>
      <c r="BG54" s="70"/>
      <c r="BH54" s="70"/>
      <c r="BI54" s="70">
        <f t="shared" si="3"/>
        <v>0</v>
      </c>
      <c r="BJ54" s="70"/>
      <c r="BK54" s="70"/>
      <c r="BL54" s="70"/>
      <c r="BM54" s="70"/>
      <c r="BN54" s="70">
        <f t="shared" si="4"/>
        <v>0</v>
      </c>
      <c r="BO54" s="70"/>
      <c r="BP54" s="70"/>
      <c r="BQ54" s="70"/>
    </row>
    <row r="55" spans="1:79" s="39" customFormat="1" ht="15" customHeight="1">
      <c r="A55" s="68"/>
      <c r="B55" s="68"/>
      <c r="C55" s="69" t="s">
        <v>94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1"/>
      <c r="AA55" s="67">
        <v>4698408</v>
      </c>
      <c r="AB55" s="67"/>
      <c r="AC55" s="67"/>
      <c r="AD55" s="67"/>
      <c r="AE55" s="67"/>
      <c r="AF55" s="67">
        <v>14300</v>
      </c>
      <c r="AG55" s="67"/>
      <c r="AH55" s="67"/>
      <c r="AI55" s="67"/>
      <c r="AJ55" s="67"/>
      <c r="AK55" s="67">
        <f t="shared" si="0"/>
        <v>4712708</v>
      </c>
      <c r="AL55" s="67"/>
      <c r="AM55" s="67"/>
      <c r="AN55" s="67"/>
      <c r="AO55" s="67"/>
      <c r="AP55" s="67">
        <v>4697671</v>
      </c>
      <c r="AQ55" s="67"/>
      <c r="AR55" s="67"/>
      <c r="AS55" s="67"/>
      <c r="AT55" s="67"/>
      <c r="AU55" s="67">
        <v>14300</v>
      </c>
      <c r="AV55" s="67"/>
      <c r="AW55" s="67"/>
      <c r="AX55" s="67"/>
      <c r="AY55" s="67"/>
      <c r="AZ55" s="67">
        <f t="shared" si="1"/>
        <v>4711971</v>
      </c>
      <c r="BA55" s="67"/>
      <c r="BB55" s="67"/>
      <c r="BC55" s="67"/>
      <c r="BD55" s="67">
        <f t="shared" si="2"/>
        <v>-737</v>
      </c>
      <c r="BE55" s="67"/>
      <c r="BF55" s="67"/>
      <c r="BG55" s="67"/>
      <c r="BH55" s="67"/>
      <c r="BI55" s="67">
        <f t="shared" si="3"/>
        <v>0</v>
      </c>
      <c r="BJ55" s="67"/>
      <c r="BK55" s="67"/>
      <c r="BL55" s="67"/>
      <c r="BM55" s="67"/>
      <c r="BN55" s="67">
        <f t="shared" si="4"/>
        <v>-737</v>
      </c>
      <c r="BO55" s="67"/>
      <c r="BP55" s="67"/>
      <c r="BQ55" s="67"/>
    </row>
    <row r="57" spans="1:79" ht="29.25" customHeight="1">
      <c r="A57" s="81" t="s">
        <v>75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</row>
    <row r="58" spans="1:79" ht="9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</row>
    <row r="59" spans="1:79" ht="15.75" customHeight="1">
      <c r="A59" s="121" t="s">
        <v>3</v>
      </c>
      <c r="B59" s="121"/>
      <c r="C59" s="109" t="s">
        <v>60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</row>
    <row r="60" spans="1:79" ht="15.6">
      <c r="A60" s="121">
        <v>1</v>
      </c>
      <c r="B60" s="121"/>
      <c r="C60" s="122">
        <v>2</v>
      </c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</row>
    <row r="61" spans="1:79" hidden="1">
      <c r="A61" s="123" t="s">
        <v>13</v>
      </c>
      <c r="B61" s="124"/>
      <c r="C61" s="125" t="s">
        <v>14</v>
      </c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7"/>
      <c r="CA61" s="1" t="s">
        <v>69</v>
      </c>
    </row>
    <row r="63" spans="1:79" ht="15.75" customHeight="1">
      <c r="A63" s="81" t="s">
        <v>42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</row>
    <row r="64" spans="1:79" ht="15" customHeight="1">
      <c r="A64" s="120" t="s">
        <v>139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120"/>
      <c r="BK64" s="120"/>
      <c r="BL64" s="120"/>
      <c r="BM64" s="120"/>
      <c r="BN64" s="120"/>
    </row>
    <row r="65" spans="1:79" ht="28.5" customHeight="1">
      <c r="A65" s="95" t="s">
        <v>3</v>
      </c>
      <c r="B65" s="96"/>
      <c r="C65" s="109" t="s">
        <v>28</v>
      </c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 t="s">
        <v>25</v>
      </c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 t="s">
        <v>44</v>
      </c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 t="s">
        <v>0</v>
      </c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2"/>
      <c r="BP65" s="2"/>
      <c r="BQ65" s="2"/>
    </row>
    <row r="66" spans="1:79" ht="29.1" customHeight="1">
      <c r="A66" s="110"/>
      <c r="B66" s="111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 t="s">
        <v>2</v>
      </c>
      <c r="T66" s="109"/>
      <c r="U66" s="109"/>
      <c r="V66" s="109"/>
      <c r="W66" s="109"/>
      <c r="X66" s="109" t="s">
        <v>1</v>
      </c>
      <c r="Y66" s="109"/>
      <c r="Z66" s="109"/>
      <c r="AA66" s="109"/>
      <c r="AB66" s="109"/>
      <c r="AC66" s="109" t="s">
        <v>26</v>
      </c>
      <c r="AD66" s="109"/>
      <c r="AE66" s="109"/>
      <c r="AF66" s="109"/>
      <c r="AG66" s="109"/>
      <c r="AH66" s="109"/>
      <c r="AI66" s="109" t="s">
        <v>2</v>
      </c>
      <c r="AJ66" s="109"/>
      <c r="AK66" s="109"/>
      <c r="AL66" s="109"/>
      <c r="AM66" s="109"/>
      <c r="AN66" s="109" t="s">
        <v>1</v>
      </c>
      <c r="AO66" s="109"/>
      <c r="AP66" s="109"/>
      <c r="AQ66" s="109"/>
      <c r="AR66" s="109"/>
      <c r="AS66" s="109" t="s">
        <v>26</v>
      </c>
      <c r="AT66" s="109"/>
      <c r="AU66" s="109"/>
      <c r="AV66" s="109"/>
      <c r="AW66" s="109"/>
      <c r="AX66" s="109"/>
      <c r="AY66" s="98" t="s">
        <v>2</v>
      </c>
      <c r="AZ66" s="103"/>
      <c r="BA66" s="103"/>
      <c r="BB66" s="103"/>
      <c r="BC66" s="104"/>
      <c r="BD66" s="98" t="s">
        <v>1</v>
      </c>
      <c r="BE66" s="103"/>
      <c r="BF66" s="103"/>
      <c r="BG66" s="103"/>
      <c r="BH66" s="104"/>
      <c r="BI66" s="109" t="s">
        <v>26</v>
      </c>
      <c r="BJ66" s="109"/>
      <c r="BK66" s="109"/>
      <c r="BL66" s="109"/>
      <c r="BM66" s="109"/>
      <c r="BN66" s="109"/>
      <c r="BO66" s="2"/>
      <c r="BP66" s="2"/>
      <c r="BQ66" s="2"/>
    </row>
    <row r="67" spans="1:79" ht="15.9" customHeight="1">
      <c r="A67" s="109">
        <v>1</v>
      </c>
      <c r="B67" s="109"/>
      <c r="C67" s="109">
        <v>2</v>
      </c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>
        <v>3</v>
      </c>
      <c r="T67" s="109"/>
      <c r="U67" s="109"/>
      <c r="V67" s="109"/>
      <c r="W67" s="109"/>
      <c r="X67" s="109">
        <v>4</v>
      </c>
      <c r="Y67" s="109"/>
      <c r="Z67" s="109"/>
      <c r="AA67" s="109"/>
      <c r="AB67" s="109"/>
      <c r="AC67" s="109">
        <v>5</v>
      </c>
      <c r="AD67" s="109"/>
      <c r="AE67" s="109"/>
      <c r="AF67" s="109"/>
      <c r="AG67" s="109"/>
      <c r="AH67" s="109"/>
      <c r="AI67" s="109">
        <v>6</v>
      </c>
      <c r="AJ67" s="109"/>
      <c r="AK67" s="109"/>
      <c r="AL67" s="109"/>
      <c r="AM67" s="109"/>
      <c r="AN67" s="109">
        <v>7</v>
      </c>
      <c r="AO67" s="109"/>
      <c r="AP67" s="109"/>
      <c r="AQ67" s="109"/>
      <c r="AR67" s="109"/>
      <c r="AS67" s="109">
        <v>8</v>
      </c>
      <c r="AT67" s="109"/>
      <c r="AU67" s="109"/>
      <c r="AV67" s="109"/>
      <c r="AW67" s="109"/>
      <c r="AX67" s="109"/>
      <c r="AY67" s="109">
        <v>9</v>
      </c>
      <c r="AZ67" s="109"/>
      <c r="BA67" s="109"/>
      <c r="BB67" s="109"/>
      <c r="BC67" s="109"/>
      <c r="BD67" s="109">
        <v>10</v>
      </c>
      <c r="BE67" s="109"/>
      <c r="BF67" s="109"/>
      <c r="BG67" s="109"/>
      <c r="BH67" s="109"/>
      <c r="BI67" s="98">
        <v>11</v>
      </c>
      <c r="BJ67" s="103"/>
      <c r="BK67" s="103"/>
      <c r="BL67" s="103"/>
      <c r="BM67" s="103"/>
      <c r="BN67" s="104"/>
      <c r="BO67" s="6"/>
      <c r="BP67" s="6"/>
      <c r="BQ67" s="6"/>
    </row>
    <row r="68" spans="1:79" ht="18" hidden="1" customHeight="1">
      <c r="A68" s="52" t="s">
        <v>13</v>
      </c>
      <c r="B68" s="52"/>
      <c r="C68" s="108" t="s">
        <v>14</v>
      </c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2" t="s">
        <v>10</v>
      </c>
      <c r="T68" s="102"/>
      <c r="U68" s="102"/>
      <c r="V68" s="102"/>
      <c r="W68" s="102"/>
      <c r="X68" s="102" t="s">
        <v>9</v>
      </c>
      <c r="Y68" s="102"/>
      <c r="Z68" s="102"/>
      <c r="AA68" s="102"/>
      <c r="AB68" s="102"/>
      <c r="AC68" s="46" t="s">
        <v>16</v>
      </c>
      <c r="AD68" s="115"/>
      <c r="AE68" s="115"/>
      <c r="AF68" s="115"/>
      <c r="AG68" s="115"/>
      <c r="AH68" s="115"/>
      <c r="AI68" s="102" t="s">
        <v>11</v>
      </c>
      <c r="AJ68" s="102"/>
      <c r="AK68" s="102"/>
      <c r="AL68" s="102"/>
      <c r="AM68" s="102"/>
      <c r="AN68" s="102" t="s">
        <v>12</v>
      </c>
      <c r="AO68" s="102"/>
      <c r="AP68" s="102"/>
      <c r="AQ68" s="102"/>
      <c r="AR68" s="102"/>
      <c r="AS68" s="46" t="s">
        <v>16</v>
      </c>
      <c r="AT68" s="115"/>
      <c r="AU68" s="115"/>
      <c r="AV68" s="115"/>
      <c r="AW68" s="115"/>
      <c r="AX68" s="115"/>
      <c r="AY68" s="116" t="s">
        <v>17</v>
      </c>
      <c r="AZ68" s="117"/>
      <c r="BA68" s="117"/>
      <c r="BB68" s="117"/>
      <c r="BC68" s="118"/>
      <c r="BD68" s="116" t="s">
        <v>17</v>
      </c>
      <c r="BE68" s="117"/>
      <c r="BF68" s="117"/>
      <c r="BG68" s="117"/>
      <c r="BH68" s="118"/>
      <c r="BI68" s="115" t="s">
        <v>16</v>
      </c>
      <c r="BJ68" s="115"/>
      <c r="BK68" s="115"/>
      <c r="BL68" s="115"/>
      <c r="BM68" s="115"/>
      <c r="BN68" s="115"/>
      <c r="BO68" s="7"/>
      <c r="BP68" s="7"/>
      <c r="BQ68" s="7"/>
      <c r="CA68" s="1" t="s">
        <v>21</v>
      </c>
    </row>
    <row r="69" spans="1:79" s="39" customFormat="1" ht="15" customHeight="1">
      <c r="A69" s="58"/>
      <c r="B69" s="58"/>
      <c r="C69" s="119" t="s">
        <v>95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>
        <f>S69+X69</f>
        <v>0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>
        <f>AI69+AN69</f>
        <v>0</v>
      </c>
      <c r="AT69" s="57"/>
      <c r="AU69" s="57"/>
      <c r="AV69" s="57"/>
      <c r="AW69" s="57"/>
      <c r="AX69" s="57"/>
      <c r="AY69" s="57">
        <f>AI69-S69</f>
        <v>0</v>
      </c>
      <c r="AZ69" s="57"/>
      <c r="BA69" s="57"/>
      <c r="BB69" s="57"/>
      <c r="BC69" s="57"/>
      <c r="BD69" s="114">
        <f>AN69-X69</f>
        <v>0</v>
      </c>
      <c r="BE69" s="114"/>
      <c r="BF69" s="114"/>
      <c r="BG69" s="114"/>
      <c r="BH69" s="114"/>
      <c r="BI69" s="114">
        <f>AY69+BD69</f>
        <v>0</v>
      </c>
      <c r="BJ69" s="114"/>
      <c r="BK69" s="114"/>
      <c r="BL69" s="114"/>
      <c r="BM69" s="114"/>
      <c r="BN69" s="114"/>
      <c r="BO69" s="40"/>
      <c r="BP69" s="40"/>
      <c r="BQ69" s="40"/>
      <c r="CA69" s="39" t="s">
        <v>22</v>
      </c>
    </row>
    <row r="71" spans="1:79" ht="15.75" customHeight="1">
      <c r="A71" s="81" t="s">
        <v>43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</row>
    <row r="72" spans="1:79" ht="15.75" customHeight="1">
      <c r="A72" s="81" t="s">
        <v>61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</row>
    <row r="73" spans="1:79" ht="8.25" customHeight="1"/>
    <row r="74" spans="1:79" ht="45" customHeight="1">
      <c r="A74" s="95" t="s">
        <v>3</v>
      </c>
      <c r="B74" s="96"/>
      <c r="C74" s="95" t="s">
        <v>6</v>
      </c>
      <c r="D74" s="97"/>
      <c r="E74" s="97"/>
      <c r="F74" s="97"/>
      <c r="G74" s="97"/>
      <c r="H74" s="97"/>
      <c r="I74" s="96"/>
      <c r="J74" s="95" t="s">
        <v>5</v>
      </c>
      <c r="K74" s="97"/>
      <c r="L74" s="97"/>
      <c r="M74" s="97"/>
      <c r="N74" s="96"/>
      <c r="O74" s="95" t="s">
        <v>4</v>
      </c>
      <c r="P74" s="97"/>
      <c r="Q74" s="97"/>
      <c r="R74" s="97"/>
      <c r="S74" s="97"/>
      <c r="T74" s="97"/>
      <c r="U74" s="97"/>
      <c r="V74" s="97"/>
      <c r="W74" s="97"/>
      <c r="X74" s="96"/>
      <c r="Y74" s="109" t="s">
        <v>25</v>
      </c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 t="s">
        <v>45</v>
      </c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13" t="s">
        <v>0</v>
      </c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9"/>
      <c r="BS74" s="9"/>
      <c r="BT74" s="9"/>
      <c r="BU74" s="9"/>
      <c r="BV74" s="9"/>
      <c r="BW74" s="9"/>
      <c r="BX74" s="9"/>
      <c r="BY74" s="9"/>
      <c r="BZ74" s="8"/>
    </row>
    <row r="75" spans="1:79" ht="32.25" customHeight="1">
      <c r="A75" s="110"/>
      <c r="B75" s="111"/>
      <c r="C75" s="110"/>
      <c r="D75" s="112"/>
      <c r="E75" s="112"/>
      <c r="F75" s="112"/>
      <c r="G75" s="112"/>
      <c r="H75" s="112"/>
      <c r="I75" s="111"/>
      <c r="J75" s="110"/>
      <c r="K75" s="112"/>
      <c r="L75" s="112"/>
      <c r="M75" s="112"/>
      <c r="N75" s="111"/>
      <c r="O75" s="110"/>
      <c r="P75" s="112"/>
      <c r="Q75" s="112"/>
      <c r="R75" s="112"/>
      <c r="S75" s="112"/>
      <c r="T75" s="112"/>
      <c r="U75" s="112"/>
      <c r="V75" s="112"/>
      <c r="W75" s="112"/>
      <c r="X75" s="111"/>
      <c r="Y75" s="98" t="s">
        <v>2</v>
      </c>
      <c r="Z75" s="103"/>
      <c r="AA75" s="103"/>
      <c r="AB75" s="103"/>
      <c r="AC75" s="104"/>
      <c r="AD75" s="98" t="s">
        <v>1</v>
      </c>
      <c r="AE75" s="103"/>
      <c r="AF75" s="103"/>
      <c r="AG75" s="103"/>
      <c r="AH75" s="104"/>
      <c r="AI75" s="109" t="s">
        <v>26</v>
      </c>
      <c r="AJ75" s="109"/>
      <c r="AK75" s="109"/>
      <c r="AL75" s="109"/>
      <c r="AM75" s="109"/>
      <c r="AN75" s="109" t="s">
        <v>2</v>
      </c>
      <c r="AO75" s="109"/>
      <c r="AP75" s="109"/>
      <c r="AQ75" s="109"/>
      <c r="AR75" s="109"/>
      <c r="AS75" s="109" t="s">
        <v>1</v>
      </c>
      <c r="AT75" s="109"/>
      <c r="AU75" s="109"/>
      <c r="AV75" s="109"/>
      <c r="AW75" s="109"/>
      <c r="AX75" s="109" t="s">
        <v>26</v>
      </c>
      <c r="AY75" s="109"/>
      <c r="AZ75" s="109"/>
      <c r="BA75" s="109"/>
      <c r="BB75" s="109"/>
      <c r="BC75" s="109" t="s">
        <v>2</v>
      </c>
      <c r="BD75" s="109"/>
      <c r="BE75" s="109"/>
      <c r="BF75" s="109"/>
      <c r="BG75" s="109"/>
      <c r="BH75" s="109" t="s">
        <v>1</v>
      </c>
      <c r="BI75" s="109"/>
      <c r="BJ75" s="109"/>
      <c r="BK75" s="109"/>
      <c r="BL75" s="109"/>
      <c r="BM75" s="109" t="s">
        <v>26</v>
      </c>
      <c r="BN75" s="109"/>
      <c r="BO75" s="109"/>
      <c r="BP75" s="109"/>
      <c r="BQ75" s="109"/>
      <c r="BR75" s="2"/>
      <c r="BS75" s="2"/>
      <c r="BT75" s="2"/>
      <c r="BU75" s="2"/>
      <c r="BV75" s="2"/>
      <c r="BW75" s="2"/>
      <c r="BX75" s="2"/>
      <c r="BY75" s="2"/>
      <c r="BZ75" s="8"/>
    </row>
    <row r="76" spans="1:79" ht="15.9" customHeight="1">
      <c r="A76" s="109">
        <v>1</v>
      </c>
      <c r="B76" s="109"/>
      <c r="C76" s="109">
        <v>2</v>
      </c>
      <c r="D76" s="109"/>
      <c r="E76" s="109"/>
      <c r="F76" s="109"/>
      <c r="G76" s="109"/>
      <c r="H76" s="109"/>
      <c r="I76" s="109"/>
      <c r="J76" s="109">
        <v>3</v>
      </c>
      <c r="K76" s="109"/>
      <c r="L76" s="109"/>
      <c r="M76" s="109"/>
      <c r="N76" s="109"/>
      <c r="O76" s="109">
        <v>4</v>
      </c>
      <c r="P76" s="109"/>
      <c r="Q76" s="109"/>
      <c r="R76" s="109"/>
      <c r="S76" s="109"/>
      <c r="T76" s="109"/>
      <c r="U76" s="109"/>
      <c r="V76" s="109"/>
      <c r="W76" s="109"/>
      <c r="X76" s="109"/>
      <c r="Y76" s="109">
        <v>5</v>
      </c>
      <c r="Z76" s="109"/>
      <c r="AA76" s="109"/>
      <c r="AB76" s="109"/>
      <c r="AC76" s="109"/>
      <c r="AD76" s="109">
        <v>6</v>
      </c>
      <c r="AE76" s="109"/>
      <c r="AF76" s="109"/>
      <c r="AG76" s="109"/>
      <c r="AH76" s="109"/>
      <c r="AI76" s="109">
        <v>7</v>
      </c>
      <c r="AJ76" s="109"/>
      <c r="AK76" s="109"/>
      <c r="AL76" s="109"/>
      <c r="AM76" s="109"/>
      <c r="AN76" s="98">
        <v>8</v>
      </c>
      <c r="AO76" s="103"/>
      <c r="AP76" s="103"/>
      <c r="AQ76" s="103"/>
      <c r="AR76" s="104"/>
      <c r="AS76" s="98">
        <v>9</v>
      </c>
      <c r="AT76" s="103"/>
      <c r="AU76" s="103"/>
      <c r="AV76" s="103"/>
      <c r="AW76" s="104"/>
      <c r="AX76" s="98">
        <v>10</v>
      </c>
      <c r="AY76" s="103"/>
      <c r="AZ76" s="103"/>
      <c r="BA76" s="103"/>
      <c r="BB76" s="104"/>
      <c r="BC76" s="98">
        <v>11</v>
      </c>
      <c r="BD76" s="103"/>
      <c r="BE76" s="103"/>
      <c r="BF76" s="103"/>
      <c r="BG76" s="104"/>
      <c r="BH76" s="98">
        <v>12</v>
      </c>
      <c r="BI76" s="103"/>
      <c r="BJ76" s="103"/>
      <c r="BK76" s="103"/>
      <c r="BL76" s="104"/>
      <c r="BM76" s="98">
        <v>13</v>
      </c>
      <c r="BN76" s="103"/>
      <c r="BO76" s="103"/>
      <c r="BP76" s="103"/>
      <c r="BQ76" s="104"/>
      <c r="BR76" s="2"/>
      <c r="BS76" s="2"/>
      <c r="BT76" s="2"/>
      <c r="BU76" s="2"/>
      <c r="BV76" s="2"/>
      <c r="BW76" s="2"/>
      <c r="BX76" s="2"/>
      <c r="BY76" s="2"/>
      <c r="BZ76" s="8"/>
    </row>
    <row r="77" spans="1:79" ht="12.75" hidden="1" customHeight="1">
      <c r="A77" s="52" t="s">
        <v>36</v>
      </c>
      <c r="B77" s="52"/>
      <c r="C77" s="105" t="s">
        <v>14</v>
      </c>
      <c r="D77" s="106"/>
      <c r="E77" s="106"/>
      <c r="F77" s="106"/>
      <c r="G77" s="106"/>
      <c r="H77" s="106"/>
      <c r="I77" s="107"/>
      <c r="J77" s="52" t="s">
        <v>15</v>
      </c>
      <c r="K77" s="52"/>
      <c r="L77" s="52"/>
      <c r="M77" s="52"/>
      <c r="N77" s="52"/>
      <c r="O77" s="108" t="s">
        <v>37</v>
      </c>
      <c r="P77" s="108"/>
      <c r="Q77" s="108"/>
      <c r="R77" s="108"/>
      <c r="S77" s="108"/>
      <c r="T77" s="108"/>
      <c r="U77" s="108"/>
      <c r="V77" s="108"/>
      <c r="W77" s="108"/>
      <c r="X77" s="105"/>
      <c r="Y77" s="102" t="s">
        <v>10</v>
      </c>
      <c r="Z77" s="102"/>
      <c r="AA77" s="102"/>
      <c r="AB77" s="102"/>
      <c r="AC77" s="102"/>
      <c r="AD77" s="102" t="s">
        <v>29</v>
      </c>
      <c r="AE77" s="102"/>
      <c r="AF77" s="102"/>
      <c r="AG77" s="102"/>
      <c r="AH77" s="102"/>
      <c r="AI77" s="102" t="s">
        <v>77</v>
      </c>
      <c r="AJ77" s="102"/>
      <c r="AK77" s="102"/>
      <c r="AL77" s="102"/>
      <c r="AM77" s="102"/>
      <c r="AN77" s="102" t="s">
        <v>30</v>
      </c>
      <c r="AO77" s="102"/>
      <c r="AP77" s="102"/>
      <c r="AQ77" s="102"/>
      <c r="AR77" s="102"/>
      <c r="AS77" s="102" t="s">
        <v>11</v>
      </c>
      <c r="AT77" s="102"/>
      <c r="AU77" s="102"/>
      <c r="AV77" s="102"/>
      <c r="AW77" s="102"/>
      <c r="AX77" s="102" t="s">
        <v>78</v>
      </c>
      <c r="AY77" s="102"/>
      <c r="AZ77" s="102"/>
      <c r="BA77" s="102"/>
      <c r="BB77" s="102"/>
      <c r="BC77" s="102" t="s">
        <v>32</v>
      </c>
      <c r="BD77" s="102"/>
      <c r="BE77" s="102"/>
      <c r="BF77" s="102"/>
      <c r="BG77" s="102"/>
      <c r="BH77" s="102" t="s">
        <v>32</v>
      </c>
      <c r="BI77" s="102"/>
      <c r="BJ77" s="102"/>
      <c r="BK77" s="102"/>
      <c r="BL77" s="102"/>
      <c r="BM77" s="101" t="s">
        <v>16</v>
      </c>
      <c r="BN77" s="101"/>
      <c r="BO77" s="101"/>
      <c r="BP77" s="101"/>
      <c r="BQ77" s="101"/>
      <c r="BR77" s="11"/>
      <c r="BS77" s="11"/>
      <c r="BT77" s="8"/>
      <c r="BU77" s="8"/>
      <c r="BV77" s="8"/>
      <c r="BW77" s="8"/>
      <c r="BX77" s="8"/>
      <c r="BY77" s="8"/>
      <c r="BZ77" s="8"/>
      <c r="CA77" s="1" t="s">
        <v>23</v>
      </c>
    </row>
    <row r="78" spans="1:79" s="39" customFormat="1" ht="15.6">
      <c r="A78" s="58">
        <v>0</v>
      </c>
      <c r="B78" s="58"/>
      <c r="C78" s="62" t="s">
        <v>96</v>
      </c>
      <c r="D78" s="62"/>
      <c r="E78" s="62"/>
      <c r="F78" s="62"/>
      <c r="G78" s="62"/>
      <c r="H78" s="62"/>
      <c r="I78" s="62"/>
      <c r="J78" s="62" t="s">
        <v>97</v>
      </c>
      <c r="K78" s="62"/>
      <c r="L78" s="62"/>
      <c r="M78" s="62"/>
      <c r="N78" s="62"/>
      <c r="O78" s="62" t="s">
        <v>97</v>
      </c>
      <c r="P78" s="62"/>
      <c r="Q78" s="62"/>
      <c r="R78" s="62"/>
      <c r="S78" s="62"/>
      <c r="T78" s="62"/>
      <c r="U78" s="62"/>
      <c r="V78" s="62"/>
      <c r="W78" s="62"/>
      <c r="X78" s="62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41"/>
      <c r="BS78" s="41"/>
      <c r="BT78" s="41"/>
      <c r="BU78" s="41"/>
      <c r="BV78" s="41"/>
      <c r="BW78" s="41"/>
      <c r="BX78" s="41"/>
      <c r="BY78" s="41"/>
      <c r="BZ78" s="42"/>
      <c r="CA78" s="39" t="s">
        <v>24</v>
      </c>
    </row>
    <row r="79" spans="1:79" ht="26.4" customHeight="1">
      <c r="A79" s="52">
        <v>0</v>
      </c>
      <c r="B79" s="52"/>
      <c r="C79" s="53" t="s">
        <v>98</v>
      </c>
      <c r="D79" s="63"/>
      <c r="E79" s="63"/>
      <c r="F79" s="63"/>
      <c r="G79" s="63"/>
      <c r="H79" s="63"/>
      <c r="I79" s="64"/>
      <c r="J79" s="56" t="s">
        <v>99</v>
      </c>
      <c r="K79" s="56"/>
      <c r="L79" s="56"/>
      <c r="M79" s="56"/>
      <c r="N79" s="56"/>
      <c r="O79" s="56" t="s">
        <v>100</v>
      </c>
      <c r="P79" s="56"/>
      <c r="Q79" s="56"/>
      <c r="R79" s="56"/>
      <c r="S79" s="56"/>
      <c r="T79" s="56"/>
      <c r="U79" s="56"/>
      <c r="V79" s="56"/>
      <c r="W79" s="56"/>
      <c r="X79" s="56"/>
      <c r="Y79" s="51">
        <v>13</v>
      </c>
      <c r="Z79" s="51"/>
      <c r="AA79" s="51"/>
      <c r="AB79" s="51"/>
      <c r="AC79" s="51"/>
      <c r="AD79" s="51">
        <v>0</v>
      </c>
      <c r="AE79" s="51"/>
      <c r="AF79" s="51"/>
      <c r="AG79" s="51"/>
      <c r="AH79" s="51"/>
      <c r="AI79" s="51">
        <v>13</v>
      </c>
      <c r="AJ79" s="51"/>
      <c r="AK79" s="51"/>
      <c r="AL79" s="51"/>
      <c r="AM79" s="51"/>
      <c r="AN79" s="51">
        <v>13</v>
      </c>
      <c r="AO79" s="51"/>
      <c r="AP79" s="51"/>
      <c r="AQ79" s="51"/>
      <c r="AR79" s="51"/>
      <c r="AS79" s="51">
        <v>0</v>
      </c>
      <c r="AT79" s="51"/>
      <c r="AU79" s="51"/>
      <c r="AV79" s="51"/>
      <c r="AW79" s="51"/>
      <c r="AX79" s="51">
        <v>13</v>
      </c>
      <c r="AY79" s="51"/>
      <c r="AZ79" s="51"/>
      <c r="BA79" s="51"/>
      <c r="BB79" s="51"/>
      <c r="BC79" s="51">
        <f>AN79-Y79</f>
        <v>0</v>
      </c>
      <c r="BD79" s="51"/>
      <c r="BE79" s="51"/>
      <c r="BF79" s="51"/>
      <c r="BG79" s="51"/>
      <c r="BH79" s="51">
        <f>AS79-AD79</f>
        <v>0</v>
      </c>
      <c r="BI79" s="51"/>
      <c r="BJ79" s="51"/>
      <c r="BK79" s="51"/>
      <c r="BL79" s="51"/>
      <c r="BM79" s="51">
        <v>0</v>
      </c>
      <c r="BN79" s="51"/>
      <c r="BO79" s="51"/>
      <c r="BP79" s="51"/>
      <c r="BQ79" s="51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s="39" customFormat="1" ht="15.6">
      <c r="A80" s="58">
        <v>0</v>
      </c>
      <c r="B80" s="58"/>
      <c r="C80" s="59" t="s">
        <v>101</v>
      </c>
      <c r="D80" s="65"/>
      <c r="E80" s="65"/>
      <c r="F80" s="65"/>
      <c r="G80" s="65"/>
      <c r="H80" s="65"/>
      <c r="I80" s="66"/>
      <c r="J80" s="62" t="s">
        <v>97</v>
      </c>
      <c r="K80" s="62"/>
      <c r="L80" s="62"/>
      <c r="M80" s="62"/>
      <c r="N80" s="62"/>
      <c r="O80" s="62" t="s">
        <v>97</v>
      </c>
      <c r="P80" s="62"/>
      <c r="Q80" s="62"/>
      <c r="R80" s="62"/>
      <c r="S80" s="62"/>
      <c r="T80" s="62"/>
      <c r="U80" s="62"/>
      <c r="V80" s="62"/>
      <c r="W80" s="62"/>
      <c r="X80" s="62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41"/>
      <c r="BS80" s="41"/>
      <c r="BT80" s="41"/>
      <c r="BU80" s="41"/>
      <c r="BV80" s="41"/>
      <c r="BW80" s="41"/>
      <c r="BX80" s="41"/>
      <c r="BY80" s="41"/>
      <c r="BZ80" s="42"/>
    </row>
    <row r="81" spans="1:78" ht="26.4" customHeight="1">
      <c r="A81" s="52">
        <v>0</v>
      </c>
      <c r="B81" s="52"/>
      <c r="C81" s="53" t="s">
        <v>102</v>
      </c>
      <c r="D81" s="54"/>
      <c r="E81" s="54"/>
      <c r="F81" s="54"/>
      <c r="G81" s="54"/>
      <c r="H81" s="54"/>
      <c r="I81" s="55"/>
      <c r="J81" s="56" t="s">
        <v>103</v>
      </c>
      <c r="K81" s="56"/>
      <c r="L81" s="56"/>
      <c r="M81" s="56"/>
      <c r="N81" s="56"/>
      <c r="O81" s="53" t="s">
        <v>104</v>
      </c>
      <c r="P81" s="63"/>
      <c r="Q81" s="63"/>
      <c r="R81" s="63"/>
      <c r="S81" s="63"/>
      <c r="T81" s="63"/>
      <c r="U81" s="63"/>
      <c r="V81" s="63"/>
      <c r="W81" s="63"/>
      <c r="X81" s="64"/>
      <c r="Y81" s="51">
        <v>4100</v>
      </c>
      <c r="Z81" s="51"/>
      <c r="AA81" s="51"/>
      <c r="AB81" s="51"/>
      <c r="AC81" s="51"/>
      <c r="AD81" s="51">
        <v>0</v>
      </c>
      <c r="AE81" s="51"/>
      <c r="AF81" s="51"/>
      <c r="AG81" s="51"/>
      <c r="AH81" s="51"/>
      <c r="AI81" s="51">
        <v>4100</v>
      </c>
      <c r="AJ81" s="51"/>
      <c r="AK81" s="51"/>
      <c r="AL81" s="51"/>
      <c r="AM81" s="51"/>
      <c r="AN81" s="51">
        <v>4100</v>
      </c>
      <c r="AO81" s="51"/>
      <c r="AP81" s="51"/>
      <c r="AQ81" s="51"/>
      <c r="AR81" s="51"/>
      <c r="AS81" s="51">
        <v>0</v>
      </c>
      <c r="AT81" s="51"/>
      <c r="AU81" s="51"/>
      <c r="AV81" s="51"/>
      <c r="AW81" s="51"/>
      <c r="AX81" s="51">
        <v>4100</v>
      </c>
      <c r="AY81" s="51"/>
      <c r="AZ81" s="51"/>
      <c r="BA81" s="51"/>
      <c r="BB81" s="51"/>
      <c r="BC81" s="51">
        <f t="shared" ref="BC81:BC88" si="5">AN81-Y81</f>
        <v>0</v>
      </c>
      <c r="BD81" s="51"/>
      <c r="BE81" s="51"/>
      <c r="BF81" s="51"/>
      <c r="BG81" s="51"/>
      <c r="BH81" s="51">
        <f t="shared" ref="BH81:BH88" si="6">AS81-AD81</f>
        <v>0</v>
      </c>
      <c r="BI81" s="51"/>
      <c r="BJ81" s="51"/>
      <c r="BK81" s="51"/>
      <c r="BL81" s="51"/>
      <c r="BM81" s="51">
        <v>0</v>
      </c>
      <c r="BN81" s="51"/>
      <c r="BO81" s="51"/>
      <c r="BP81" s="51"/>
      <c r="BQ81" s="51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8" ht="26.4" customHeight="1">
      <c r="A82" s="52">
        <v>0</v>
      </c>
      <c r="B82" s="52"/>
      <c r="C82" s="53" t="s">
        <v>105</v>
      </c>
      <c r="D82" s="54"/>
      <c r="E82" s="54"/>
      <c r="F82" s="54"/>
      <c r="G82" s="54"/>
      <c r="H82" s="54"/>
      <c r="I82" s="55"/>
      <c r="J82" s="56" t="s">
        <v>103</v>
      </c>
      <c r="K82" s="56"/>
      <c r="L82" s="56"/>
      <c r="M82" s="56"/>
      <c r="N82" s="56"/>
      <c r="O82" s="53" t="s">
        <v>106</v>
      </c>
      <c r="P82" s="54"/>
      <c r="Q82" s="54"/>
      <c r="R82" s="54"/>
      <c r="S82" s="54"/>
      <c r="T82" s="54"/>
      <c r="U82" s="54"/>
      <c r="V82" s="54"/>
      <c r="W82" s="54"/>
      <c r="X82" s="55"/>
      <c r="Y82" s="51">
        <v>85</v>
      </c>
      <c r="Z82" s="51"/>
      <c r="AA82" s="51"/>
      <c r="AB82" s="51"/>
      <c r="AC82" s="51"/>
      <c r="AD82" s="51">
        <v>0</v>
      </c>
      <c r="AE82" s="51"/>
      <c r="AF82" s="51"/>
      <c r="AG82" s="51"/>
      <c r="AH82" s="51"/>
      <c r="AI82" s="51">
        <v>85</v>
      </c>
      <c r="AJ82" s="51"/>
      <c r="AK82" s="51"/>
      <c r="AL82" s="51"/>
      <c r="AM82" s="51"/>
      <c r="AN82" s="51">
        <v>85</v>
      </c>
      <c r="AO82" s="51"/>
      <c r="AP82" s="51"/>
      <c r="AQ82" s="51"/>
      <c r="AR82" s="51"/>
      <c r="AS82" s="51">
        <v>0</v>
      </c>
      <c r="AT82" s="51"/>
      <c r="AU82" s="51"/>
      <c r="AV82" s="51"/>
      <c r="AW82" s="51"/>
      <c r="AX82" s="51">
        <v>85</v>
      </c>
      <c r="AY82" s="51"/>
      <c r="AZ82" s="51"/>
      <c r="BA82" s="51"/>
      <c r="BB82" s="51"/>
      <c r="BC82" s="51">
        <f t="shared" si="5"/>
        <v>0</v>
      </c>
      <c r="BD82" s="51"/>
      <c r="BE82" s="51"/>
      <c r="BF82" s="51"/>
      <c r="BG82" s="51"/>
      <c r="BH82" s="51">
        <f t="shared" si="6"/>
        <v>0</v>
      </c>
      <c r="BI82" s="51"/>
      <c r="BJ82" s="51"/>
      <c r="BK82" s="51"/>
      <c r="BL82" s="51"/>
      <c r="BM82" s="51">
        <v>0</v>
      </c>
      <c r="BN82" s="51"/>
      <c r="BO82" s="51"/>
      <c r="BP82" s="51"/>
      <c r="BQ82" s="51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8" ht="26.4" customHeight="1">
      <c r="A83" s="52">
        <v>0</v>
      </c>
      <c r="B83" s="52"/>
      <c r="C83" s="53" t="s">
        <v>107</v>
      </c>
      <c r="D83" s="54"/>
      <c r="E83" s="54"/>
      <c r="F83" s="54"/>
      <c r="G83" s="54"/>
      <c r="H83" s="54"/>
      <c r="I83" s="55"/>
      <c r="J83" s="56" t="s">
        <v>103</v>
      </c>
      <c r="K83" s="56"/>
      <c r="L83" s="56"/>
      <c r="M83" s="56"/>
      <c r="N83" s="56"/>
      <c r="O83" s="53" t="s">
        <v>104</v>
      </c>
      <c r="P83" s="54"/>
      <c r="Q83" s="54"/>
      <c r="R83" s="54"/>
      <c r="S83" s="54"/>
      <c r="T83" s="54"/>
      <c r="U83" s="54"/>
      <c r="V83" s="54"/>
      <c r="W83" s="54"/>
      <c r="X83" s="55"/>
      <c r="Y83" s="51">
        <v>19</v>
      </c>
      <c r="Z83" s="51"/>
      <c r="AA83" s="51"/>
      <c r="AB83" s="51"/>
      <c r="AC83" s="51"/>
      <c r="AD83" s="51">
        <v>0</v>
      </c>
      <c r="AE83" s="51"/>
      <c r="AF83" s="51"/>
      <c r="AG83" s="51"/>
      <c r="AH83" s="51"/>
      <c r="AI83" s="51">
        <v>19</v>
      </c>
      <c r="AJ83" s="51"/>
      <c r="AK83" s="51"/>
      <c r="AL83" s="51"/>
      <c r="AM83" s="51"/>
      <c r="AN83" s="51">
        <v>19</v>
      </c>
      <c r="AO83" s="51"/>
      <c r="AP83" s="51"/>
      <c r="AQ83" s="51"/>
      <c r="AR83" s="51"/>
      <c r="AS83" s="51">
        <v>0</v>
      </c>
      <c r="AT83" s="51"/>
      <c r="AU83" s="51"/>
      <c r="AV83" s="51"/>
      <c r="AW83" s="51"/>
      <c r="AX83" s="51">
        <v>19</v>
      </c>
      <c r="AY83" s="51"/>
      <c r="AZ83" s="51"/>
      <c r="BA83" s="51"/>
      <c r="BB83" s="51"/>
      <c r="BC83" s="51">
        <f t="shared" si="5"/>
        <v>0</v>
      </c>
      <c r="BD83" s="51"/>
      <c r="BE83" s="51"/>
      <c r="BF83" s="51"/>
      <c r="BG83" s="51"/>
      <c r="BH83" s="51">
        <f t="shared" si="6"/>
        <v>0</v>
      </c>
      <c r="BI83" s="51"/>
      <c r="BJ83" s="51"/>
      <c r="BK83" s="51"/>
      <c r="BL83" s="51"/>
      <c r="BM83" s="51">
        <v>0</v>
      </c>
      <c r="BN83" s="51"/>
      <c r="BO83" s="51"/>
      <c r="BP83" s="51"/>
      <c r="BQ83" s="51"/>
      <c r="BR83" s="10"/>
      <c r="BS83" s="10"/>
      <c r="BT83" s="10"/>
      <c r="BU83" s="10"/>
      <c r="BV83" s="10"/>
      <c r="BW83" s="10"/>
      <c r="BX83" s="10"/>
      <c r="BY83" s="10"/>
      <c r="BZ83" s="8"/>
    </row>
    <row r="84" spans="1:78" ht="26.4" customHeight="1">
      <c r="A84" s="52">
        <v>0</v>
      </c>
      <c r="B84" s="52"/>
      <c r="C84" s="53" t="s">
        <v>108</v>
      </c>
      <c r="D84" s="54"/>
      <c r="E84" s="54"/>
      <c r="F84" s="54"/>
      <c r="G84" s="54"/>
      <c r="H84" s="54"/>
      <c r="I84" s="55"/>
      <c r="J84" s="56" t="s">
        <v>103</v>
      </c>
      <c r="K84" s="56"/>
      <c r="L84" s="56"/>
      <c r="M84" s="56"/>
      <c r="N84" s="56"/>
      <c r="O84" s="53" t="s">
        <v>109</v>
      </c>
      <c r="P84" s="54"/>
      <c r="Q84" s="54"/>
      <c r="R84" s="54"/>
      <c r="S84" s="54"/>
      <c r="T84" s="54"/>
      <c r="U84" s="54"/>
      <c r="V84" s="54"/>
      <c r="W84" s="54"/>
      <c r="X84" s="55"/>
      <c r="Y84" s="51">
        <v>23</v>
      </c>
      <c r="Z84" s="51"/>
      <c r="AA84" s="51"/>
      <c r="AB84" s="51"/>
      <c r="AC84" s="51"/>
      <c r="AD84" s="51">
        <v>0</v>
      </c>
      <c r="AE84" s="51"/>
      <c r="AF84" s="51"/>
      <c r="AG84" s="51"/>
      <c r="AH84" s="51"/>
      <c r="AI84" s="51">
        <v>23</v>
      </c>
      <c r="AJ84" s="51"/>
      <c r="AK84" s="51"/>
      <c r="AL84" s="51"/>
      <c r="AM84" s="51"/>
      <c r="AN84" s="51">
        <v>23</v>
      </c>
      <c r="AO84" s="51"/>
      <c r="AP84" s="51"/>
      <c r="AQ84" s="51"/>
      <c r="AR84" s="51"/>
      <c r="AS84" s="51">
        <v>0</v>
      </c>
      <c r="AT84" s="51"/>
      <c r="AU84" s="51"/>
      <c r="AV84" s="51"/>
      <c r="AW84" s="51"/>
      <c r="AX84" s="51">
        <v>23</v>
      </c>
      <c r="AY84" s="51"/>
      <c r="AZ84" s="51"/>
      <c r="BA84" s="51"/>
      <c r="BB84" s="51"/>
      <c r="BC84" s="51">
        <f t="shared" si="5"/>
        <v>0</v>
      </c>
      <c r="BD84" s="51"/>
      <c r="BE84" s="51"/>
      <c r="BF84" s="51"/>
      <c r="BG84" s="51"/>
      <c r="BH84" s="51">
        <f t="shared" si="6"/>
        <v>0</v>
      </c>
      <c r="BI84" s="51"/>
      <c r="BJ84" s="51"/>
      <c r="BK84" s="51"/>
      <c r="BL84" s="51"/>
      <c r="BM84" s="51">
        <v>0</v>
      </c>
      <c r="BN84" s="51"/>
      <c r="BO84" s="51"/>
      <c r="BP84" s="51"/>
      <c r="BQ84" s="51"/>
      <c r="BR84" s="10"/>
      <c r="BS84" s="10"/>
      <c r="BT84" s="10"/>
      <c r="BU84" s="10"/>
      <c r="BV84" s="10"/>
      <c r="BW84" s="10"/>
      <c r="BX84" s="10"/>
      <c r="BY84" s="10"/>
      <c r="BZ84" s="8"/>
    </row>
    <row r="85" spans="1:78" ht="52.8" customHeight="1">
      <c r="A85" s="52">
        <v>0</v>
      </c>
      <c r="B85" s="52"/>
      <c r="C85" s="53" t="s">
        <v>110</v>
      </c>
      <c r="D85" s="54"/>
      <c r="E85" s="54"/>
      <c r="F85" s="54"/>
      <c r="G85" s="54"/>
      <c r="H85" s="54"/>
      <c r="I85" s="55"/>
      <c r="J85" s="56" t="s">
        <v>103</v>
      </c>
      <c r="K85" s="56"/>
      <c r="L85" s="56"/>
      <c r="M85" s="56"/>
      <c r="N85" s="56"/>
      <c r="O85" s="53" t="s">
        <v>111</v>
      </c>
      <c r="P85" s="54"/>
      <c r="Q85" s="54"/>
      <c r="R85" s="54"/>
      <c r="S85" s="54"/>
      <c r="T85" s="54"/>
      <c r="U85" s="54"/>
      <c r="V85" s="54"/>
      <c r="W85" s="54"/>
      <c r="X85" s="55"/>
      <c r="Y85" s="51">
        <v>0</v>
      </c>
      <c r="Z85" s="51"/>
      <c r="AA85" s="51"/>
      <c r="AB85" s="51"/>
      <c r="AC85" s="51"/>
      <c r="AD85" s="51">
        <v>1</v>
      </c>
      <c r="AE85" s="51"/>
      <c r="AF85" s="51"/>
      <c r="AG85" s="51"/>
      <c r="AH85" s="51"/>
      <c r="AI85" s="51">
        <v>1</v>
      </c>
      <c r="AJ85" s="51"/>
      <c r="AK85" s="51"/>
      <c r="AL85" s="51"/>
      <c r="AM85" s="51"/>
      <c r="AN85" s="51">
        <v>0</v>
      </c>
      <c r="AO85" s="51"/>
      <c r="AP85" s="51"/>
      <c r="AQ85" s="51"/>
      <c r="AR85" s="51"/>
      <c r="AS85" s="51">
        <v>1</v>
      </c>
      <c r="AT85" s="51"/>
      <c r="AU85" s="51"/>
      <c r="AV85" s="51"/>
      <c r="AW85" s="51"/>
      <c r="AX85" s="51">
        <v>1</v>
      </c>
      <c r="AY85" s="51"/>
      <c r="AZ85" s="51"/>
      <c r="BA85" s="51"/>
      <c r="BB85" s="51"/>
      <c r="BC85" s="51">
        <f t="shared" si="5"/>
        <v>0</v>
      </c>
      <c r="BD85" s="51"/>
      <c r="BE85" s="51"/>
      <c r="BF85" s="51"/>
      <c r="BG85" s="51"/>
      <c r="BH85" s="51">
        <f t="shared" si="6"/>
        <v>0</v>
      </c>
      <c r="BI85" s="51"/>
      <c r="BJ85" s="51"/>
      <c r="BK85" s="51"/>
      <c r="BL85" s="51"/>
      <c r="BM85" s="51">
        <v>0</v>
      </c>
      <c r="BN85" s="51"/>
      <c r="BO85" s="51"/>
      <c r="BP85" s="51"/>
      <c r="BQ85" s="51"/>
      <c r="BR85" s="10"/>
      <c r="BS85" s="10"/>
      <c r="BT85" s="10"/>
      <c r="BU85" s="10"/>
      <c r="BV85" s="10"/>
      <c r="BW85" s="10"/>
      <c r="BX85" s="10"/>
      <c r="BY85" s="10"/>
      <c r="BZ85" s="8"/>
    </row>
    <row r="86" spans="1:78" ht="39.6" customHeight="1">
      <c r="A86" s="52">
        <v>0</v>
      </c>
      <c r="B86" s="52"/>
      <c r="C86" s="53" t="s">
        <v>112</v>
      </c>
      <c r="D86" s="54"/>
      <c r="E86" s="54"/>
      <c r="F86" s="54"/>
      <c r="G86" s="54"/>
      <c r="H86" s="54"/>
      <c r="I86" s="55"/>
      <c r="J86" s="56" t="s">
        <v>103</v>
      </c>
      <c r="K86" s="56"/>
      <c r="L86" s="56"/>
      <c r="M86" s="56"/>
      <c r="N86" s="56"/>
      <c r="O86" s="53" t="s">
        <v>113</v>
      </c>
      <c r="P86" s="54"/>
      <c r="Q86" s="54"/>
      <c r="R86" s="54"/>
      <c r="S86" s="54"/>
      <c r="T86" s="54"/>
      <c r="U86" s="54"/>
      <c r="V86" s="54"/>
      <c r="W86" s="54"/>
      <c r="X86" s="55"/>
      <c r="Y86" s="51">
        <v>57</v>
      </c>
      <c r="Z86" s="51"/>
      <c r="AA86" s="51"/>
      <c r="AB86" s="51"/>
      <c r="AC86" s="51"/>
      <c r="AD86" s="51">
        <v>0</v>
      </c>
      <c r="AE86" s="51"/>
      <c r="AF86" s="51"/>
      <c r="AG86" s="51"/>
      <c r="AH86" s="51"/>
      <c r="AI86" s="51">
        <v>57</v>
      </c>
      <c r="AJ86" s="51"/>
      <c r="AK86" s="51"/>
      <c r="AL86" s="51"/>
      <c r="AM86" s="51"/>
      <c r="AN86" s="51">
        <v>57</v>
      </c>
      <c r="AO86" s="51"/>
      <c r="AP86" s="51"/>
      <c r="AQ86" s="51"/>
      <c r="AR86" s="51"/>
      <c r="AS86" s="51">
        <v>0</v>
      </c>
      <c r="AT86" s="51"/>
      <c r="AU86" s="51"/>
      <c r="AV86" s="51"/>
      <c r="AW86" s="51"/>
      <c r="AX86" s="51">
        <v>57</v>
      </c>
      <c r="AY86" s="51"/>
      <c r="AZ86" s="51"/>
      <c r="BA86" s="51"/>
      <c r="BB86" s="51"/>
      <c r="BC86" s="51">
        <f t="shared" si="5"/>
        <v>0</v>
      </c>
      <c r="BD86" s="51"/>
      <c r="BE86" s="51"/>
      <c r="BF86" s="51"/>
      <c r="BG86" s="51"/>
      <c r="BH86" s="51">
        <f t="shared" si="6"/>
        <v>0</v>
      </c>
      <c r="BI86" s="51"/>
      <c r="BJ86" s="51"/>
      <c r="BK86" s="51"/>
      <c r="BL86" s="51"/>
      <c r="BM86" s="51">
        <v>0</v>
      </c>
      <c r="BN86" s="51"/>
      <c r="BO86" s="51"/>
      <c r="BP86" s="51"/>
      <c r="BQ86" s="51"/>
      <c r="BR86" s="10"/>
      <c r="BS86" s="10"/>
      <c r="BT86" s="10"/>
      <c r="BU86" s="10"/>
      <c r="BV86" s="10"/>
      <c r="BW86" s="10"/>
      <c r="BX86" s="10"/>
      <c r="BY86" s="10"/>
      <c r="BZ86" s="8"/>
    </row>
    <row r="87" spans="1:78" ht="39.6" customHeight="1">
      <c r="A87" s="52">
        <v>0</v>
      </c>
      <c r="B87" s="52"/>
      <c r="C87" s="53" t="s">
        <v>114</v>
      </c>
      <c r="D87" s="54"/>
      <c r="E87" s="54"/>
      <c r="F87" s="54"/>
      <c r="G87" s="54"/>
      <c r="H87" s="54"/>
      <c r="I87" s="55"/>
      <c r="J87" s="56" t="s">
        <v>103</v>
      </c>
      <c r="K87" s="56"/>
      <c r="L87" s="56"/>
      <c r="M87" s="56"/>
      <c r="N87" s="56"/>
      <c r="O87" s="53" t="s">
        <v>115</v>
      </c>
      <c r="P87" s="54"/>
      <c r="Q87" s="54"/>
      <c r="R87" s="54"/>
      <c r="S87" s="54"/>
      <c r="T87" s="54"/>
      <c r="U87" s="54"/>
      <c r="V87" s="54"/>
      <c r="W87" s="54"/>
      <c r="X87" s="55"/>
      <c r="Y87" s="51">
        <v>65</v>
      </c>
      <c r="Z87" s="51"/>
      <c r="AA87" s="51"/>
      <c r="AB87" s="51"/>
      <c r="AC87" s="51"/>
      <c r="AD87" s="51">
        <v>0</v>
      </c>
      <c r="AE87" s="51"/>
      <c r="AF87" s="51"/>
      <c r="AG87" s="51"/>
      <c r="AH87" s="51"/>
      <c r="AI87" s="51">
        <v>65</v>
      </c>
      <c r="AJ87" s="51"/>
      <c r="AK87" s="51"/>
      <c r="AL87" s="51"/>
      <c r="AM87" s="51"/>
      <c r="AN87" s="51">
        <v>65</v>
      </c>
      <c r="AO87" s="51"/>
      <c r="AP87" s="51"/>
      <c r="AQ87" s="51"/>
      <c r="AR87" s="51"/>
      <c r="AS87" s="51">
        <v>0</v>
      </c>
      <c r="AT87" s="51"/>
      <c r="AU87" s="51"/>
      <c r="AV87" s="51"/>
      <c r="AW87" s="51"/>
      <c r="AX87" s="51">
        <v>65</v>
      </c>
      <c r="AY87" s="51"/>
      <c r="AZ87" s="51"/>
      <c r="BA87" s="51"/>
      <c r="BB87" s="51"/>
      <c r="BC87" s="51">
        <f t="shared" si="5"/>
        <v>0</v>
      </c>
      <c r="BD87" s="51"/>
      <c r="BE87" s="51"/>
      <c r="BF87" s="51"/>
      <c r="BG87" s="51"/>
      <c r="BH87" s="51">
        <f t="shared" si="6"/>
        <v>0</v>
      </c>
      <c r="BI87" s="51"/>
      <c r="BJ87" s="51"/>
      <c r="BK87" s="51"/>
      <c r="BL87" s="51"/>
      <c r="BM87" s="51">
        <v>0</v>
      </c>
      <c r="BN87" s="51"/>
      <c r="BO87" s="51"/>
      <c r="BP87" s="51"/>
      <c r="BQ87" s="51"/>
      <c r="BR87" s="10"/>
      <c r="BS87" s="10"/>
      <c r="BT87" s="10"/>
      <c r="BU87" s="10"/>
      <c r="BV87" s="10"/>
      <c r="BW87" s="10"/>
      <c r="BX87" s="10"/>
      <c r="BY87" s="10"/>
      <c r="BZ87" s="8"/>
    </row>
    <row r="88" spans="1:78" ht="39.6" customHeight="1">
      <c r="A88" s="52">
        <v>0</v>
      </c>
      <c r="B88" s="52"/>
      <c r="C88" s="53" t="s">
        <v>116</v>
      </c>
      <c r="D88" s="54"/>
      <c r="E88" s="54"/>
      <c r="F88" s="54"/>
      <c r="G88" s="54"/>
      <c r="H88" s="54"/>
      <c r="I88" s="55"/>
      <c r="J88" s="56" t="s">
        <v>103</v>
      </c>
      <c r="K88" s="56"/>
      <c r="L88" s="56"/>
      <c r="M88" s="56"/>
      <c r="N88" s="56"/>
      <c r="O88" s="53" t="s">
        <v>117</v>
      </c>
      <c r="P88" s="54"/>
      <c r="Q88" s="54"/>
      <c r="R88" s="54"/>
      <c r="S88" s="54"/>
      <c r="T88" s="54"/>
      <c r="U88" s="54"/>
      <c r="V88" s="54"/>
      <c r="W88" s="54"/>
      <c r="X88" s="55"/>
      <c r="Y88" s="51">
        <v>58</v>
      </c>
      <c r="Z88" s="51"/>
      <c r="AA88" s="51"/>
      <c r="AB88" s="51"/>
      <c r="AC88" s="51"/>
      <c r="AD88" s="51">
        <v>0</v>
      </c>
      <c r="AE88" s="51"/>
      <c r="AF88" s="51"/>
      <c r="AG88" s="51"/>
      <c r="AH88" s="51"/>
      <c r="AI88" s="51">
        <v>58</v>
      </c>
      <c r="AJ88" s="51"/>
      <c r="AK88" s="51"/>
      <c r="AL88" s="51"/>
      <c r="AM88" s="51"/>
      <c r="AN88" s="51">
        <v>58</v>
      </c>
      <c r="AO88" s="51"/>
      <c r="AP88" s="51"/>
      <c r="AQ88" s="51"/>
      <c r="AR88" s="51"/>
      <c r="AS88" s="51">
        <v>0</v>
      </c>
      <c r="AT88" s="51"/>
      <c r="AU88" s="51"/>
      <c r="AV88" s="51"/>
      <c r="AW88" s="51"/>
      <c r="AX88" s="51">
        <v>58</v>
      </c>
      <c r="AY88" s="51"/>
      <c r="AZ88" s="51"/>
      <c r="BA88" s="51"/>
      <c r="BB88" s="51"/>
      <c r="BC88" s="51">
        <f t="shared" si="5"/>
        <v>0</v>
      </c>
      <c r="BD88" s="51"/>
      <c r="BE88" s="51"/>
      <c r="BF88" s="51"/>
      <c r="BG88" s="51"/>
      <c r="BH88" s="51">
        <f t="shared" si="6"/>
        <v>0</v>
      </c>
      <c r="BI88" s="51"/>
      <c r="BJ88" s="51"/>
      <c r="BK88" s="51"/>
      <c r="BL88" s="51"/>
      <c r="BM88" s="51">
        <v>0</v>
      </c>
      <c r="BN88" s="51"/>
      <c r="BO88" s="51"/>
      <c r="BP88" s="51"/>
      <c r="BQ88" s="51"/>
      <c r="BR88" s="10"/>
      <c r="BS88" s="10"/>
      <c r="BT88" s="10"/>
      <c r="BU88" s="10"/>
      <c r="BV88" s="10"/>
      <c r="BW88" s="10"/>
      <c r="BX88" s="10"/>
      <c r="BY88" s="10"/>
      <c r="BZ88" s="8"/>
    </row>
    <row r="89" spans="1:78" s="39" customFormat="1" ht="15.6">
      <c r="A89" s="58">
        <v>0</v>
      </c>
      <c r="B89" s="58"/>
      <c r="C89" s="59" t="s">
        <v>118</v>
      </c>
      <c r="D89" s="60"/>
      <c r="E89" s="60"/>
      <c r="F89" s="60"/>
      <c r="G89" s="60"/>
      <c r="H89" s="60"/>
      <c r="I89" s="61"/>
      <c r="J89" s="62" t="s">
        <v>97</v>
      </c>
      <c r="K89" s="62"/>
      <c r="L89" s="62"/>
      <c r="M89" s="62"/>
      <c r="N89" s="62"/>
      <c r="O89" s="59" t="s">
        <v>97</v>
      </c>
      <c r="P89" s="60"/>
      <c r="Q89" s="60"/>
      <c r="R89" s="60"/>
      <c r="S89" s="60"/>
      <c r="T89" s="60"/>
      <c r="U89" s="60"/>
      <c r="V89" s="60"/>
      <c r="W89" s="60"/>
      <c r="X89" s="61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41"/>
      <c r="BS89" s="41"/>
      <c r="BT89" s="41"/>
      <c r="BU89" s="41"/>
      <c r="BV89" s="41"/>
      <c r="BW89" s="41"/>
      <c r="BX89" s="41"/>
      <c r="BY89" s="41"/>
      <c r="BZ89" s="42"/>
    </row>
    <row r="90" spans="1:78" ht="52.8" customHeight="1">
      <c r="A90" s="52">
        <v>0</v>
      </c>
      <c r="B90" s="52"/>
      <c r="C90" s="53" t="s">
        <v>119</v>
      </c>
      <c r="D90" s="54"/>
      <c r="E90" s="54"/>
      <c r="F90" s="54"/>
      <c r="G90" s="54"/>
      <c r="H90" s="54"/>
      <c r="I90" s="55"/>
      <c r="J90" s="56" t="s">
        <v>103</v>
      </c>
      <c r="K90" s="56"/>
      <c r="L90" s="56"/>
      <c r="M90" s="56"/>
      <c r="N90" s="56"/>
      <c r="O90" s="53" t="s">
        <v>111</v>
      </c>
      <c r="P90" s="54"/>
      <c r="Q90" s="54"/>
      <c r="R90" s="54"/>
      <c r="S90" s="54"/>
      <c r="T90" s="54"/>
      <c r="U90" s="54"/>
      <c r="V90" s="54"/>
      <c r="W90" s="54"/>
      <c r="X90" s="55"/>
      <c r="Y90" s="51">
        <v>4</v>
      </c>
      <c r="Z90" s="51"/>
      <c r="AA90" s="51"/>
      <c r="AB90" s="51"/>
      <c r="AC90" s="51"/>
      <c r="AD90" s="51">
        <v>0</v>
      </c>
      <c r="AE90" s="51"/>
      <c r="AF90" s="51"/>
      <c r="AG90" s="51"/>
      <c r="AH90" s="51"/>
      <c r="AI90" s="51">
        <v>4</v>
      </c>
      <c r="AJ90" s="51"/>
      <c r="AK90" s="51"/>
      <c r="AL90" s="51"/>
      <c r="AM90" s="51"/>
      <c r="AN90" s="51">
        <v>4</v>
      </c>
      <c r="AO90" s="51"/>
      <c r="AP90" s="51"/>
      <c r="AQ90" s="51"/>
      <c r="AR90" s="51"/>
      <c r="AS90" s="51">
        <v>0</v>
      </c>
      <c r="AT90" s="51"/>
      <c r="AU90" s="51"/>
      <c r="AV90" s="51"/>
      <c r="AW90" s="51"/>
      <c r="AX90" s="51">
        <v>4</v>
      </c>
      <c r="AY90" s="51"/>
      <c r="AZ90" s="51"/>
      <c r="BA90" s="51"/>
      <c r="BB90" s="51"/>
      <c r="BC90" s="51">
        <f>AN90-Y90</f>
        <v>0</v>
      </c>
      <c r="BD90" s="51"/>
      <c r="BE90" s="51"/>
      <c r="BF90" s="51"/>
      <c r="BG90" s="51"/>
      <c r="BH90" s="51">
        <f>AS90-AD90</f>
        <v>0</v>
      </c>
      <c r="BI90" s="51"/>
      <c r="BJ90" s="51"/>
      <c r="BK90" s="51"/>
      <c r="BL90" s="51"/>
      <c r="BM90" s="51">
        <v>0</v>
      </c>
      <c r="BN90" s="51"/>
      <c r="BO90" s="51"/>
      <c r="BP90" s="51"/>
      <c r="BQ90" s="51"/>
      <c r="BR90" s="10"/>
      <c r="BS90" s="10"/>
      <c r="BT90" s="10"/>
      <c r="BU90" s="10"/>
      <c r="BV90" s="10"/>
      <c r="BW90" s="10"/>
      <c r="BX90" s="10"/>
      <c r="BY90" s="10"/>
      <c r="BZ90" s="8"/>
    </row>
    <row r="91" spans="1:78" ht="52.8" customHeight="1">
      <c r="A91" s="52">
        <v>0</v>
      </c>
      <c r="B91" s="52"/>
      <c r="C91" s="53" t="s">
        <v>120</v>
      </c>
      <c r="D91" s="54"/>
      <c r="E91" s="54"/>
      <c r="F91" s="54"/>
      <c r="G91" s="54"/>
      <c r="H91" s="54"/>
      <c r="I91" s="55"/>
      <c r="J91" s="56" t="s">
        <v>103</v>
      </c>
      <c r="K91" s="56"/>
      <c r="L91" s="56"/>
      <c r="M91" s="56"/>
      <c r="N91" s="56"/>
      <c r="O91" s="53" t="s">
        <v>111</v>
      </c>
      <c r="P91" s="54"/>
      <c r="Q91" s="54"/>
      <c r="R91" s="54"/>
      <c r="S91" s="54"/>
      <c r="T91" s="54"/>
      <c r="U91" s="54"/>
      <c r="V91" s="54"/>
      <c r="W91" s="54"/>
      <c r="X91" s="55"/>
      <c r="Y91" s="51">
        <v>317</v>
      </c>
      <c r="Z91" s="51"/>
      <c r="AA91" s="51"/>
      <c r="AB91" s="51"/>
      <c r="AC91" s="51"/>
      <c r="AD91" s="51">
        <v>0</v>
      </c>
      <c r="AE91" s="51"/>
      <c r="AF91" s="51"/>
      <c r="AG91" s="51"/>
      <c r="AH91" s="51"/>
      <c r="AI91" s="51">
        <v>317</v>
      </c>
      <c r="AJ91" s="51"/>
      <c r="AK91" s="51"/>
      <c r="AL91" s="51"/>
      <c r="AM91" s="51"/>
      <c r="AN91" s="51">
        <v>317</v>
      </c>
      <c r="AO91" s="51"/>
      <c r="AP91" s="51"/>
      <c r="AQ91" s="51"/>
      <c r="AR91" s="51"/>
      <c r="AS91" s="51">
        <v>0</v>
      </c>
      <c r="AT91" s="51"/>
      <c r="AU91" s="51"/>
      <c r="AV91" s="51"/>
      <c r="AW91" s="51"/>
      <c r="AX91" s="51">
        <v>317</v>
      </c>
      <c r="AY91" s="51"/>
      <c r="AZ91" s="51"/>
      <c r="BA91" s="51"/>
      <c r="BB91" s="51"/>
      <c r="BC91" s="51">
        <f>AN91-Y91</f>
        <v>0</v>
      </c>
      <c r="BD91" s="51"/>
      <c r="BE91" s="51"/>
      <c r="BF91" s="51"/>
      <c r="BG91" s="51"/>
      <c r="BH91" s="51">
        <f>AS91-AD91</f>
        <v>0</v>
      </c>
      <c r="BI91" s="51"/>
      <c r="BJ91" s="51"/>
      <c r="BK91" s="51"/>
      <c r="BL91" s="51"/>
      <c r="BM91" s="51">
        <v>0</v>
      </c>
      <c r="BN91" s="51"/>
      <c r="BO91" s="51"/>
      <c r="BP91" s="51"/>
      <c r="BQ91" s="51"/>
      <c r="BR91" s="10"/>
      <c r="BS91" s="10"/>
      <c r="BT91" s="10"/>
      <c r="BU91" s="10"/>
      <c r="BV91" s="10"/>
      <c r="BW91" s="10"/>
      <c r="BX91" s="10"/>
      <c r="BY91" s="10"/>
      <c r="BZ91" s="8"/>
    </row>
    <row r="92" spans="1:78" ht="26.4" customHeight="1">
      <c r="A92" s="52">
        <v>0</v>
      </c>
      <c r="B92" s="52"/>
      <c r="C92" s="53" t="s">
        <v>121</v>
      </c>
      <c r="D92" s="54"/>
      <c r="E92" s="54"/>
      <c r="F92" s="54"/>
      <c r="G92" s="54"/>
      <c r="H92" s="54"/>
      <c r="I92" s="55"/>
      <c r="J92" s="56" t="s">
        <v>122</v>
      </c>
      <c r="K92" s="56"/>
      <c r="L92" s="56"/>
      <c r="M92" s="56"/>
      <c r="N92" s="56"/>
      <c r="O92" s="53" t="s">
        <v>111</v>
      </c>
      <c r="P92" s="54"/>
      <c r="Q92" s="54"/>
      <c r="R92" s="54"/>
      <c r="S92" s="54"/>
      <c r="T92" s="54"/>
      <c r="U92" s="54"/>
      <c r="V92" s="54"/>
      <c r="W92" s="54"/>
      <c r="X92" s="55"/>
      <c r="Y92" s="51">
        <v>361.416</v>
      </c>
      <c r="Z92" s="51"/>
      <c r="AA92" s="51"/>
      <c r="AB92" s="51"/>
      <c r="AC92" s="51"/>
      <c r="AD92" s="51">
        <v>0</v>
      </c>
      <c r="AE92" s="51"/>
      <c r="AF92" s="51"/>
      <c r="AG92" s="51"/>
      <c r="AH92" s="51"/>
      <c r="AI92" s="51">
        <v>361.416</v>
      </c>
      <c r="AJ92" s="51"/>
      <c r="AK92" s="51"/>
      <c r="AL92" s="51"/>
      <c r="AM92" s="51"/>
      <c r="AN92" s="51">
        <v>361.35899999999998</v>
      </c>
      <c r="AO92" s="51"/>
      <c r="AP92" s="51"/>
      <c r="AQ92" s="51"/>
      <c r="AR92" s="51"/>
      <c r="AS92" s="51">
        <v>0</v>
      </c>
      <c r="AT92" s="51"/>
      <c r="AU92" s="51"/>
      <c r="AV92" s="51"/>
      <c r="AW92" s="51"/>
      <c r="AX92" s="51">
        <v>361.35899999999998</v>
      </c>
      <c r="AY92" s="51"/>
      <c r="AZ92" s="51"/>
      <c r="BA92" s="51"/>
      <c r="BB92" s="51"/>
      <c r="BC92" s="51">
        <f>AN92-Y92</f>
        <v>-5.7000000000016371E-2</v>
      </c>
      <c r="BD92" s="51"/>
      <c r="BE92" s="51"/>
      <c r="BF92" s="51"/>
      <c r="BG92" s="51"/>
      <c r="BH92" s="51">
        <f>AS92-AD92</f>
        <v>0</v>
      </c>
      <c r="BI92" s="51"/>
      <c r="BJ92" s="51"/>
      <c r="BK92" s="51"/>
      <c r="BL92" s="51"/>
      <c r="BM92" s="51">
        <v>-5.7000000000016371E-2</v>
      </c>
      <c r="BN92" s="51"/>
      <c r="BO92" s="51"/>
      <c r="BP92" s="51"/>
      <c r="BQ92" s="51"/>
      <c r="BR92" s="10"/>
      <c r="BS92" s="10"/>
      <c r="BT92" s="10"/>
      <c r="BU92" s="10"/>
      <c r="BV92" s="10"/>
      <c r="BW92" s="10"/>
      <c r="BX92" s="10"/>
      <c r="BY92" s="10"/>
      <c r="BZ92" s="8"/>
    </row>
    <row r="93" spans="1:78" ht="39.6" customHeight="1">
      <c r="A93" s="52">
        <v>0</v>
      </c>
      <c r="B93" s="52"/>
      <c r="C93" s="53" t="s">
        <v>123</v>
      </c>
      <c r="D93" s="54"/>
      <c r="E93" s="54"/>
      <c r="F93" s="54"/>
      <c r="G93" s="54"/>
      <c r="H93" s="54"/>
      <c r="I93" s="55"/>
      <c r="J93" s="56" t="s">
        <v>122</v>
      </c>
      <c r="K93" s="56"/>
      <c r="L93" s="56"/>
      <c r="M93" s="56"/>
      <c r="N93" s="56"/>
      <c r="O93" s="53" t="s">
        <v>111</v>
      </c>
      <c r="P93" s="54"/>
      <c r="Q93" s="54"/>
      <c r="R93" s="54"/>
      <c r="S93" s="54"/>
      <c r="T93" s="54"/>
      <c r="U93" s="54"/>
      <c r="V93" s="54"/>
      <c r="W93" s="54"/>
      <c r="X93" s="55"/>
      <c r="Y93" s="51">
        <v>0</v>
      </c>
      <c r="Z93" s="51"/>
      <c r="AA93" s="51"/>
      <c r="AB93" s="51"/>
      <c r="AC93" s="51"/>
      <c r="AD93" s="51">
        <v>14300</v>
      </c>
      <c r="AE93" s="51"/>
      <c r="AF93" s="51"/>
      <c r="AG93" s="51"/>
      <c r="AH93" s="51"/>
      <c r="AI93" s="51">
        <v>14300</v>
      </c>
      <c r="AJ93" s="51"/>
      <c r="AK93" s="51"/>
      <c r="AL93" s="51"/>
      <c r="AM93" s="51"/>
      <c r="AN93" s="51">
        <v>0</v>
      </c>
      <c r="AO93" s="51"/>
      <c r="AP93" s="51"/>
      <c r="AQ93" s="51"/>
      <c r="AR93" s="51"/>
      <c r="AS93" s="51">
        <v>14300</v>
      </c>
      <c r="AT93" s="51"/>
      <c r="AU93" s="51"/>
      <c r="AV93" s="51"/>
      <c r="AW93" s="51"/>
      <c r="AX93" s="51">
        <v>14300</v>
      </c>
      <c r="AY93" s="51"/>
      <c r="AZ93" s="51"/>
      <c r="BA93" s="51"/>
      <c r="BB93" s="51"/>
      <c r="BC93" s="51">
        <f>AN93-Y93</f>
        <v>0</v>
      </c>
      <c r="BD93" s="51"/>
      <c r="BE93" s="51"/>
      <c r="BF93" s="51"/>
      <c r="BG93" s="51"/>
      <c r="BH93" s="51">
        <f>AS93-AD93</f>
        <v>0</v>
      </c>
      <c r="BI93" s="51"/>
      <c r="BJ93" s="51"/>
      <c r="BK93" s="51"/>
      <c r="BL93" s="51"/>
      <c r="BM93" s="51">
        <v>0</v>
      </c>
      <c r="BN93" s="51"/>
      <c r="BO93" s="51"/>
      <c r="BP93" s="51"/>
      <c r="BQ93" s="51"/>
      <c r="BR93" s="10"/>
      <c r="BS93" s="10"/>
      <c r="BT93" s="10"/>
      <c r="BU93" s="10"/>
      <c r="BV93" s="10"/>
      <c r="BW93" s="10"/>
      <c r="BX93" s="10"/>
      <c r="BY93" s="10"/>
      <c r="BZ93" s="8"/>
    </row>
    <row r="94" spans="1:78" s="39" customFormat="1" ht="15.6">
      <c r="A94" s="58">
        <v>0</v>
      </c>
      <c r="B94" s="58"/>
      <c r="C94" s="59" t="s">
        <v>124</v>
      </c>
      <c r="D94" s="60"/>
      <c r="E94" s="60"/>
      <c r="F94" s="60"/>
      <c r="G94" s="60"/>
      <c r="H94" s="60"/>
      <c r="I94" s="61"/>
      <c r="J94" s="62" t="s">
        <v>97</v>
      </c>
      <c r="K94" s="62"/>
      <c r="L94" s="62"/>
      <c r="M94" s="62"/>
      <c r="N94" s="62"/>
      <c r="O94" s="59" t="s">
        <v>97</v>
      </c>
      <c r="P94" s="60"/>
      <c r="Q94" s="60"/>
      <c r="R94" s="60"/>
      <c r="S94" s="60"/>
      <c r="T94" s="60"/>
      <c r="U94" s="60"/>
      <c r="V94" s="60"/>
      <c r="W94" s="60"/>
      <c r="X94" s="61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41"/>
      <c r="BS94" s="41"/>
      <c r="BT94" s="41"/>
      <c r="BU94" s="41"/>
      <c r="BV94" s="41"/>
      <c r="BW94" s="41"/>
      <c r="BX94" s="41"/>
      <c r="BY94" s="41"/>
      <c r="BZ94" s="42"/>
    </row>
    <row r="95" spans="1:78" ht="52.8" customHeight="1">
      <c r="A95" s="52">
        <v>0</v>
      </c>
      <c r="B95" s="52"/>
      <c r="C95" s="53" t="s">
        <v>125</v>
      </c>
      <c r="D95" s="54"/>
      <c r="E95" s="54"/>
      <c r="F95" s="54"/>
      <c r="G95" s="54"/>
      <c r="H95" s="54"/>
      <c r="I95" s="55"/>
      <c r="J95" s="56" t="s">
        <v>126</v>
      </c>
      <c r="K95" s="56"/>
      <c r="L95" s="56"/>
      <c r="M95" s="56"/>
      <c r="N95" s="56"/>
      <c r="O95" s="53" t="s">
        <v>111</v>
      </c>
      <c r="P95" s="54"/>
      <c r="Q95" s="54"/>
      <c r="R95" s="54"/>
      <c r="S95" s="54"/>
      <c r="T95" s="54"/>
      <c r="U95" s="54"/>
      <c r="V95" s="54"/>
      <c r="W95" s="54"/>
      <c r="X95" s="55"/>
      <c r="Y95" s="51">
        <v>100</v>
      </c>
      <c r="Z95" s="51"/>
      <c r="AA95" s="51"/>
      <c r="AB95" s="51"/>
      <c r="AC95" s="51"/>
      <c r="AD95" s="51">
        <v>0</v>
      </c>
      <c r="AE95" s="51"/>
      <c r="AF95" s="51"/>
      <c r="AG95" s="51"/>
      <c r="AH95" s="51"/>
      <c r="AI95" s="51">
        <v>100</v>
      </c>
      <c r="AJ95" s="51"/>
      <c r="AK95" s="51"/>
      <c r="AL95" s="51"/>
      <c r="AM95" s="51"/>
      <c r="AN95" s="51">
        <v>100</v>
      </c>
      <c r="AO95" s="51"/>
      <c r="AP95" s="51"/>
      <c r="AQ95" s="51"/>
      <c r="AR95" s="51"/>
      <c r="AS95" s="51">
        <v>0</v>
      </c>
      <c r="AT95" s="51"/>
      <c r="AU95" s="51"/>
      <c r="AV95" s="51"/>
      <c r="AW95" s="51"/>
      <c r="AX95" s="51">
        <v>100</v>
      </c>
      <c r="AY95" s="51"/>
      <c r="AZ95" s="51"/>
      <c r="BA95" s="51"/>
      <c r="BB95" s="51"/>
      <c r="BC95" s="51">
        <f>AN95-Y95</f>
        <v>0</v>
      </c>
      <c r="BD95" s="51"/>
      <c r="BE95" s="51"/>
      <c r="BF95" s="51"/>
      <c r="BG95" s="51"/>
      <c r="BH95" s="51">
        <f>AS95-AD95</f>
        <v>0</v>
      </c>
      <c r="BI95" s="51"/>
      <c r="BJ95" s="51"/>
      <c r="BK95" s="51"/>
      <c r="BL95" s="51"/>
      <c r="BM95" s="51">
        <v>0</v>
      </c>
      <c r="BN95" s="51"/>
      <c r="BO95" s="51"/>
      <c r="BP95" s="51"/>
      <c r="BQ95" s="51"/>
      <c r="BR95" s="10"/>
      <c r="BS95" s="10"/>
      <c r="BT95" s="10"/>
      <c r="BU95" s="10"/>
      <c r="BV95" s="10"/>
      <c r="BW95" s="10"/>
      <c r="BX95" s="10"/>
      <c r="BY95" s="10"/>
      <c r="BZ95" s="8"/>
    </row>
    <row r="96" spans="1:78" ht="39.6" customHeight="1">
      <c r="A96" s="52">
        <v>0</v>
      </c>
      <c r="B96" s="52"/>
      <c r="C96" s="53" t="s">
        <v>127</v>
      </c>
      <c r="D96" s="54"/>
      <c r="E96" s="54"/>
      <c r="F96" s="54"/>
      <c r="G96" s="54"/>
      <c r="H96" s="54"/>
      <c r="I96" s="55"/>
      <c r="J96" s="56" t="s">
        <v>126</v>
      </c>
      <c r="K96" s="56"/>
      <c r="L96" s="56"/>
      <c r="M96" s="56"/>
      <c r="N96" s="56"/>
      <c r="O96" s="53" t="s">
        <v>111</v>
      </c>
      <c r="P96" s="54"/>
      <c r="Q96" s="54"/>
      <c r="R96" s="54"/>
      <c r="S96" s="54"/>
      <c r="T96" s="54"/>
      <c r="U96" s="54"/>
      <c r="V96" s="54"/>
      <c r="W96" s="54"/>
      <c r="X96" s="55"/>
      <c r="Y96" s="51">
        <v>100</v>
      </c>
      <c r="Z96" s="51"/>
      <c r="AA96" s="51"/>
      <c r="AB96" s="51"/>
      <c r="AC96" s="51"/>
      <c r="AD96" s="51">
        <v>0</v>
      </c>
      <c r="AE96" s="51"/>
      <c r="AF96" s="51"/>
      <c r="AG96" s="51"/>
      <c r="AH96" s="51"/>
      <c r="AI96" s="51">
        <v>100</v>
      </c>
      <c r="AJ96" s="51"/>
      <c r="AK96" s="51"/>
      <c r="AL96" s="51"/>
      <c r="AM96" s="51"/>
      <c r="AN96" s="51">
        <v>100</v>
      </c>
      <c r="AO96" s="51"/>
      <c r="AP96" s="51"/>
      <c r="AQ96" s="51"/>
      <c r="AR96" s="51"/>
      <c r="AS96" s="51">
        <v>0</v>
      </c>
      <c r="AT96" s="51"/>
      <c r="AU96" s="51"/>
      <c r="AV96" s="51"/>
      <c r="AW96" s="51"/>
      <c r="AX96" s="51">
        <v>100</v>
      </c>
      <c r="AY96" s="51"/>
      <c r="AZ96" s="51"/>
      <c r="BA96" s="51"/>
      <c r="BB96" s="51"/>
      <c r="BC96" s="51">
        <f>AN96-Y96</f>
        <v>0</v>
      </c>
      <c r="BD96" s="51"/>
      <c r="BE96" s="51"/>
      <c r="BF96" s="51"/>
      <c r="BG96" s="51"/>
      <c r="BH96" s="51">
        <f>AS96-AD96</f>
        <v>0</v>
      </c>
      <c r="BI96" s="51"/>
      <c r="BJ96" s="51"/>
      <c r="BK96" s="51"/>
      <c r="BL96" s="51"/>
      <c r="BM96" s="51">
        <v>0</v>
      </c>
      <c r="BN96" s="51"/>
      <c r="BO96" s="51"/>
      <c r="BP96" s="51"/>
      <c r="BQ96" s="51"/>
      <c r="BR96" s="10"/>
      <c r="BS96" s="10"/>
      <c r="BT96" s="10"/>
      <c r="BU96" s="10"/>
      <c r="BV96" s="10"/>
      <c r="BW96" s="10"/>
      <c r="BX96" s="10"/>
      <c r="BY96" s="10"/>
      <c r="BZ96" s="8"/>
    </row>
    <row r="97" spans="1:79" ht="39.6" customHeight="1">
      <c r="A97" s="52">
        <v>0</v>
      </c>
      <c r="B97" s="52"/>
      <c r="C97" s="53" t="s">
        <v>128</v>
      </c>
      <c r="D97" s="54"/>
      <c r="E97" s="54"/>
      <c r="F97" s="54"/>
      <c r="G97" s="54"/>
      <c r="H97" s="54"/>
      <c r="I97" s="55"/>
      <c r="J97" s="56" t="s">
        <v>126</v>
      </c>
      <c r="K97" s="56"/>
      <c r="L97" s="56"/>
      <c r="M97" s="56"/>
      <c r="N97" s="56"/>
      <c r="O97" s="53" t="s">
        <v>111</v>
      </c>
      <c r="P97" s="54"/>
      <c r="Q97" s="54"/>
      <c r="R97" s="54"/>
      <c r="S97" s="54"/>
      <c r="T97" s="54"/>
      <c r="U97" s="54"/>
      <c r="V97" s="54"/>
      <c r="W97" s="54"/>
      <c r="X97" s="55"/>
      <c r="Y97" s="51">
        <v>100</v>
      </c>
      <c r="Z97" s="51"/>
      <c r="AA97" s="51"/>
      <c r="AB97" s="51"/>
      <c r="AC97" s="51"/>
      <c r="AD97" s="51">
        <v>0</v>
      </c>
      <c r="AE97" s="51"/>
      <c r="AF97" s="51"/>
      <c r="AG97" s="51"/>
      <c r="AH97" s="51"/>
      <c r="AI97" s="51">
        <v>100</v>
      </c>
      <c r="AJ97" s="51"/>
      <c r="AK97" s="51"/>
      <c r="AL97" s="51"/>
      <c r="AM97" s="51"/>
      <c r="AN97" s="51">
        <v>100</v>
      </c>
      <c r="AO97" s="51"/>
      <c r="AP97" s="51"/>
      <c r="AQ97" s="51"/>
      <c r="AR97" s="51"/>
      <c r="AS97" s="51">
        <v>0</v>
      </c>
      <c r="AT97" s="51"/>
      <c r="AU97" s="51"/>
      <c r="AV97" s="51"/>
      <c r="AW97" s="51"/>
      <c r="AX97" s="51">
        <v>100</v>
      </c>
      <c r="AY97" s="51"/>
      <c r="AZ97" s="51"/>
      <c r="BA97" s="51"/>
      <c r="BB97" s="51"/>
      <c r="BC97" s="51">
        <f>AN97-Y97</f>
        <v>0</v>
      </c>
      <c r="BD97" s="51"/>
      <c r="BE97" s="51"/>
      <c r="BF97" s="51"/>
      <c r="BG97" s="51"/>
      <c r="BH97" s="51">
        <f>AS97-AD97</f>
        <v>0</v>
      </c>
      <c r="BI97" s="51"/>
      <c r="BJ97" s="51"/>
      <c r="BK97" s="51"/>
      <c r="BL97" s="51"/>
      <c r="BM97" s="51">
        <v>0</v>
      </c>
      <c r="BN97" s="51"/>
      <c r="BO97" s="51"/>
      <c r="BP97" s="51"/>
      <c r="BQ97" s="51"/>
      <c r="BR97" s="10"/>
      <c r="BS97" s="10"/>
      <c r="BT97" s="10"/>
      <c r="BU97" s="10"/>
      <c r="BV97" s="10"/>
      <c r="BW97" s="10"/>
      <c r="BX97" s="10"/>
      <c r="BY97" s="10"/>
      <c r="BZ97" s="8"/>
    </row>
    <row r="98" spans="1:79" ht="52.8" customHeight="1">
      <c r="A98" s="52">
        <v>0</v>
      </c>
      <c r="B98" s="52"/>
      <c r="C98" s="53" t="s">
        <v>129</v>
      </c>
      <c r="D98" s="54"/>
      <c r="E98" s="54"/>
      <c r="F98" s="54"/>
      <c r="G98" s="54"/>
      <c r="H98" s="54"/>
      <c r="I98" s="55"/>
      <c r="J98" s="56" t="s">
        <v>126</v>
      </c>
      <c r="K98" s="56"/>
      <c r="L98" s="56"/>
      <c r="M98" s="56"/>
      <c r="N98" s="56"/>
      <c r="O98" s="53" t="s">
        <v>111</v>
      </c>
      <c r="P98" s="54"/>
      <c r="Q98" s="54"/>
      <c r="R98" s="54"/>
      <c r="S98" s="54"/>
      <c r="T98" s="54"/>
      <c r="U98" s="54"/>
      <c r="V98" s="54"/>
      <c r="W98" s="54"/>
      <c r="X98" s="55"/>
      <c r="Y98" s="51">
        <v>0</v>
      </c>
      <c r="Z98" s="51"/>
      <c r="AA98" s="51"/>
      <c r="AB98" s="51"/>
      <c r="AC98" s="51"/>
      <c r="AD98" s="51">
        <v>100</v>
      </c>
      <c r="AE98" s="51"/>
      <c r="AF98" s="51"/>
      <c r="AG98" s="51"/>
      <c r="AH98" s="51"/>
      <c r="AI98" s="51">
        <v>100</v>
      </c>
      <c r="AJ98" s="51"/>
      <c r="AK98" s="51"/>
      <c r="AL98" s="51"/>
      <c r="AM98" s="51"/>
      <c r="AN98" s="51">
        <v>0</v>
      </c>
      <c r="AO98" s="51"/>
      <c r="AP98" s="51"/>
      <c r="AQ98" s="51"/>
      <c r="AR98" s="51"/>
      <c r="AS98" s="51">
        <v>100</v>
      </c>
      <c r="AT98" s="51"/>
      <c r="AU98" s="51"/>
      <c r="AV98" s="51"/>
      <c r="AW98" s="51"/>
      <c r="AX98" s="51">
        <v>100</v>
      </c>
      <c r="AY98" s="51"/>
      <c r="AZ98" s="51"/>
      <c r="BA98" s="51"/>
      <c r="BB98" s="51"/>
      <c r="BC98" s="51">
        <f>AN98-Y98</f>
        <v>0</v>
      </c>
      <c r="BD98" s="51"/>
      <c r="BE98" s="51"/>
      <c r="BF98" s="51"/>
      <c r="BG98" s="51"/>
      <c r="BH98" s="51">
        <f>AS98-AD98</f>
        <v>0</v>
      </c>
      <c r="BI98" s="51"/>
      <c r="BJ98" s="51"/>
      <c r="BK98" s="51"/>
      <c r="BL98" s="51"/>
      <c r="BM98" s="51">
        <v>0</v>
      </c>
      <c r="BN98" s="51"/>
      <c r="BO98" s="51"/>
      <c r="BP98" s="51"/>
      <c r="BQ98" s="51"/>
      <c r="BR98" s="10"/>
      <c r="BS98" s="10"/>
      <c r="BT98" s="10"/>
      <c r="BU98" s="10"/>
      <c r="BV98" s="10"/>
      <c r="BW98" s="10"/>
      <c r="BX98" s="10"/>
      <c r="BY98" s="10"/>
      <c r="BZ98" s="8"/>
    </row>
    <row r="99" spans="1:79" ht="15.6">
      <c r="A99" s="30"/>
      <c r="B99" s="30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10"/>
      <c r="BS99" s="10"/>
      <c r="BT99" s="10"/>
      <c r="BU99" s="10"/>
      <c r="BV99" s="10"/>
      <c r="BW99" s="10"/>
      <c r="BX99" s="10"/>
      <c r="BY99" s="10"/>
      <c r="BZ99" s="8"/>
    </row>
    <row r="100" spans="1:79" ht="15.75" customHeight="1">
      <c r="A100" s="81" t="s">
        <v>62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</row>
    <row r="101" spans="1:79" ht="9" customHeight="1">
      <c r="A101" s="30"/>
      <c r="B101" s="30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10"/>
      <c r="BS101" s="10"/>
      <c r="BT101" s="10"/>
      <c r="BU101" s="10"/>
      <c r="BV101" s="10"/>
      <c r="BW101" s="10"/>
      <c r="BX101" s="10"/>
      <c r="BY101" s="10"/>
      <c r="BZ101" s="8"/>
    </row>
    <row r="102" spans="1:79" ht="45" customHeight="1">
      <c r="A102" s="95" t="s">
        <v>3</v>
      </c>
      <c r="B102" s="96"/>
      <c r="C102" s="95" t="s">
        <v>6</v>
      </c>
      <c r="D102" s="97"/>
      <c r="E102" s="97"/>
      <c r="F102" s="97"/>
      <c r="G102" s="97"/>
      <c r="H102" s="97"/>
      <c r="I102" s="96"/>
      <c r="J102" s="95" t="s">
        <v>5</v>
      </c>
      <c r="K102" s="97"/>
      <c r="L102" s="97"/>
      <c r="M102" s="97"/>
      <c r="N102" s="96"/>
      <c r="O102" s="98" t="s">
        <v>63</v>
      </c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100"/>
      <c r="BR102" s="9"/>
      <c r="BS102" s="9"/>
      <c r="BT102" s="9"/>
      <c r="BU102" s="9"/>
      <c r="BV102" s="9"/>
      <c r="BW102" s="9"/>
      <c r="BX102" s="9"/>
      <c r="BY102" s="9"/>
      <c r="BZ102" s="8"/>
    </row>
    <row r="103" spans="1:79" s="37" customFormat="1" ht="15.9" customHeight="1">
      <c r="A103" s="83">
        <v>1</v>
      </c>
      <c r="B103" s="83"/>
      <c r="C103" s="83">
        <v>2</v>
      </c>
      <c r="D103" s="83"/>
      <c r="E103" s="83"/>
      <c r="F103" s="83"/>
      <c r="G103" s="83"/>
      <c r="H103" s="83"/>
      <c r="I103" s="83"/>
      <c r="J103" s="83">
        <v>3</v>
      </c>
      <c r="K103" s="83"/>
      <c r="L103" s="83"/>
      <c r="M103" s="83"/>
      <c r="N103" s="83"/>
      <c r="O103" s="84">
        <v>4</v>
      </c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6"/>
      <c r="BR103" s="35"/>
      <c r="BS103" s="35"/>
      <c r="BT103" s="35"/>
      <c r="BU103" s="35"/>
      <c r="BV103" s="35"/>
      <c r="BW103" s="35"/>
      <c r="BX103" s="35"/>
      <c r="BY103" s="35"/>
      <c r="BZ103" s="36"/>
    </row>
    <row r="104" spans="1:79" s="37" customFormat="1" ht="12.75" hidden="1" customHeight="1">
      <c r="A104" s="87" t="s">
        <v>36</v>
      </c>
      <c r="B104" s="87"/>
      <c r="C104" s="88" t="s">
        <v>14</v>
      </c>
      <c r="D104" s="89"/>
      <c r="E104" s="89"/>
      <c r="F104" s="89"/>
      <c r="G104" s="89"/>
      <c r="H104" s="89"/>
      <c r="I104" s="90"/>
      <c r="J104" s="87" t="s">
        <v>15</v>
      </c>
      <c r="K104" s="87"/>
      <c r="L104" s="87"/>
      <c r="M104" s="87"/>
      <c r="N104" s="87"/>
      <c r="O104" s="91" t="s">
        <v>71</v>
      </c>
      <c r="P104" s="92"/>
      <c r="Q104" s="92"/>
      <c r="R104" s="92"/>
      <c r="S104" s="92"/>
      <c r="T104" s="92"/>
      <c r="U104" s="92"/>
      <c r="V104" s="92"/>
      <c r="W104" s="92"/>
      <c r="X104" s="92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4"/>
      <c r="BR104" s="38"/>
      <c r="BS104" s="38"/>
      <c r="BT104" s="36"/>
      <c r="BU104" s="36"/>
      <c r="BV104" s="36"/>
      <c r="BW104" s="36"/>
      <c r="BX104" s="36"/>
      <c r="BY104" s="36"/>
      <c r="BZ104" s="36"/>
      <c r="CA104" s="37" t="s">
        <v>70</v>
      </c>
    </row>
    <row r="105" spans="1:79" s="45" customFormat="1" ht="15.6">
      <c r="A105" s="46">
        <v>0</v>
      </c>
      <c r="B105" s="46"/>
      <c r="C105" s="46" t="s">
        <v>96</v>
      </c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7"/>
      <c r="P105" s="48"/>
      <c r="Q105" s="48"/>
      <c r="R105" s="48"/>
      <c r="S105" s="48"/>
      <c r="T105" s="48"/>
      <c r="U105" s="48"/>
      <c r="V105" s="48"/>
      <c r="W105" s="48"/>
      <c r="X105" s="48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50"/>
      <c r="BR105" s="43"/>
      <c r="BS105" s="43"/>
      <c r="BT105" s="43"/>
      <c r="BU105" s="43"/>
      <c r="BV105" s="43"/>
      <c r="BW105" s="43"/>
      <c r="BX105" s="43"/>
      <c r="BY105" s="43"/>
      <c r="BZ105" s="44"/>
      <c r="CA105" s="45" t="s">
        <v>65</v>
      </c>
    </row>
    <row r="106" spans="1:79" s="45" customFormat="1" ht="15.6">
      <c r="A106" s="46">
        <v>0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7"/>
      <c r="P106" s="48"/>
      <c r="Q106" s="48"/>
      <c r="R106" s="48"/>
      <c r="S106" s="48"/>
      <c r="T106" s="48"/>
      <c r="U106" s="48"/>
      <c r="V106" s="48"/>
      <c r="W106" s="48"/>
      <c r="X106" s="48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50"/>
      <c r="BR106" s="43"/>
      <c r="BS106" s="43"/>
      <c r="BT106" s="43"/>
      <c r="BU106" s="43"/>
      <c r="BV106" s="43"/>
      <c r="BW106" s="43"/>
      <c r="BX106" s="43"/>
      <c r="BY106" s="43"/>
      <c r="BZ106" s="44"/>
    </row>
    <row r="107" spans="1:79" s="45" customFormat="1" ht="15.6">
      <c r="A107" s="46">
        <v>0</v>
      </c>
      <c r="B107" s="46"/>
      <c r="C107" s="46" t="s">
        <v>101</v>
      </c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7"/>
      <c r="P107" s="48"/>
      <c r="Q107" s="48"/>
      <c r="R107" s="48"/>
      <c r="S107" s="48"/>
      <c r="T107" s="48"/>
      <c r="U107" s="48"/>
      <c r="V107" s="48"/>
      <c r="W107" s="48"/>
      <c r="X107" s="48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50"/>
      <c r="BR107" s="43"/>
      <c r="BS107" s="43"/>
      <c r="BT107" s="43"/>
      <c r="BU107" s="43"/>
      <c r="BV107" s="43"/>
      <c r="BW107" s="43"/>
      <c r="BX107" s="43"/>
      <c r="BY107" s="43"/>
      <c r="BZ107" s="44"/>
    </row>
    <row r="108" spans="1:79" s="45" customFormat="1" ht="15.6">
      <c r="A108" s="46">
        <v>0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7"/>
      <c r="P108" s="48"/>
      <c r="Q108" s="48"/>
      <c r="R108" s="48"/>
      <c r="S108" s="48"/>
      <c r="T108" s="48"/>
      <c r="U108" s="48"/>
      <c r="V108" s="48"/>
      <c r="W108" s="48"/>
      <c r="X108" s="48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50"/>
      <c r="BR108" s="43"/>
      <c r="BS108" s="43"/>
      <c r="BT108" s="43"/>
      <c r="BU108" s="43"/>
      <c r="BV108" s="43"/>
      <c r="BW108" s="43"/>
      <c r="BX108" s="43"/>
      <c r="BY108" s="43"/>
      <c r="BZ108" s="44"/>
    </row>
    <row r="109" spans="1:79" s="45" customFormat="1" ht="15.6">
      <c r="A109" s="46">
        <v>0</v>
      </c>
      <c r="B109" s="46"/>
      <c r="C109" s="46" t="s">
        <v>118</v>
      </c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7"/>
      <c r="P109" s="48"/>
      <c r="Q109" s="48"/>
      <c r="R109" s="48"/>
      <c r="S109" s="48"/>
      <c r="T109" s="48"/>
      <c r="U109" s="48"/>
      <c r="V109" s="48"/>
      <c r="W109" s="48"/>
      <c r="X109" s="48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50"/>
      <c r="BR109" s="43"/>
      <c r="BS109" s="43"/>
      <c r="BT109" s="43"/>
      <c r="BU109" s="43"/>
      <c r="BV109" s="43"/>
      <c r="BW109" s="43"/>
      <c r="BX109" s="43"/>
      <c r="BY109" s="43"/>
      <c r="BZ109" s="44"/>
    </row>
    <row r="110" spans="1:79" s="45" customFormat="1" ht="32.4" customHeight="1">
      <c r="A110" s="46">
        <v>0</v>
      </c>
      <c r="B110" s="46"/>
      <c r="C110" s="53" t="s">
        <v>121</v>
      </c>
      <c r="D110" s="54"/>
      <c r="E110" s="54"/>
      <c r="F110" s="54"/>
      <c r="G110" s="54"/>
      <c r="H110" s="54"/>
      <c r="I110" s="55"/>
      <c r="J110" s="46" t="s">
        <v>151</v>
      </c>
      <c r="K110" s="46"/>
      <c r="L110" s="46"/>
      <c r="M110" s="46"/>
      <c r="N110" s="46"/>
      <c r="O110" s="47" t="s">
        <v>164</v>
      </c>
      <c r="P110" s="48"/>
      <c r="Q110" s="48"/>
      <c r="R110" s="48"/>
      <c r="S110" s="48"/>
      <c r="T110" s="48"/>
      <c r="U110" s="48"/>
      <c r="V110" s="48"/>
      <c r="W110" s="48"/>
      <c r="X110" s="48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50"/>
      <c r="BR110" s="43"/>
      <c r="BS110" s="43"/>
      <c r="BT110" s="43"/>
      <c r="BU110" s="43"/>
      <c r="BV110" s="43"/>
      <c r="BW110" s="43"/>
      <c r="BX110" s="43"/>
      <c r="BY110" s="43"/>
      <c r="BZ110" s="44"/>
    </row>
    <row r="111" spans="1:79" s="45" customFormat="1" ht="15.6">
      <c r="A111" s="46">
        <v>0</v>
      </c>
      <c r="B111" s="46"/>
      <c r="C111" s="46" t="s">
        <v>124</v>
      </c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7"/>
      <c r="P111" s="48"/>
      <c r="Q111" s="48"/>
      <c r="R111" s="48"/>
      <c r="S111" s="48"/>
      <c r="T111" s="48"/>
      <c r="U111" s="48"/>
      <c r="V111" s="48"/>
      <c r="W111" s="48"/>
      <c r="X111" s="48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50"/>
      <c r="BR111" s="43"/>
      <c r="BS111" s="43"/>
      <c r="BT111" s="43"/>
      <c r="BU111" s="43"/>
      <c r="BV111" s="43"/>
      <c r="BW111" s="43"/>
      <c r="BX111" s="43"/>
      <c r="BY111" s="43"/>
      <c r="BZ111" s="44"/>
    </row>
    <row r="112" spans="1:79" s="45" customFormat="1" ht="15.6">
      <c r="A112" s="46">
        <v>0</v>
      </c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7"/>
      <c r="P112" s="48"/>
      <c r="Q112" s="48"/>
      <c r="R112" s="48"/>
      <c r="S112" s="48"/>
      <c r="T112" s="48"/>
      <c r="U112" s="48"/>
      <c r="V112" s="48"/>
      <c r="W112" s="48"/>
      <c r="X112" s="48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50"/>
      <c r="BR112" s="43"/>
      <c r="BS112" s="43"/>
      <c r="BT112" s="43"/>
      <c r="BU112" s="43"/>
      <c r="BV112" s="43"/>
      <c r="BW112" s="43"/>
      <c r="BX112" s="43"/>
      <c r="BY112" s="43"/>
      <c r="BZ112" s="44"/>
    </row>
    <row r="113" spans="1:78" ht="15.6">
      <c r="A113" s="30"/>
      <c r="B113" s="30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10"/>
      <c r="BS113" s="10"/>
      <c r="BT113" s="10"/>
      <c r="BU113" s="10"/>
      <c r="BV113" s="10"/>
      <c r="BW113" s="10"/>
      <c r="BX113" s="10"/>
      <c r="BY113" s="10"/>
      <c r="BZ113" s="8"/>
    </row>
    <row r="114" spans="1:78" ht="15.9" customHeight="1">
      <c r="A114" s="81" t="s">
        <v>64</v>
      </c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</row>
    <row r="115" spans="1:78" ht="78" customHeight="1">
      <c r="A115" s="82" t="s">
        <v>131</v>
      </c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</row>
    <row r="116" spans="1:78" ht="15.6">
      <c r="A116" s="30"/>
      <c r="B116" s="30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10"/>
      <c r="BS116" s="10"/>
      <c r="BT116" s="10"/>
      <c r="BU116" s="10"/>
      <c r="BV116" s="10"/>
      <c r="BW116" s="10"/>
      <c r="BX116" s="10"/>
      <c r="BY116" s="10"/>
      <c r="BZ116" s="8"/>
    </row>
    <row r="117" spans="1:78" ht="15.9" customHeight="1">
      <c r="A117" s="81" t="s">
        <v>46</v>
      </c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</row>
    <row r="118" spans="1:78" ht="62.4" customHeight="1">
      <c r="A118" s="82" t="s">
        <v>132</v>
      </c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</row>
    <row r="119" spans="1:78" ht="15.9" customHeight="1">
      <c r="A119" s="16"/>
      <c r="B119" s="16"/>
      <c r="C119" s="16"/>
      <c r="D119" s="16"/>
      <c r="E119" s="16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</row>
    <row r="120" spans="1:78" ht="12" customHeight="1">
      <c r="A120" s="29" t="s">
        <v>76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</row>
    <row r="121" spans="1:78" ht="12" customHeight="1">
      <c r="A121" s="29" t="s">
        <v>67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</row>
    <row r="122" spans="1:78" s="29" customFormat="1" ht="12" customHeight="1">
      <c r="A122" s="29" t="s">
        <v>68</v>
      </c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</row>
    <row r="123" spans="1:78" ht="15.9" customHeight="1">
      <c r="A123" s="28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</row>
    <row r="124" spans="1:78" ht="42" customHeight="1">
      <c r="A124" s="150" t="s">
        <v>165</v>
      </c>
      <c r="B124" s="15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3"/>
      <c r="AO124" s="3"/>
      <c r="AP124" s="78" t="s">
        <v>135</v>
      </c>
      <c r="AQ124" s="79"/>
      <c r="AR124" s="79"/>
      <c r="AS124" s="79"/>
      <c r="AT124" s="79"/>
      <c r="AU124" s="79"/>
      <c r="AV124" s="79"/>
      <c r="AW124" s="79"/>
      <c r="AX124" s="79"/>
      <c r="AY124" s="79"/>
      <c r="AZ124" s="79"/>
      <c r="BA124" s="79"/>
      <c r="BB124" s="79"/>
      <c r="BC124" s="79"/>
      <c r="BD124" s="79"/>
      <c r="BE124" s="79"/>
      <c r="BF124" s="79"/>
      <c r="BG124" s="79"/>
      <c r="BH124" s="79"/>
    </row>
    <row r="125" spans="1:78">
      <c r="W125" s="80" t="s">
        <v>8</v>
      </c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4"/>
      <c r="AO125" s="4"/>
      <c r="AP125" s="80" t="s">
        <v>72</v>
      </c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</row>
    <row r="128" spans="1:78" ht="46.8" customHeight="1">
      <c r="A128" s="150" t="s">
        <v>166</v>
      </c>
      <c r="B128" s="151"/>
      <c r="C128" s="151"/>
      <c r="D128" s="151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3"/>
      <c r="AO128" s="3"/>
      <c r="AP128" s="78" t="s">
        <v>136</v>
      </c>
      <c r="AQ128" s="79"/>
      <c r="AR128" s="79"/>
      <c r="AS128" s="79"/>
      <c r="AT128" s="79"/>
      <c r="AU128" s="79"/>
      <c r="AV128" s="79"/>
      <c r="AW128" s="79"/>
      <c r="AX128" s="79"/>
      <c r="AY128" s="79"/>
      <c r="AZ128" s="79"/>
      <c r="BA128" s="79"/>
      <c r="BB128" s="79"/>
      <c r="BC128" s="79"/>
      <c r="BD128" s="79"/>
      <c r="BE128" s="79"/>
      <c r="BF128" s="79"/>
      <c r="BG128" s="79"/>
      <c r="BH128" s="79"/>
    </row>
    <row r="129" spans="23:60">
      <c r="W129" s="80" t="s">
        <v>8</v>
      </c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4"/>
      <c r="AO129" s="4"/>
      <c r="AP129" s="80" t="s">
        <v>72</v>
      </c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</row>
  </sheetData>
  <mergeCells count="650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7:BQ37"/>
    <mergeCell ref="A38:BQ38"/>
    <mergeCell ref="A39:BQ39"/>
    <mergeCell ref="A40:B41"/>
    <mergeCell ref="C40:Z41"/>
    <mergeCell ref="AA40:AO40"/>
    <mergeCell ref="AP40:BC40"/>
    <mergeCell ref="BD40:BQ40"/>
    <mergeCell ref="BN42:BQ42"/>
    <mergeCell ref="A43:B43"/>
    <mergeCell ref="C43:Z43"/>
    <mergeCell ref="AA43:AE43"/>
    <mergeCell ref="AF43:AJ43"/>
    <mergeCell ref="AK43:AO43"/>
    <mergeCell ref="AP43:AT43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A41:AE41"/>
    <mergeCell ref="AF41:AJ41"/>
    <mergeCell ref="AK41:AO41"/>
    <mergeCell ref="AP41:AT41"/>
    <mergeCell ref="AU41:AY41"/>
    <mergeCell ref="AZ41:BC41"/>
    <mergeCell ref="BN44:BQ44"/>
    <mergeCell ref="AU43:AY43"/>
    <mergeCell ref="AZ43:BC43"/>
    <mergeCell ref="BD43:BH43"/>
    <mergeCell ref="BI43:BM43"/>
    <mergeCell ref="BN43:BQ43"/>
    <mergeCell ref="A44:B44"/>
    <mergeCell ref="C44:Z44"/>
    <mergeCell ref="AA44:AE44"/>
    <mergeCell ref="AF44:AJ44"/>
    <mergeCell ref="AK44:AO44"/>
    <mergeCell ref="A63:BN63"/>
    <mergeCell ref="A64:BN64"/>
    <mergeCell ref="A65:B66"/>
    <mergeCell ref="C65:R66"/>
    <mergeCell ref="S65:AH65"/>
    <mergeCell ref="AI65:AX65"/>
    <mergeCell ref="AY65:BN65"/>
    <mergeCell ref="S66:W66"/>
    <mergeCell ref="A57:BQ57"/>
    <mergeCell ref="A59:B59"/>
    <mergeCell ref="C59:BQ59"/>
    <mergeCell ref="A60:B60"/>
    <mergeCell ref="C60:BQ60"/>
    <mergeCell ref="A61:B61"/>
    <mergeCell ref="C61:BQ61"/>
    <mergeCell ref="BD66:BH66"/>
    <mergeCell ref="BI66:BN66"/>
    <mergeCell ref="A67:B67"/>
    <mergeCell ref="C67:R67"/>
    <mergeCell ref="S67:W67"/>
    <mergeCell ref="X67:AB67"/>
    <mergeCell ref="AC67:AH67"/>
    <mergeCell ref="AI67:AM67"/>
    <mergeCell ref="AN67:AR67"/>
    <mergeCell ref="AS67:AX67"/>
    <mergeCell ref="X66:AB66"/>
    <mergeCell ref="AC66:AH66"/>
    <mergeCell ref="AI66:AM66"/>
    <mergeCell ref="AN66:AR66"/>
    <mergeCell ref="AS66:AX66"/>
    <mergeCell ref="AY66:BC66"/>
    <mergeCell ref="AY67:BC67"/>
    <mergeCell ref="BD67:BH67"/>
    <mergeCell ref="BI67:BN67"/>
    <mergeCell ref="A68:B68"/>
    <mergeCell ref="C68:R68"/>
    <mergeCell ref="S68:W68"/>
    <mergeCell ref="X68:AB68"/>
    <mergeCell ref="AC68:AH68"/>
    <mergeCell ref="AI68:AM68"/>
    <mergeCell ref="AN68:AR68"/>
    <mergeCell ref="AN69:AR69"/>
    <mergeCell ref="AS69:AX69"/>
    <mergeCell ref="AY69:BC69"/>
    <mergeCell ref="BD69:BH69"/>
    <mergeCell ref="BI69:BN69"/>
    <mergeCell ref="A71:BQ71"/>
    <mergeCell ref="AS68:AX68"/>
    <mergeCell ref="AY68:BC68"/>
    <mergeCell ref="BD68:BH68"/>
    <mergeCell ref="BI68:BN68"/>
    <mergeCell ref="A69:B69"/>
    <mergeCell ref="C69:R69"/>
    <mergeCell ref="S69:W69"/>
    <mergeCell ref="X69:AB69"/>
    <mergeCell ref="AC69:AH69"/>
    <mergeCell ref="AI69:AM69"/>
    <mergeCell ref="A72:BQ72"/>
    <mergeCell ref="A74:B75"/>
    <mergeCell ref="C74:I75"/>
    <mergeCell ref="J74:N75"/>
    <mergeCell ref="O74:X75"/>
    <mergeCell ref="Y74:AM74"/>
    <mergeCell ref="AN74:BB74"/>
    <mergeCell ref="BC74:BQ74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8:BB78"/>
    <mergeCell ref="BC78:BG78"/>
    <mergeCell ref="BH78:BL78"/>
    <mergeCell ref="BM78:BQ78"/>
    <mergeCell ref="A100:BQ100"/>
    <mergeCell ref="A102:B102"/>
    <mergeCell ref="C102:I102"/>
    <mergeCell ref="J102:N102"/>
    <mergeCell ref="O102:BQ102"/>
    <mergeCell ref="AX79:BB79"/>
    <mergeCell ref="A114:BL114"/>
    <mergeCell ref="A115:BL115"/>
    <mergeCell ref="A108:B108"/>
    <mergeCell ref="C108:I108"/>
    <mergeCell ref="J108:N108"/>
    <mergeCell ref="O108:BQ108"/>
    <mergeCell ref="A103:B103"/>
    <mergeCell ref="C103:I103"/>
    <mergeCell ref="J103:N103"/>
    <mergeCell ref="O103:BQ103"/>
    <mergeCell ref="A104:B104"/>
    <mergeCell ref="C104:I104"/>
    <mergeCell ref="J104:N104"/>
    <mergeCell ref="O104:BQ104"/>
    <mergeCell ref="A128:V128"/>
    <mergeCell ref="W128:AM128"/>
    <mergeCell ref="AP128:BH128"/>
    <mergeCell ref="W129:AM129"/>
    <mergeCell ref="AP129:BH129"/>
    <mergeCell ref="A117:BL117"/>
    <mergeCell ref="A118:BL118"/>
    <mergeCell ref="A124:V124"/>
    <mergeCell ref="W124:AM124"/>
    <mergeCell ref="AP124:BH124"/>
    <mergeCell ref="W125:AM125"/>
    <mergeCell ref="AP125:BH125"/>
    <mergeCell ref="A46:B46"/>
    <mergeCell ref="C46:Z46"/>
    <mergeCell ref="AA46:AE46"/>
    <mergeCell ref="AF46:AJ46"/>
    <mergeCell ref="AK46:AO46"/>
    <mergeCell ref="A35:F35"/>
    <mergeCell ref="G35:BL35"/>
    <mergeCell ref="A45:B45"/>
    <mergeCell ref="C45:Z45"/>
    <mergeCell ref="AA45:AE45"/>
    <mergeCell ref="AF45:AJ45"/>
    <mergeCell ref="AK45:AO45"/>
    <mergeCell ref="AP45:AT45"/>
    <mergeCell ref="AP44:AT44"/>
    <mergeCell ref="AU44:AY44"/>
    <mergeCell ref="AZ44:BC44"/>
    <mergeCell ref="BD44:BH44"/>
    <mergeCell ref="BI44:BM44"/>
    <mergeCell ref="AZ42:BC42"/>
    <mergeCell ref="BD42:BH42"/>
    <mergeCell ref="BI42:BM42"/>
    <mergeCell ref="AP46:AT46"/>
    <mergeCell ref="AU46:AY46"/>
    <mergeCell ref="AZ46:BC46"/>
    <mergeCell ref="BD46:BH46"/>
    <mergeCell ref="BI46:BM46"/>
    <mergeCell ref="BN46:BQ46"/>
    <mergeCell ref="AU45:AY45"/>
    <mergeCell ref="AZ45:BC45"/>
    <mergeCell ref="BD45:BH45"/>
    <mergeCell ref="BI45:BM45"/>
    <mergeCell ref="BN45:BQ45"/>
    <mergeCell ref="A48:B48"/>
    <mergeCell ref="C48:Z48"/>
    <mergeCell ref="AA48:AE48"/>
    <mergeCell ref="AF48:AJ48"/>
    <mergeCell ref="AK48:AO48"/>
    <mergeCell ref="A47:B47"/>
    <mergeCell ref="C47:Z47"/>
    <mergeCell ref="AA47:AE47"/>
    <mergeCell ref="AF47:AJ47"/>
    <mergeCell ref="AK47:AO47"/>
    <mergeCell ref="AP48:AT48"/>
    <mergeCell ref="AU48:AY48"/>
    <mergeCell ref="AZ48:BC48"/>
    <mergeCell ref="BD48:BH48"/>
    <mergeCell ref="BI48:BM48"/>
    <mergeCell ref="BN48:BQ48"/>
    <mergeCell ref="AU47:AY47"/>
    <mergeCell ref="AZ47:BC47"/>
    <mergeCell ref="BD47:BH47"/>
    <mergeCell ref="BI47:BM47"/>
    <mergeCell ref="BN47:BQ47"/>
    <mergeCell ref="AP47:AT47"/>
    <mergeCell ref="A50:B50"/>
    <mergeCell ref="C50:Z50"/>
    <mergeCell ref="AA50:AE50"/>
    <mergeCell ref="AF50:AJ50"/>
    <mergeCell ref="AK50:AO50"/>
    <mergeCell ref="A49:B49"/>
    <mergeCell ref="C49:Z49"/>
    <mergeCell ref="AA49:AE49"/>
    <mergeCell ref="AF49:AJ49"/>
    <mergeCell ref="AK49:AO49"/>
    <mergeCell ref="AP50:AT50"/>
    <mergeCell ref="AU50:AY50"/>
    <mergeCell ref="AZ50:BC50"/>
    <mergeCell ref="BD50:BH50"/>
    <mergeCell ref="BI50:BM50"/>
    <mergeCell ref="BN50:BQ50"/>
    <mergeCell ref="AU49:AY49"/>
    <mergeCell ref="AZ49:BC49"/>
    <mergeCell ref="BD49:BH49"/>
    <mergeCell ref="BI49:BM49"/>
    <mergeCell ref="BN49:BQ49"/>
    <mergeCell ref="AP49:AT49"/>
    <mergeCell ref="A52:B52"/>
    <mergeCell ref="C52:Z52"/>
    <mergeCell ref="AA52:AE52"/>
    <mergeCell ref="AF52:AJ52"/>
    <mergeCell ref="AK52:AO52"/>
    <mergeCell ref="A51:B51"/>
    <mergeCell ref="C51:Z51"/>
    <mergeCell ref="AA51:AE51"/>
    <mergeCell ref="AF51:AJ51"/>
    <mergeCell ref="AK51:AO51"/>
    <mergeCell ref="AP52:AT52"/>
    <mergeCell ref="AU52:AY52"/>
    <mergeCell ref="AZ52:BC52"/>
    <mergeCell ref="BD52:BH52"/>
    <mergeCell ref="BI52:BM52"/>
    <mergeCell ref="BN52:BQ52"/>
    <mergeCell ref="AU51:AY51"/>
    <mergeCell ref="AZ51:BC51"/>
    <mergeCell ref="BD51:BH51"/>
    <mergeCell ref="BI51:BM51"/>
    <mergeCell ref="BN51:BQ51"/>
    <mergeCell ref="AP51:AT51"/>
    <mergeCell ref="A54:B54"/>
    <mergeCell ref="C54:Z54"/>
    <mergeCell ref="AA54:AE54"/>
    <mergeCell ref="AF54:AJ54"/>
    <mergeCell ref="AK54:AO54"/>
    <mergeCell ref="A53:B53"/>
    <mergeCell ref="C53:Z53"/>
    <mergeCell ref="AA53:AE53"/>
    <mergeCell ref="AF53:AJ53"/>
    <mergeCell ref="AK53:AO53"/>
    <mergeCell ref="AP54:AT54"/>
    <mergeCell ref="AU54:AY54"/>
    <mergeCell ref="AZ54:BC54"/>
    <mergeCell ref="BD54:BH54"/>
    <mergeCell ref="BI54:BM54"/>
    <mergeCell ref="BN54:BQ54"/>
    <mergeCell ref="AU53:AY53"/>
    <mergeCell ref="AZ53:BC53"/>
    <mergeCell ref="BD53:BH53"/>
    <mergeCell ref="BI53:BM53"/>
    <mergeCell ref="BN53:BQ53"/>
    <mergeCell ref="AP53:AT53"/>
    <mergeCell ref="AU55:AY55"/>
    <mergeCell ref="AZ55:BC55"/>
    <mergeCell ref="BD55:BH55"/>
    <mergeCell ref="BI55:BM55"/>
    <mergeCell ref="BN55:BQ55"/>
    <mergeCell ref="A55:B55"/>
    <mergeCell ref="C55:Z55"/>
    <mergeCell ref="AA55:AE55"/>
    <mergeCell ref="AF55:AJ55"/>
    <mergeCell ref="AK55:AO55"/>
    <mergeCell ref="AP55:AT55"/>
    <mergeCell ref="A80:B80"/>
    <mergeCell ref="C80:I80"/>
    <mergeCell ref="J80:N80"/>
    <mergeCell ref="O80:X80"/>
    <mergeCell ref="Y80:AC80"/>
    <mergeCell ref="AD80:AH80"/>
    <mergeCell ref="AI80:AM80"/>
    <mergeCell ref="A79:B79"/>
    <mergeCell ref="C79:I79"/>
    <mergeCell ref="J79:N79"/>
    <mergeCell ref="O79:X79"/>
    <mergeCell ref="Y79:AC79"/>
    <mergeCell ref="AD79:AH79"/>
    <mergeCell ref="AI79:AM79"/>
    <mergeCell ref="AN80:AR80"/>
    <mergeCell ref="AS80:AW80"/>
    <mergeCell ref="AX80:BB80"/>
    <mergeCell ref="BC80:BG80"/>
    <mergeCell ref="BH80:BL80"/>
    <mergeCell ref="BM80:BQ80"/>
    <mergeCell ref="BC79:BG79"/>
    <mergeCell ref="BH79:BL79"/>
    <mergeCell ref="BM79:BQ79"/>
    <mergeCell ref="AN79:AR79"/>
    <mergeCell ref="AS79:AW79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I81:AM81"/>
    <mergeCell ref="AN81:AR81"/>
    <mergeCell ref="AS81:AW81"/>
    <mergeCell ref="AX81:BB81"/>
    <mergeCell ref="BC81:BG81"/>
    <mergeCell ref="BH81:BL81"/>
    <mergeCell ref="A81:B81"/>
    <mergeCell ref="C81:I81"/>
    <mergeCell ref="J81:N81"/>
    <mergeCell ref="O81:X81"/>
    <mergeCell ref="Y81:AC81"/>
    <mergeCell ref="AD81:AH81"/>
    <mergeCell ref="AX82:BB82"/>
    <mergeCell ref="BC82:BG82"/>
    <mergeCell ref="BH82:BL82"/>
    <mergeCell ref="BM82:BQ82"/>
    <mergeCell ref="A83:B83"/>
    <mergeCell ref="C83:I83"/>
    <mergeCell ref="J83:N83"/>
    <mergeCell ref="O83:X83"/>
    <mergeCell ref="Y83:AC83"/>
    <mergeCell ref="AD83:AH83"/>
    <mergeCell ref="BM83:BQ83"/>
    <mergeCell ref="A84:B84"/>
    <mergeCell ref="C84:I84"/>
    <mergeCell ref="J84:N84"/>
    <mergeCell ref="O84:X84"/>
    <mergeCell ref="Y84:AC84"/>
    <mergeCell ref="AD84:AH84"/>
    <mergeCell ref="AI84:AM84"/>
    <mergeCell ref="AN84:AR84"/>
    <mergeCell ref="AS84:AW84"/>
    <mergeCell ref="AI83:AM83"/>
    <mergeCell ref="AN83:AR83"/>
    <mergeCell ref="AS83:AW83"/>
    <mergeCell ref="AX83:BB83"/>
    <mergeCell ref="BC83:BG83"/>
    <mergeCell ref="BH83:BL83"/>
    <mergeCell ref="AX84:BB84"/>
    <mergeCell ref="BC84:BG84"/>
    <mergeCell ref="BH84:BL84"/>
    <mergeCell ref="BM84:BQ84"/>
    <mergeCell ref="A85:B85"/>
    <mergeCell ref="C85:I85"/>
    <mergeCell ref="J85:N85"/>
    <mergeCell ref="O85:X85"/>
    <mergeCell ref="Y85:AC85"/>
    <mergeCell ref="AD85:AH85"/>
    <mergeCell ref="BM85:BQ85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S86:AW86"/>
    <mergeCell ref="AI85:AM85"/>
    <mergeCell ref="AN85:AR85"/>
    <mergeCell ref="AS85:AW85"/>
    <mergeCell ref="AX85:BB85"/>
    <mergeCell ref="BC85:BG85"/>
    <mergeCell ref="BH85:BL85"/>
    <mergeCell ref="AX86:BB86"/>
    <mergeCell ref="BC86:BG86"/>
    <mergeCell ref="BH86:BL86"/>
    <mergeCell ref="BM86:BQ86"/>
    <mergeCell ref="A87:B87"/>
    <mergeCell ref="C87:I87"/>
    <mergeCell ref="J87:N87"/>
    <mergeCell ref="O87:X87"/>
    <mergeCell ref="Y87:AC87"/>
    <mergeCell ref="AD87:AH87"/>
    <mergeCell ref="BM87:BQ87"/>
    <mergeCell ref="A88:B88"/>
    <mergeCell ref="C88:I88"/>
    <mergeCell ref="J88:N88"/>
    <mergeCell ref="O88:X88"/>
    <mergeCell ref="Y88:AC88"/>
    <mergeCell ref="AD88:AH88"/>
    <mergeCell ref="AI88:AM88"/>
    <mergeCell ref="AN88:AR88"/>
    <mergeCell ref="AS88:AW88"/>
    <mergeCell ref="AI87:AM87"/>
    <mergeCell ref="AN87:AR87"/>
    <mergeCell ref="AS87:AW87"/>
    <mergeCell ref="AX87:BB87"/>
    <mergeCell ref="BC87:BG87"/>
    <mergeCell ref="BH87:BL87"/>
    <mergeCell ref="AX88:BB88"/>
    <mergeCell ref="BC88:BG88"/>
    <mergeCell ref="BH88:BL88"/>
    <mergeCell ref="BM88:BQ88"/>
    <mergeCell ref="A89:B89"/>
    <mergeCell ref="C89:I89"/>
    <mergeCell ref="J89:N89"/>
    <mergeCell ref="O89:X89"/>
    <mergeCell ref="Y89:AC89"/>
    <mergeCell ref="AD89:AH89"/>
    <mergeCell ref="BM89:BQ89"/>
    <mergeCell ref="A90:B90"/>
    <mergeCell ref="C90:I90"/>
    <mergeCell ref="J90:N90"/>
    <mergeCell ref="O90:X90"/>
    <mergeCell ref="Y90:AC90"/>
    <mergeCell ref="AD90:AH90"/>
    <mergeCell ref="AI90:AM90"/>
    <mergeCell ref="AN90:AR90"/>
    <mergeCell ref="AS90:AW90"/>
    <mergeCell ref="AI89:AM89"/>
    <mergeCell ref="AN89:AR89"/>
    <mergeCell ref="AS89:AW89"/>
    <mergeCell ref="AX89:BB89"/>
    <mergeCell ref="BC89:BG89"/>
    <mergeCell ref="BH89:BL89"/>
    <mergeCell ref="AX90:BB90"/>
    <mergeCell ref="BC90:BG90"/>
    <mergeCell ref="BH90:BL90"/>
    <mergeCell ref="BM90:BQ90"/>
    <mergeCell ref="A91:B91"/>
    <mergeCell ref="C91:I91"/>
    <mergeCell ref="J91:N91"/>
    <mergeCell ref="O91:X91"/>
    <mergeCell ref="Y91:AC91"/>
    <mergeCell ref="AD91:AH91"/>
    <mergeCell ref="BM91:BQ91"/>
    <mergeCell ref="A92:B92"/>
    <mergeCell ref="C92:I92"/>
    <mergeCell ref="J92:N92"/>
    <mergeCell ref="O92:X92"/>
    <mergeCell ref="Y92:AC92"/>
    <mergeCell ref="AD92:AH92"/>
    <mergeCell ref="AI92:AM92"/>
    <mergeCell ref="AN92:AR92"/>
    <mergeCell ref="AS92:AW92"/>
    <mergeCell ref="AI91:AM91"/>
    <mergeCell ref="AN91:AR91"/>
    <mergeCell ref="AS91:AW91"/>
    <mergeCell ref="AX91:BB91"/>
    <mergeCell ref="BC91:BG91"/>
    <mergeCell ref="BH91:BL91"/>
    <mergeCell ref="AX92:BB92"/>
    <mergeCell ref="BC92:BG92"/>
    <mergeCell ref="BH92:BL92"/>
    <mergeCell ref="BM92:BQ92"/>
    <mergeCell ref="A93:B93"/>
    <mergeCell ref="C93:I93"/>
    <mergeCell ref="J93:N93"/>
    <mergeCell ref="O93:X93"/>
    <mergeCell ref="Y93:AC93"/>
    <mergeCell ref="AD93:AH93"/>
    <mergeCell ref="BM93:BQ93"/>
    <mergeCell ref="A94:B94"/>
    <mergeCell ref="C94:I94"/>
    <mergeCell ref="J94:N94"/>
    <mergeCell ref="O94:X94"/>
    <mergeCell ref="Y94:AC94"/>
    <mergeCell ref="AD94:AH94"/>
    <mergeCell ref="AI94:AM94"/>
    <mergeCell ref="AN94:AR94"/>
    <mergeCell ref="AS94:AW94"/>
    <mergeCell ref="AI93:AM93"/>
    <mergeCell ref="AN93:AR93"/>
    <mergeCell ref="AS93:AW93"/>
    <mergeCell ref="AX93:BB93"/>
    <mergeCell ref="BC93:BG93"/>
    <mergeCell ref="BH93:BL93"/>
    <mergeCell ref="AX94:BB94"/>
    <mergeCell ref="BC94:BG94"/>
    <mergeCell ref="BH94:BL94"/>
    <mergeCell ref="BM94:BQ94"/>
    <mergeCell ref="A95:B95"/>
    <mergeCell ref="C95:I95"/>
    <mergeCell ref="J95:N95"/>
    <mergeCell ref="O95:X95"/>
    <mergeCell ref="Y95:AC95"/>
    <mergeCell ref="AD95:AH95"/>
    <mergeCell ref="BM95:BQ95"/>
    <mergeCell ref="A96:B96"/>
    <mergeCell ref="C96:I96"/>
    <mergeCell ref="J96:N96"/>
    <mergeCell ref="O96:X96"/>
    <mergeCell ref="Y96:AC96"/>
    <mergeCell ref="AD96:AH96"/>
    <mergeCell ref="AI96:AM96"/>
    <mergeCell ref="AN96:AR96"/>
    <mergeCell ref="AS96:AW96"/>
    <mergeCell ref="AI95:AM95"/>
    <mergeCell ref="AN95:AR95"/>
    <mergeCell ref="AS95:AW95"/>
    <mergeCell ref="AX95:BB95"/>
    <mergeCell ref="BC95:BG95"/>
    <mergeCell ref="BH95:BL95"/>
    <mergeCell ref="AX96:BB96"/>
    <mergeCell ref="BC96:BG96"/>
    <mergeCell ref="BH96:BL96"/>
    <mergeCell ref="BM96:BQ96"/>
    <mergeCell ref="A97:B97"/>
    <mergeCell ref="C97:I97"/>
    <mergeCell ref="J97:N97"/>
    <mergeCell ref="O97:X97"/>
    <mergeCell ref="Y97:AC97"/>
    <mergeCell ref="AD97:AH97"/>
    <mergeCell ref="BM97:BQ97"/>
    <mergeCell ref="A98:B98"/>
    <mergeCell ref="C98:I98"/>
    <mergeCell ref="J98:N98"/>
    <mergeCell ref="O98:X98"/>
    <mergeCell ref="Y98:AC98"/>
    <mergeCell ref="AD98:AH98"/>
    <mergeCell ref="AI98:AM98"/>
    <mergeCell ref="AN98:AR98"/>
    <mergeCell ref="AS98:AW98"/>
    <mergeCell ref="AI97:AM97"/>
    <mergeCell ref="AN97:AR97"/>
    <mergeCell ref="AS97:AW97"/>
    <mergeCell ref="AX97:BB97"/>
    <mergeCell ref="BC97:BG97"/>
    <mergeCell ref="BH97:BL97"/>
    <mergeCell ref="A106:B106"/>
    <mergeCell ref="C106:I106"/>
    <mergeCell ref="J106:N106"/>
    <mergeCell ref="O106:BQ106"/>
    <mergeCell ref="A107:B107"/>
    <mergeCell ref="C107:I107"/>
    <mergeCell ref="J107:N107"/>
    <mergeCell ref="O107:BQ107"/>
    <mergeCell ref="AX98:BB98"/>
    <mergeCell ref="BC98:BG98"/>
    <mergeCell ref="BH98:BL98"/>
    <mergeCell ref="BM98:BQ98"/>
    <mergeCell ref="A105:B105"/>
    <mergeCell ref="C105:I105"/>
    <mergeCell ref="J105:N105"/>
    <mergeCell ref="O105:BQ105"/>
    <mergeCell ref="A111:B111"/>
    <mergeCell ref="C111:I111"/>
    <mergeCell ref="J111:N111"/>
    <mergeCell ref="O111:BQ111"/>
    <mergeCell ref="A112:B112"/>
    <mergeCell ref="C112:I112"/>
    <mergeCell ref="J112:N112"/>
    <mergeCell ref="O112:BQ112"/>
    <mergeCell ref="A109:B109"/>
    <mergeCell ref="C109:I109"/>
    <mergeCell ref="J109:N109"/>
    <mergeCell ref="O109:BQ109"/>
    <mergeCell ref="A110:B110"/>
    <mergeCell ref="C110:I110"/>
    <mergeCell ref="J110:N110"/>
    <mergeCell ref="O110:BQ110"/>
  </mergeCells>
  <conditionalFormatting sqref="C101 C116 C78:C98 C105:C112">
    <cfRule type="cellIs" dxfId="8" priority="2" stopIfTrue="1" operator="equal">
      <formula>$C77</formula>
    </cfRule>
  </conditionalFormatting>
  <conditionalFormatting sqref="A116:B116 A101:B101 A69:B69 A78:B99 A105:B113">
    <cfRule type="cellIs" dxfId="7" priority="1" stopIfTrue="1" operator="equal">
      <formula>0</formula>
    </cfRule>
  </conditionalFormatting>
  <conditionalFormatting sqref="C99">
    <cfRule type="cellIs" dxfId="6" priority="4" stopIfTrue="1" operator="equal">
      <formula>$C78</formula>
    </cfRule>
  </conditionalFormatting>
  <conditionalFormatting sqref="C113">
    <cfRule type="cellIs" dxfId="5" priority="6" stopIfTrue="1" operator="equal">
      <formula>$C105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5"/>
  <sheetViews>
    <sheetView tabSelected="1" topLeftCell="A87" zoomScale="84" zoomScaleNormal="84" workbookViewId="0">
      <selection activeCell="BN99" sqref="BN99"/>
    </sheetView>
  </sheetViews>
  <sheetFormatPr defaultColWidth="9.109375" defaultRowHeight="13.2"/>
  <cols>
    <col min="1" max="1" width="3.33203125" style="1" customWidth="1"/>
    <col min="2" max="2" width="3.44140625" style="1" customWidth="1"/>
    <col min="3" max="77" width="2.88671875" style="1" customWidth="1"/>
    <col min="78" max="78" width="3" style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/>
    <row r="2" spans="1:64" ht="9" customHeight="1">
      <c r="AO2" s="148" t="s">
        <v>59</v>
      </c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</row>
    <row r="3" spans="1:64" ht="9" customHeight="1"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</row>
    <row r="4" spans="1:64" ht="15.75" customHeight="1"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64" ht="9.75" hidden="1" customHeight="1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</row>
    <row r="8" spans="1:64" ht="9.75" hidden="1" customHeight="1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</row>
    <row r="9" spans="1:64" ht="8.25" hidden="1" customHeight="1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</row>
    <row r="10" spans="1:64" ht="15.6">
      <c r="A10" s="147" t="s">
        <v>18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</row>
    <row r="11" spans="1:64" ht="15.75" customHeight="1">
      <c r="A11" s="147" t="s">
        <v>35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</row>
    <row r="12" spans="1:64" ht="15.75" customHeight="1">
      <c r="A12" s="147" t="s">
        <v>140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</row>
    <row r="13" spans="1:64" ht="6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" customHeight="1">
      <c r="A14" s="17" t="s">
        <v>7</v>
      </c>
      <c r="B14" s="139" t="s">
        <v>133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8"/>
      <c r="N14" s="145" t="s">
        <v>134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9"/>
      <c r="AU14" s="139" t="s">
        <v>137</v>
      </c>
      <c r="AV14" s="140"/>
      <c r="AW14" s="140"/>
      <c r="AX14" s="140"/>
      <c r="AY14" s="140"/>
      <c r="AZ14" s="140"/>
      <c r="BA14" s="140"/>
      <c r="BB14" s="14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>
      <c r="A15" s="20"/>
      <c r="B15" s="142" t="s">
        <v>51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20"/>
      <c r="N15" s="146" t="s">
        <v>52</v>
      </c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20"/>
      <c r="AU15" s="142" t="s">
        <v>53</v>
      </c>
      <c r="AV15" s="142"/>
      <c r="AW15" s="142"/>
      <c r="AX15" s="142"/>
      <c r="AY15" s="142"/>
      <c r="AZ15" s="142"/>
      <c r="BA15" s="142"/>
      <c r="BB15" s="142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" customHeight="1">
      <c r="A17" s="22" t="s">
        <v>33</v>
      </c>
      <c r="B17" s="139" t="s">
        <v>144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8"/>
      <c r="N17" s="145" t="s">
        <v>143</v>
      </c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9"/>
      <c r="AU17" s="139" t="s">
        <v>137</v>
      </c>
      <c r="AV17" s="140"/>
      <c r="AW17" s="140"/>
      <c r="AX17" s="140"/>
      <c r="AY17" s="140"/>
      <c r="AZ17" s="140"/>
      <c r="BA17" s="140"/>
      <c r="BB17" s="14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>
      <c r="A18" s="25"/>
      <c r="B18" s="142" t="s">
        <v>51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0"/>
      <c r="N18" s="146" t="s">
        <v>54</v>
      </c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20"/>
      <c r="AU18" s="142" t="s">
        <v>53</v>
      </c>
      <c r="AV18" s="142"/>
      <c r="AW18" s="142"/>
      <c r="AX18" s="142"/>
      <c r="AY18" s="142"/>
      <c r="AZ18" s="142"/>
      <c r="BA18" s="142"/>
      <c r="BB18" s="142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96.6" customHeight="1">
      <c r="A20" s="17" t="s">
        <v>34</v>
      </c>
      <c r="B20" s="139" t="s">
        <v>160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/>
      <c r="N20" s="139" t="s">
        <v>162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23"/>
      <c r="AA20" s="139" t="s">
        <v>163</v>
      </c>
      <c r="AB20" s="140"/>
      <c r="AC20" s="140"/>
      <c r="AD20" s="140"/>
      <c r="AE20" s="140"/>
      <c r="AF20" s="140"/>
      <c r="AG20" s="140"/>
      <c r="AH20" s="140"/>
      <c r="AI20" s="140"/>
      <c r="AJ20" s="23"/>
      <c r="AK20" s="141" t="s">
        <v>161</v>
      </c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23"/>
      <c r="BE20" s="139" t="s">
        <v>138</v>
      </c>
      <c r="BF20" s="140"/>
      <c r="BG20" s="140"/>
      <c r="BH20" s="140"/>
      <c r="BI20" s="140"/>
      <c r="BJ20" s="140"/>
      <c r="BK20" s="140"/>
      <c r="BL20" s="140"/>
    </row>
    <row r="21" spans="1:79" ht="23.25" customHeight="1">
      <c r="A21"/>
      <c r="B21" s="142" t="s">
        <v>51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/>
      <c r="N21" s="142" t="s">
        <v>55</v>
      </c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26"/>
      <c r="AA21" s="143" t="s">
        <v>56</v>
      </c>
      <c r="AB21" s="143"/>
      <c r="AC21" s="143"/>
      <c r="AD21" s="143"/>
      <c r="AE21" s="143"/>
      <c r="AF21" s="143"/>
      <c r="AG21" s="143"/>
      <c r="AH21" s="143"/>
      <c r="AI21" s="143"/>
      <c r="AJ21" s="26"/>
      <c r="AK21" s="144" t="s">
        <v>57</v>
      </c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26"/>
      <c r="BE21" s="142" t="s">
        <v>58</v>
      </c>
      <c r="BF21" s="142"/>
      <c r="BG21" s="142"/>
      <c r="BH21" s="142"/>
      <c r="BI21" s="142"/>
      <c r="BJ21" s="142"/>
      <c r="BK21" s="142"/>
      <c r="BL21" s="142"/>
    </row>
    <row r="22" spans="1:79" ht="6.75" customHeight="1"/>
    <row r="23" spans="1:79" ht="15.75" customHeight="1">
      <c r="A23" s="81" t="s">
        <v>79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</row>
    <row r="24" spans="1:79" ht="27.75" customHeight="1">
      <c r="A24" s="135" t="s">
        <v>3</v>
      </c>
      <c r="B24" s="135"/>
      <c r="C24" s="135"/>
      <c r="D24" s="135"/>
      <c r="E24" s="135"/>
      <c r="F24" s="135"/>
      <c r="G24" s="136" t="s">
        <v>38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8"/>
    </row>
    <row r="25" spans="1:79" ht="10.5" hidden="1" customHeight="1">
      <c r="A25" s="52" t="s">
        <v>36</v>
      </c>
      <c r="B25" s="52"/>
      <c r="C25" s="52"/>
      <c r="D25" s="52"/>
      <c r="E25" s="52"/>
      <c r="F25" s="52"/>
      <c r="G25" s="105" t="s">
        <v>14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7"/>
      <c r="CA25" s="1" t="s">
        <v>49</v>
      </c>
    </row>
    <row r="26" spans="1:79" ht="26.4" customHeight="1">
      <c r="A26" s="52">
        <v>3</v>
      </c>
      <c r="B26" s="52"/>
      <c r="C26" s="52"/>
      <c r="D26" s="52"/>
      <c r="E26" s="52"/>
      <c r="F26" s="52"/>
      <c r="G26" s="73" t="s">
        <v>147</v>
      </c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5"/>
      <c r="CA26" s="1" t="s">
        <v>47</v>
      </c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" customHeight="1">
      <c r="A28" s="81" t="s">
        <v>40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15.9" customHeight="1">
      <c r="A29" s="133" t="s">
        <v>157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>
      <c r="A31" s="81" t="s">
        <v>41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</row>
    <row r="32" spans="1:79" ht="27.75" customHeight="1">
      <c r="A32" s="135" t="s">
        <v>3</v>
      </c>
      <c r="B32" s="135"/>
      <c r="C32" s="135"/>
      <c r="D32" s="135"/>
      <c r="E32" s="135"/>
      <c r="F32" s="135"/>
      <c r="G32" s="136" t="s">
        <v>39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8"/>
    </row>
    <row r="33" spans="1:79" ht="10.5" hidden="1" customHeight="1">
      <c r="A33" s="52" t="s">
        <v>13</v>
      </c>
      <c r="B33" s="52"/>
      <c r="C33" s="52"/>
      <c r="D33" s="52"/>
      <c r="E33" s="52"/>
      <c r="F33" s="52"/>
      <c r="G33" s="105" t="s">
        <v>14</v>
      </c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7"/>
      <c r="CA33" s="1" t="s">
        <v>50</v>
      </c>
    </row>
    <row r="34" spans="1:79" ht="15" customHeight="1">
      <c r="A34" s="52">
        <v>1</v>
      </c>
      <c r="B34" s="52"/>
      <c r="C34" s="52"/>
      <c r="D34" s="52"/>
      <c r="E34" s="52"/>
      <c r="F34" s="52"/>
      <c r="G34" s="73" t="s">
        <v>148</v>
      </c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5"/>
      <c r="CA34" s="1" t="s">
        <v>48</v>
      </c>
    </row>
    <row r="36" spans="1:79" ht="15.75" customHeight="1">
      <c r="A36" s="81" t="s">
        <v>73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</row>
    <row r="37" spans="1:79" ht="15.75" customHeight="1">
      <c r="A37" s="81" t="s">
        <v>74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</row>
    <row r="38" spans="1:79" ht="15" customHeight="1">
      <c r="A38" s="120" t="s">
        <v>139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</row>
    <row r="39" spans="1:79" ht="48" customHeight="1">
      <c r="A39" s="109" t="s">
        <v>3</v>
      </c>
      <c r="B39" s="109"/>
      <c r="C39" s="109" t="s">
        <v>66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 t="s">
        <v>25</v>
      </c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 t="s">
        <v>44</v>
      </c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 t="s">
        <v>0</v>
      </c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</row>
    <row r="40" spans="1:79" ht="29.1" customHeight="1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 t="s">
        <v>2</v>
      </c>
      <c r="AB40" s="109"/>
      <c r="AC40" s="109"/>
      <c r="AD40" s="109"/>
      <c r="AE40" s="109"/>
      <c r="AF40" s="109" t="s">
        <v>1</v>
      </c>
      <c r="AG40" s="109"/>
      <c r="AH40" s="109"/>
      <c r="AI40" s="109"/>
      <c r="AJ40" s="109"/>
      <c r="AK40" s="109" t="s">
        <v>26</v>
      </c>
      <c r="AL40" s="109"/>
      <c r="AM40" s="109"/>
      <c r="AN40" s="109"/>
      <c r="AO40" s="109"/>
      <c r="AP40" s="109" t="s">
        <v>2</v>
      </c>
      <c r="AQ40" s="109"/>
      <c r="AR40" s="109"/>
      <c r="AS40" s="109"/>
      <c r="AT40" s="109"/>
      <c r="AU40" s="109" t="s">
        <v>1</v>
      </c>
      <c r="AV40" s="109"/>
      <c r="AW40" s="109"/>
      <c r="AX40" s="109"/>
      <c r="AY40" s="109"/>
      <c r="AZ40" s="109" t="s">
        <v>26</v>
      </c>
      <c r="BA40" s="109"/>
      <c r="BB40" s="109"/>
      <c r="BC40" s="109"/>
      <c r="BD40" s="109" t="s">
        <v>2</v>
      </c>
      <c r="BE40" s="109"/>
      <c r="BF40" s="109"/>
      <c r="BG40" s="109"/>
      <c r="BH40" s="109"/>
      <c r="BI40" s="109" t="s">
        <v>1</v>
      </c>
      <c r="BJ40" s="109"/>
      <c r="BK40" s="109"/>
      <c r="BL40" s="109"/>
      <c r="BM40" s="109"/>
      <c r="BN40" s="109" t="s">
        <v>27</v>
      </c>
      <c r="BO40" s="109"/>
      <c r="BP40" s="109"/>
      <c r="BQ40" s="109"/>
    </row>
    <row r="41" spans="1:79" ht="15.9" customHeight="1">
      <c r="A41" s="121">
        <v>1</v>
      </c>
      <c r="B41" s="121"/>
      <c r="C41" s="121">
        <v>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8">
        <v>3</v>
      </c>
      <c r="AB41" s="129"/>
      <c r="AC41" s="129"/>
      <c r="AD41" s="129"/>
      <c r="AE41" s="130"/>
      <c r="AF41" s="128">
        <v>4</v>
      </c>
      <c r="AG41" s="129"/>
      <c r="AH41" s="129"/>
      <c r="AI41" s="129"/>
      <c r="AJ41" s="130"/>
      <c r="AK41" s="128">
        <v>5</v>
      </c>
      <c r="AL41" s="129"/>
      <c r="AM41" s="129"/>
      <c r="AN41" s="129"/>
      <c r="AO41" s="130"/>
      <c r="AP41" s="128">
        <v>6</v>
      </c>
      <c r="AQ41" s="129"/>
      <c r="AR41" s="129"/>
      <c r="AS41" s="129"/>
      <c r="AT41" s="130"/>
      <c r="AU41" s="128">
        <v>7</v>
      </c>
      <c r="AV41" s="129"/>
      <c r="AW41" s="129"/>
      <c r="AX41" s="129"/>
      <c r="AY41" s="130"/>
      <c r="AZ41" s="128">
        <v>8</v>
      </c>
      <c r="BA41" s="129"/>
      <c r="BB41" s="129"/>
      <c r="BC41" s="130"/>
      <c r="BD41" s="128">
        <v>9</v>
      </c>
      <c r="BE41" s="129"/>
      <c r="BF41" s="129"/>
      <c r="BG41" s="129"/>
      <c r="BH41" s="130"/>
      <c r="BI41" s="121">
        <v>10</v>
      </c>
      <c r="BJ41" s="121"/>
      <c r="BK41" s="121"/>
      <c r="BL41" s="121"/>
      <c r="BM41" s="121"/>
      <c r="BN41" s="121">
        <v>11</v>
      </c>
      <c r="BO41" s="121"/>
      <c r="BP41" s="121"/>
      <c r="BQ41" s="121"/>
    </row>
    <row r="42" spans="1:79" ht="15.75" hidden="1" customHeight="1">
      <c r="A42" s="52" t="s">
        <v>13</v>
      </c>
      <c r="B42" s="52"/>
      <c r="C42" s="131" t="s">
        <v>14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2"/>
      <c r="AA42" s="102" t="s">
        <v>10</v>
      </c>
      <c r="AB42" s="102"/>
      <c r="AC42" s="102"/>
      <c r="AD42" s="102"/>
      <c r="AE42" s="102"/>
      <c r="AF42" s="102" t="s">
        <v>9</v>
      </c>
      <c r="AG42" s="102"/>
      <c r="AH42" s="102"/>
      <c r="AI42" s="102"/>
      <c r="AJ42" s="102"/>
      <c r="AK42" s="46" t="s">
        <v>16</v>
      </c>
      <c r="AL42" s="46"/>
      <c r="AM42" s="46"/>
      <c r="AN42" s="46"/>
      <c r="AO42" s="46"/>
      <c r="AP42" s="102" t="s">
        <v>11</v>
      </c>
      <c r="AQ42" s="102"/>
      <c r="AR42" s="102"/>
      <c r="AS42" s="102"/>
      <c r="AT42" s="102"/>
      <c r="AU42" s="102" t="s">
        <v>12</v>
      </c>
      <c r="AV42" s="102"/>
      <c r="AW42" s="102"/>
      <c r="AX42" s="102"/>
      <c r="AY42" s="102"/>
      <c r="AZ42" s="46" t="s">
        <v>16</v>
      </c>
      <c r="BA42" s="46"/>
      <c r="BB42" s="46"/>
      <c r="BC42" s="46"/>
      <c r="BD42" s="87" t="s">
        <v>31</v>
      </c>
      <c r="BE42" s="87"/>
      <c r="BF42" s="87"/>
      <c r="BG42" s="87"/>
      <c r="BH42" s="87"/>
      <c r="BI42" s="87" t="s">
        <v>31</v>
      </c>
      <c r="BJ42" s="87"/>
      <c r="BK42" s="87"/>
      <c r="BL42" s="87"/>
      <c r="BM42" s="87"/>
      <c r="BN42" s="115" t="s">
        <v>16</v>
      </c>
      <c r="BO42" s="115"/>
      <c r="BP42" s="115"/>
      <c r="BQ42" s="115"/>
      <c r="CA42" s="1" t="s">
        <v>19</v>
      </c>
    </row>
    <row r="43" spans="1:79" ht="39.6" customHeight="1">
      <c r="A43" s="71">
        <v>1</v>
      </c>
      <c r="B43" s="71"/>
      <c r="C43" s="72" t="s">
        <v>149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5"/>
      <c r="AA43" s="70">
        <v>0</v>
      </c>
      <c r="AB43" s="70"/>
      <c r="AC43" s="70"/>
      <c r="AD43" s="70"/>
      <c r="AE43" s="70"/>
      <c r="AF43" s="70">
        <v>4800</v>
      </c>
      <c r="AG43" s="70"/>
      <c r="AH43" s="70"/>
      <c r="AI43" s="70"/>
      <c r="AJ43" s="70"/>
      <c r="AK43" s="70">
        <f>AA43+AF43</f>
        <v>4800</v>
      </c>
      <c r="AL43" s="70"/>
      <c r="AM43" s="70"/>
      <c r="AN43" s="70"/>
      <c r="AO43" s="70"/>
      <c r="AP43" s="70">
        <v>0</v>
      </c>
      <c r="AQ43" s="70"/>
      <c r="AR43" s="70"/>
      <c r="AS43" s="70"/>
      <c r="AT43" s="70"/>
      <c r="AU43" s="70">
        <v>4800</v>
      </c>
      <c r="AV43" s="70"/>
      <c r="AW43" s="70"/>
      <c r="AX43" s="70"/>
      <c r="AY43" s="70"/>
      <c r="AZ43" s="70">
        <f>AP43+AU43</f>
        <v>4800</v>
      </c>
      <c r="BA43" s="70"/>
      <c r="BB43" s="70"/>
      <c r="BC43" s="70"/>
      <c r="BD43" s="70">
        <f>AP43-AA43</f>
        <v>0</v>
      </c>
      <c r="BE43" s="70"/>
      <c r="BF43" s="70"/>
      <c r="BG43" s="70"/>
      <c r="BH43" s="70"/>
      <c r="BI43" s="70">
        <f>AU43-AF43</f>
        <v>0</v>
      </c>
      <c r="BJ43" s="70"/>
      <c r="BK43" s="70"/>
      <c r="BL43" s="70"/>
      <c r="BM43" s="70"/>
      <c r="BN43" s="70">
        <f>BD43+BI43</f>
        <v>0</v>
      </c>
      <c r="BO43" s="70"/>
      <c r="BP43" s="70"/>
      <c r="BQ43" s="70"/>
      <c r="CA43" s="1" t="s">
        <v>20</v>
      </c>
    </row>
    <row r="44" spans="1:79" s="39" customFormat="1" ht="15" customHeight="1">
      <c r="A44" s="68"/>
      <c r="B44" s="68"/>
      <c r="C44" s="69" t="s">
        <v>94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1"/>
      <c r="AA44" s="67">
        <v>0</v>
      </c>
      <c r="AB44" s="67"/>
      <c r="AC44" s="67"/>
      <c r="AD44" s="67"/>
      <c r="AE44" s="67"/>
      <c r="AF44" s="67">
        <v>4800</v>
      </c>
      <c r="AG44" s="67"/>
      <c r="AH44" s="67"/>
      <c r="AI44" s="67"/>
      <c r="AJ44" s="67"/>
      <c r="AK44" s="67">
        <f>AA44+AF44</f>
        <v>4800</v>
      </c>
      <c r="AL44" s="67"/>
      <c r="AM44" s="67"/>
      <c r="AN44" s="67"/>
      <c r="AO44" s="67"/>
      <c r="AP44" s="67">
        <v>0</v>
      </c>
      <c r="AQ44" s="67"/>
      <c r="AR44" s="67"/>
      <c r="AS44" s="67"/>
      <c r="AT44" s="67"/>
      <c r="AU44" s="67">
        <v>4800</v>
      </c>
      <c r="AV44" s="67"/>
      <c r="AW44" s="67"/>
      <c r="AX44" s="67"/>
      <c r="AY44" s="67"/>
      <c r="AZ44" s="67">
        <f>AP44+AU44</f>
        <v>4800</v>
      </c>
      <c r="BA44" s="67"/>
      <c r="BB44" s="67"/>
      <c r="BC44" s="67"/>
      <c r="BD44" s="67">
        <f>AP44-AA44</f>
        <v>0</v>
      </c>
      <c r="BE44" s="67"/>
      <c r="BF44" s="67"/>
      <c r="BG44" s="67"/>
      <c r="BH44" s="67"/>
      <c r="BI44" s="67">
        <f>AU44-AF44</f>
        <v>0</v>
      </c>
      <c r="BJ44" s="67"/>
      <c r="BK44" s="67"/>
      <c r="BL44" s="67"/>
      <c r="BM44" s="67"/>
      <c r="BN44" s="67">
        <f>BD44+BI44</f>
        <v>0</v>
      </c>
      <c r="BO44" s="67"/>
      <c r="BP44" s="67"/>
      <c r="BQ44" s="67"/>
    </row>
    <row r="45" spans="1:79" ht="42" customHeight="1"/>
    <row r="46" spans="1:79" ht="29.25" customHeight="1">
      <c r="A46" s="81" t="s">
        <v>75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</row>
    <row r="47" spans="1:79" ht="9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>
      <c r="A48" s="121" t="s">
        <v>3</v>
      </c>
      <c r="B48" s="121"/>
      <c r="C48" s="109" t="s">
        <v>60</v>
      </c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</row>
    <row r="49" spans="1:79" ht="15.6">
      <c r="A49" s="121">
        <v>1</v>
      </c>
      <c r="B49" s="121"/>
      <c r="C49" s="122">
        <v>2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</row>
    <row r="50" spans="1:79" hidden="1">
      <c r="A50" s="123" t="s">
        <v>13</v>
      </c>
      <c r="B50" s="124"/>
      <c r="C50" s="125" t="s">
        <v>14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7"/>
      <c r="CA50" s="1" t="s">
        <v>69</v>
      </c>
    </row>
    <row r="52" spans="1:79" ht="15.75" customHeight="1">
      <c r="A52" s="81" t="s">
        <v>42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</row>
    <row r="53" spans="1:79" ht="15" customHeight="1">
      <c r="A53" s="120" t="s">
        <v>139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</row>
    <row r="54" spans="1:79" ht="28.5" customHeight="1">
      <c r="A54" s="95" t="s">
        <v>3</v>
      </c>
      <c r="B54" s="96"/>
      <c r="C54" s="109" t="s">
        <v>28</v>
      </c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 t="s">
        <v>25</v>
      </c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 t="s">
        <v>44</v>
      </c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 t="s">
        <v>0</v>
      </c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2"/>
      <c r="BP54" s="2"/>
      <c r="BQ54" s="2"/>
    </row>
    <row r="55" spans="1:79" ht="29.1" customHeight="1">
      <c r="A55" s="110"/>
      <c r="B55" s="111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 t="s">
        <v>2</v>
      </c>
      <c r="T55" s="109"/>
      <c r="U55" s="109"/>
      <c r="V55" s="109"/>
      <c r="W55" s="109"/>
      <c r="X55" s="109" t="s">
        <v>1</v>
      </c>
      <c r="Y55" s="109"/>
      <c r="Z55" s="109"/>
      <c r="AA55" s="109"/>
      <c r="AB55" s="109"/>
      <c r="AC55" s="109" t="s">
        <v>26</v>
      </c>
      <c r="AD55" s="109"/>
      <c r="AE55" s="109"/>
      <c r="AF55" s="109"/>
      <c r="AG55" s="109"/>
      <c r="AH55" s="109"/>
      <c r="AI55" s="109" t="s">
        <v>2</v>
      </c>
      <c r="AJ55" s="109"/>
      <c r="AK55" s="109"/>
      <c r="AL55" s="109"/>
      <c r="AM55" s="109"/>
      <c r="AN55" s="109" t="s">
        <v>1</v>
      </c>
      <c r="AO55" s="109"/>
      <c r="AP55" s="109"/>
      <c r="AQ55" s="109"/>
      <c r="AR55" s="109"/>
      <c r="AS55" s="109" t="s">
        <v>26</v>
      </c>
      <c r="AT55" s="109"/>
      <c r="AU55" s="109"/>
      <c r="AV55" s="109"/>
      <c r="AW55" s="109"/>
      <c r="AX55" s="109"/>
      <c r="AY55" s="98" t="s">
        <v>2</v>
      </c>
      <c r="AZ55" s="103"/>
      <c r="BA55" s="103"/>
      <c r="BB55" s="103"/>
      <c r="BC55" s="104"/>
      <c r="BD55" s="98" t="s">
        <v>1</v>
      </c>
      <c r="BE55" s="103"/>
      <c r="BF55" s="103"/>
      <c r="BG55" s="103"/>
      <c r="BH55" s="104"/>
      <c r="BI55" s="109" t="s">
        <v>26</v>
      </c>
      <c r="BJ55" s="109"/>
      <c r="BK55" s="109"/>
      <c r="BL55" s="109"/>
      <c r="BM55" s="109"/>
      <c r="BN55" s="109"/>
      <c r="BO55" s="2"/>
      <c r="BP55" s="2"/>
      <c r="BQ55" s="2"/>
    </row>
    <row r="56" spans="1:79" ht="15.9" customHeight="1">
      <c r="A56" s="109">
        <v>1</v>
      </c>
      <c r="B56" s="109"/>
      <c r="C56" s="109">
        <v>2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>
        <v>3</v>
      </c>
      <c r="T56" s="109"/>
      <c r="U56" s="109"/>
      <c r="V56" s="109"/>
      <c r="W56" s="109"/>
      <c r="X56" s="109">
        <v>4</v>
      </c>
      <c r="Y56" s="109"/>
      <c r="Z56" s="109"/>
      <c r="AA56" s="109"/>
      <c r="AB56" s="109"/>
      <c r="AC56" s="109">
        <v>5</v>
      </c>
      <c r="AD56" s="109"/>
      <c r="AE56" s="109"/>
      <c r="AF56" s="109"/>
      <c r="AG56" s="109"/>
      <c r="AH56" s="109"/>
      <c r="AI56" s="109">
        <v>6</v>
      </c>
      <c r="AJ56" s="109"/>
      <c r="AK56" s="109"/>
      <c r="AL56" s="109"/>
      <c r="AM56" s="109"/>
      <c r="AN56" s="109">
        <v>7</v>
      </c>
      <c r="AO56" s="109"/>
      <c r="AP56" s="109"/>
      <c r="AQ56" s="109"/>
      <c r="AR56" s="109"/>
      <c r="AS56" s="109">
        <v>8</v>
      </c>
      <c r="AT56" s="109"/>
      <c r="AU56" s="109"/>
      <c r="AV56" s="109"/>
      <c r="AW56" s="109"/>
      <c r="AX56" s="109"/>
      <c r="AY56" s="109">
        <v>9</v>
      </c>
      <c r="AZ56" s="109"/>
      <c r="BA56" s="109"/>
      <c r="BB56" s="109"/>
      <c r="BC56" s="109"/>
      <c r="BD56" s="109">
        <v>10</v>
      </c>
      <c r="BE56" s="109"/>
      <c r="BF56" s="109"/>
      <c r="BG56" s="109"/>
      <c r="BH56" s="109"/>
      <c r="BI56" s="98">
        <v>11</v>
      </c>
      <c r="BJ56" s="103"/>
      <c r="BK56" s="103"/>
      <c r="BL56" s="103"/>
      <c r="BM56" s="103"/>
      <c r="BN56" s="104"/>
      <c r="BO56" s="6"/>
      <c r="BP56" s="6"/>
      <c r="BQ56" s="6"/>
    </row>
    <row r="57" spans="1:79" ht="18" hidden="1" customHeight="1">
      <c r="A57" s="52" t="s">
        <v>13</v>
      </c>
      <c r="B57" s="52"/>
      <c r="C57" s="108" t="s">
        <v>14</v>
      </c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2" t="s">
        <v>10</v>
      </c>
      <c r="T57" s="102"/>
      <c r="U57" s="102"/>
      <c r="V57" s="102"/>
      <c r="W57" s="102"/>
      <c r="X57" s="102" t="s">
        <v>9</v>
      </c>
      <c r="Y57" s="102"/>
      <c r="Z57" s="102"/>
      <c r="AA57" s="102"/>
      <c r="AB57" s="102"/>
      <c r="AC57" s="46" t="s">
        <v>16</v>
      </c>
      <c r="AD57" s="115"/>
      <c r="AE57" s="115"/>
      <c r="AF57" s="115"/>
      <c r="AG57" s="115"/>
      <c r="AH57" s="115"/>
      <c r="AI57" s="102" t="s">
        <v>11</v>
      </c>
      <c r="AJ57" s="102"/>
      <c r="AK57" s="102"/>
      <c r="AL57" s="102"/>
      <c r="AM57" s="102"/>
      <c r="AN57" s="102" t="s">
        <v>12</v>
      </c>
      <c r="AO57" s="102"/>
      <c r="AP57" s="102"/>
      <c r="AQ57" s="102"/>
      <c r="AR57" s="102"/>
      <c r="AS57" s="46" t="s">
        <v>16</v>
      </c>
      <c r="AT57" s="115"/>
      <c r="AU57" s="115"/>
      <c r="AV57" s="115"/>
      <c r="AW57" s="115"/>
      <c r="AX57" s="115"/>
      <c r="AY57" s="116" t="s">
        <v>17</v>
      </c>
      <c r="AZ57" s="117"/>
      <c r="BA57" s="117"/>
      <c r="BB57" s="117"/>
      <c r="BC57" s="118"/>
      <c r="BD57" s="116" t="s">
        <v>17</v>
      </c>
      <c r="BE57" s="117"/>
      <c r="BF57" s="117"/>
      <c r="BG57" s="117"/>
      <c r="BH57" s="118"/>
      <c r="BI57" s="115" t="s">
        <v>16</v>
      </c>
      <c r="BJ57" s="115"/>
      <c r="BK57" s="115"/>
      <c r="BL57" s="115"/>
      <c r="BM57" s="115"/>
      <c r="BN57" s="115"/>
      <c r="BO57" s="7"/>
      <c r="BP57" s="7"/>
      <c r="BQ57" s="7"/>
      <c r="CA57" s="1" t="s">
        <v>21</v>
      </c>
    </row>
    <row r="58" spans="1:79" s="39" customFormat="1" ht="15" customHeight="1">
      <c r="A58" s="58"/>
      <c r="B58" s="58"/>
      <c r="C58" s="119" t="s">
        <v>95</v>
      </c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>
        <f>S58+X58</f>
        <v>0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>
        <f>AI58+AN58</f>
        <v>0</v>
      </c>
      <c r="AT58" s="57"/>
      <c r="AU58" s="57"/>
      <c r="AV58" s="57"/>
      <c r="AW58" s="57"/>
      <c r="AX58" s="57"/>
      <c r="AY58" s="57">
        <f>AI58-S58</f>
        <v>0</v>
      </c>
      <c r="AZ58" s="57"/>
      <c r="BA58" s="57"/>
      <c r="BB58" s="57"/>
      <c r="BC58" s="57"/>
      <c r="BD58" s="114">
        <f>AN58-X58</f>
        <v>0</v>
      </c>
      <c r="BE58" s="114"/>
      <c r="BF58" s="114"/>
      <c r="BG58" s="114"/>
      <c r="BH58" s="114"/>
      <c r="BI58" s="114">
        <f>AY58+BD58</f>
        <v>0</v>
      </c>
      <c r="BJ58" s="114"/>
      <c r="BK58" s="114"/>
      <c r="BL58" s="114"/>
      <c r="BM58" s="114"/>
      <c r="BN58" s="114"/>
      <c r="BO58" s="40"/>
      <c r="BP58" s="40"/>
      <c r="BQ58" s="40"/>
      <c r="CA58" s="39" t="s">
        <v>22</v>
      </c>
    </row>
    <row r="60" spans="1:79" ht="15.75" customHeight="1">
      <c r="A60" s="81" t="s">
        <v>43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</row>
    <row r="61" spans="1:79" ht="15.75" customHeight="1">
      <c r="A61" s="81" t="s">
        <v>61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</row>
    <row r="62" spans="1:79" ht="8.25" customHeight="1"/>
    <row r="63" spans="1:79" ht="45" customHeight="1">
      <c r="A63" s="95" t="s">
        <v>3</v>
      </c>
      <c r="B63" s="96"/>
      <c r="C63" s="95" t="s">
        <v>6</v>
      </c>
      <c r="D63" s="97"/>
      <c r="E63" s="97"/>
      <c r="F63" s="97"/>
      <c r="G63" s="97"/>
      <c r="H63" s="97"/>
      <c r="I63" s="96"/>
      <c r="J63" s="95" t="s">
        <v>5</v>
      </c>
      <c r="K63" s="97"/>
      <c r="L63" s="97"/>
      <c r="M63" s="97"/>
      <c r="N63" s="96"/>
      <c r="O63" s="95" t="s">
        <v>4</v>
      </c>
      <c r="P63" s="97"/>
      <c r="Q63" s="97"/>
      <c r="R63" s="97"/>
      <c r="S63" s="97"/>
      <c r="T63" s="97"/>
      <c r="U63" s="97"/>
      <c r="V63" s="97"/>
      <c r="W63" s="97"/>
      <c r="X63" s="96"/>
      <c r="Y63" s="109" t="s">
        <v>25</v>
      </c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 t="s">
        <v>45</v>
      </c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13" t="s">
        <v>0</v>
      </c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9"/>
      <c r="BS63" s="9"/>
      <c r="BT63" s="9"/>
      <c r="BU63" s="9"/>
      <c r="BV63" s="9"/>
      <c r="BW63" s="9"/>
      <c r="BX63" s="9"/>
      <c r="BY63" s="9"/>
      <c r="BZ63" s="8"/>
    </row>
    <row r="64" spans="1:79" ht="32.25" customHeight="1">
      <c r="A64" s="110"/>
      <c r="B64" s="111"/>
      <c r="C64" s="110"/>
      <c r="D64" s="112"/>
      <c r="E64" s="112"/>
      <c r="F64" s="112"/>
      <c r="G64" s="112"/>
      <c r="H64" s="112"/>
      <c r="I64" s="111"/>
      <c r="J64" s="110"/>
      <c r="K64" s="112"/>
      <c r="L64" s="112"/>
      <c r="M64" s="112"/>
      <c r="N64" s="111"/>
      <c r="O64" s="110"/>
      <c r="P64" s="112"/>
      <c r="Q64" s="112"/>
      <c r="R64" s="112"/>
      <c r="S64" s="112"/>
      <c r="T64" s="112"/>
      <c r="U64" s="112"/>
      <c r="V64" s="112"/>
      <c r="W64" s="112"/>
      <c r="X64" s="111"/>
      <c r="Y64" s="98" t="s">
        <v>2</v>
      </c>
      <c r="Z64" s="103"/>
      <c r="AA64" s="103"/>
      <c r="AB64" s="103"/>
      <c r="AC64" s="104"/>
      <c r="AD64" s="98" t="s">
        <v>1</v>
      </c>
      <c r="AE64" s="103"/>
      <c r="AF64" s="103"/>
      <c r="AG64" s="103"/>
      <c r="AH64" s="104"/>
      <c r="AI64" s="109" t="s">
        <v>26</v>
      </c>
      <c r="AJ64" s="109"/>
      <c r="AK64" s="109"/>
      <c r="AL64" s="109"/>
      <c r="AM64" s="109"/>
      <c r="AN64" s="109" t="s">
        <v>2</v>
      </c>
      <c r="AO64" s="109"/>
      <c r="AP64" s="109"/>
      <c r="AQ64" s="109"/>
      <c r="AR64" s="109"/>
      <c r="AS64" s="109" t="s">
        <v>1</v>
      </c>
      <c r="AT64" s="109"/>
      <c r="AU64" s="109"/>
      <c r="AV64" s="109"/>
      <c r="AW64" s="109"/>
      <c r="AX64" s="109" t="s">
        <v>26</v>
      </c>
      <c r="AY64" s="109"/>
      <c r="AZ64" s="109"/>
      <c r="BA64" s="109"/>
      <c r="BB64" s="109"/>
      <c r="BC64" s="109" t="s">
        <v>2</v>
      </c>
      <c r="BD64" s="109"/>
      <c r="BE64" s="109"/>
      <c r="BF64" s="109"/>
      <c r="BG64" s="109"/>
      <c r="BH64" s="109" t="s">
        <v>1</v>
      </c>
      <c r="BI64" s="109"/>
      <c r="BJ64" s="109"/>
      <c r="BK64" s="109"/>
      <c r="BL64" s="109"/>
      <c r="BM64" s="109" t="s">
        <v>26</v>
      </c>
      <c r="BN64" s="109"/>
      <c r="BO64" s="109"/>
      <c r="BP64" s="109"/>
      <c r="BQ64" s="109"/>
      <c r="BR64" s="2"/>
      <c r="BS64" s="2"/>
      <c r="BT64" s="2"/>
      <c r="BU64" s="2"/>
      <c r="BV64" s="2"/>
      <c r="BW64" s="2"/>
      <c r="BX64" s="2"/>
      <c r="BY64" s="2"/>
      <c r="BZ64" s="8"/>
    </row>
    <row r="65" spans="1:79" ht="15.9" customHeight="1">
      <c r="A65" s="109">
        <v>1</v>
      </c>
      <c r="B65" s="109"/>
      <c r="C65" s="109">
        <v>2</v>
      </c>
      <c r="D65" s="109"/>
      <c r="E65" s="109"/>
      <c r="F65" s="109"/>
      <c r="G65" s="109"/>
      <c r="H65" s="109"/>
      <c r="I65" s="109"/>
      <c r="J65" s="109">
        <v>3</v>
      </c>
      <c r="K65" s="109"/>
      <c r="L65" s="109"/>
      <c r="M65" s="109"/>
      <c r="N65" s="109"/>
      <c r="O65" s="109">
        <v>4</v>
      </c>
      <c r="P65" s="109"/>
      <c r="Q65" s="109"/>
      <c r="R65" s="109"/>
      <c r="S65" s="109"/>
      <c r="T65" s="109"/>
      <c r="U65" s="109"/>
      <c r="V65" s="109"/>
      <c r="W65" s="109"/>
      <c r="X65" s="109"/>
      <c r="Y65" s="109">
        <v>5</v>
      </c>
      <c r="Z65" s="109"/>
      <c r="AA65" s="109"/>
      <c r="AB65" s="109"/>
      <c r="AC65" s="109"/>
      <c r="AD65" s="109">
        <v>6</v>
      </c>
      <c r="AE65" s="109"/>
      <c r="AF65" s="109"/>
      <c r="AG65" s="109"/>
      <c r="AH65" s="109"/>
      <c r="AI65" s="109">
        <v>7</v>
      </c>
      <c r="AJ65" s="109"/>
      <c r="AK65" s="109"/>
      <c r="AL65" s="109"/>
      <c r="AM65" s="109"/>
      <c r="AN65" s="98">
        <v>8</v>
      </c>
      <c r="AO65" s="103"/>
      <c r="AP65" s="103"/>
      <c r="AQ65" s="103"/>
      <c r="AR65" s="104"/>
      <c r="AS65" s="98">
        <v>9</v>
      </c>
      <c r="AT65" s="103"/>
      <c r="AU65" s="103"/>
      <c r="AV65" s="103"/>
      <c r="AW65" s="104"/>
      <c r="AX65" s="98">
        <v>10</v>
      </c>
      <c r="AY65" s="103"/>
      <c r="AZ65" s="103"/>
      <c r="BA65" s="103"/>
      <c r="BB65" s="104"/>
      <c r="BC65" s="98">
        <v>11</v>
      </c>
      <c r="BD65" s="103"/>
      <c r="BE65" s="103"/>
      <c r="BF65" s="103"/>
      <c r="BG65" s="104"/>
      <c r="BH65" s="98">
        <v>12</v>
      </c>
      <c r="BI65" s="103"/>
      <c r="BJ65" s="103"/>
      <c r="BK65" s="103"/>
      <c r="BL65" s="104"/>
      <c r="BM65" s="98">
        <v>13</v>
      </c>
      <c r="BN65" s="103"/>
      <c r="BO65" s="103"/>
      <c r="BP65" s="103"/>
      <c r="BQ65" s="104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2.75" hidden="1" customHeight="1">
      <c r="A66" s="52" t="s">
        <v>36</v>
      </c>
      <c r="B66" s="52"/>
      <c r="C66" s="105" t="s">
        <v>14</v>
      </c>
      <c r="D66" s="106"/>
      <c r="E66" s="106"/>
      <c r="F66" s="106"/>
      <c r="G66" s="106"/>
      <c r="H66" s="106"/>
      <c r="I66" s="107"/>
      <c r="J66" s="52" t="s">
        <v>15</v>
      </c>
      <c r="K66" s="52"/>
      <c r="L66" s="52"/>
      <c r="M66" s="52"/>
      <c r="N66" s="52"/>
      <c r="O66" s="108" t="s">
        <v>37</v>
      </c>
      <c r="P66" s="108"/>
      <c r="Q66" s="108"/>
      <c r="R66" s="108"/>
      <c r="S66" s="108"/>
      <c r="T66" s="108"/>
      <c r="U66" s="108"/>
      <c r="V66" s="108"/>
      <c r="W66" s="108"/>
      <c r="X66" s="105"/>
      <c r="Y66" s="102" t="s">
        <v>10</v>
      </c>
      <c r="Z66" s="102"/>
      <c r="AA66" s="102"/>
      <c r="AB66" s="102"/>
      <c r="AC66" s="102"/>
      <c r="AD66" s="102" t="s">
        <v>29</v>
      </c>
      <c r="AE66" s="102"/>
      <c r="AF66" s="102"/>
      <c r="AG66" s="102"/>
      <c r="AH66" s="102"/>
      <c r="AI66" s="102" t="s">
        <v>77</v>
      </c>
      <c r="AJ66" s="102"/>
      <c r="AK66" s="102"/>
      <c r="AL66" s="102"/>
      <c r="AM66" s="102"/>
      <c r="AN66" s="102" t="s">
        <v>30</v>
      </c>
      <c r="AO66" s="102"/>
      <c r="AP66" s="102"/>
      <c r="AQ66" s="102"/>
      <c r="AR66" s="102"/>
      <c r="AS66" s="102" t="s">
        <v>11</v>
      </c>
      <c r="AT66" s="102"/>
      <c r="AU66" s="102"/>
      <c r="AV66" s="102"/>
      <c r="AW66" s="102"/>
      <c r="AX66" s="102" t="s">
        <v>78</v>
      </c>
      <c r="AY66" s="102"/>
      <c r="AZ66" s="102"/>
      <c r="BA66" s="102"/>
      <c r="BB66" s="102"/>
      <c r="BC66" s="102" t="s">
        <v>32</v>
      </c>
      <c r="BD66" s="102"/>
      <c r="BE66" s="102"/>
      <c r="BF66" s="102"/>
      <c r="BG66" s="102"/>
      <c r="BH66" s="102" t="s">
        <v>32</v>
      </c>
      <c r="BI66" s="102"/>
      <c r="BJ66" s="102"/>
      <c r="BK66" s="102"/>
      <c r="BL66" s="102"/>
      <c r="BM66" s="101" t="s">
        <v>16</v>
      </c>
      <c r="BN66" s="101"/>
      <c r="BO66" s="101"/>
      <c r="BP66" s="101"/>
      <c r="BQ66" s="101"/>
      <c r="BR66" s="11"/>
      <c r="BS66" s="11"/>
      <c r="BT66" s="8"/>
      <c r="BU66" s="8"/>
      <c r="BV66" s="8"/>
      <c r="BW66" s="8"/>
      <c r="BX66" s="8"/>
      <c r="BY66" s="8"/>
      <c r="BZ66" s="8"/>
      <c r="CA66" s="1" t="s">
        <v>23</v>
      </c>
    </row>
    <row r="67" spans="1:79" s="39" customFormat="1" ht="15.6">
      <c r="A67" s="58">
        <v>0</v>
      </c>
      <c r="B67" s="58"/>
      <c r="C67" s="62" t="s">
        <v>96</v>
      </c>
      <c r="D67" s="62"/>
      <c r="E67" s="62"/>
      <c r="F67" s="62"/>
      <c r="G67" s="62"/>
      <c r="H67" s="62"/>
      <c r="I67" s="62"/>
      <c r="J67" s="62" t="s">
        <v>97</v>
      </c>
      <c r="K67" s="62"/>
      <c r="L67" s="62"/>
      <c r="M67" s="62"/>
      <c r="N67" s="62"/>
      <c r="O67" s="62" t="s">
        <v>97</v>
      </c>
      <c r="P67" s="62"/>
      <c r="Q67" s="62"/>
      <c r="R67" s="62"/>
      <c r="S67" s="62"/>
      <c r="T67" s="62"/>
      <c r="U67" s="62"/>
      <c r="V67" s="62"/>
      <c r="W67" s="62"/>
      <c r="X67" s="62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41"/>
      <c r="BS67" s="41"/>
      <c r="BT67" s="41"/>
      <c r="BU67" s="41"/>
      <c r="BV67" s="41"/>
      <c r="BW67" s="41"/>
      <c r="BX67" s="41"/>
      <c r="BY67" s="41"/>
      <c r="BZ67" s="42"/>
      <c r="CA67" s="39" t="s">
        <v>24</v>
      </c>
    </row>
    <row r="68" spans="1:79" ht="66" customHeight="1">
      <c r="A68" s="52">
        <v>0</v>
      </c>
      <c r="B68" s="52"/>
      <c r="C68" s="53" t="s">
        <v>150</v>
      </c>
      <c r="D68" s="63"/>
      <c r="E68" s="63"/>
      <c r="F68" s="63"/>
      <c r="G68" s="63"/>
      <c r="H68" s="63"/>
      <c r="I68" s="64"/>
      <c r="J68" s="56" t="s">
        <v>151</v>
      </c>
      <c r="K68" s="56"/>
      <c r="L68" s="56"/>
      <c r="M68" s="56"/>
      <c r="N68" s="56"/>
      <c r="O68" s="53" t="s">
        <v>152</v>
      </c>
      <c r="P68" s="63"/>
      <c r="Q68" s="63"/>
      <c r="R68" s="63"/>
      <c r="S68" s="63"/>
      <c r="T68" s="63"/>
      <c r="U68" s="63"/>
      <c r="V68" s="63"/>
      <c r="W68" s="63"/>
      <c r="X68" s="64"/>
      <c r="Y68" s="51">
        <v>0</v>
      </c>
      <c r="Z68" s="51"/>
      <c r="AA68" s="51"/>
      <c r="AB68" s="51"/>
      <c r="AC68" s="51"/>
      <c r="AD68" s="51">
        <v>4800</v>
      </c>
      <c r="AE68" s="51"/>
      <c r="AF68" s="51"/>
      <c r="AG68" s="51"/>
      <c r="AH68" s="51"/>
      <c r="AI68" s="51">
        <v>4800</v>
      </c>
      <c r="AJ68" s="51"/>
      <c r="AK68" s="51"/>
      <c r="AL68" s="51"/>
      <c r="AM68" s="51"/>
      <c r="AN68" s="51">
        <v>0</v>
      </c>
      <c r="AO68" s="51"/>
      <c r="AP68" s="51"/>
      <c r="AQ68" s="51"/>
      <c r="AR68" s="51"/>
      <c r="AS68" s="51">
        <v>4800</v>
      </c>
      <c r="AT68" s="51"/>
      <c r="AU68" s="51"/>
      <c r="AV68" s="51"/>
      <c r="AW68" s="51"/>
      <c r="AX68" s="51">
        <v>4800</v>
      </c>
      <c r="AY68" s="51"/>
      <c r="AZ68" s="51"/>
      <c r="BA68" s="51"/>
      <c r="BB68" s="51"/>
      <c r="BC68" s="51">
        <f>AN68-Y68</f>
        <v>0</v>
      </c>
      <c r="BD68" s="51"/>
      <c r="BE68" s="51"/>
      <c r="BF68" s="51"/>
      <c r="BG68" s="51"/>
      <c r="BH68" s="51">
        <f>AS68-AD68</f>
        <v>0</v>
      </c>
      <c r="BI68" s="51"/>
      <c r="BJ68" s="51"/>
      <c r="BK68" s="51"/>
      <c r="BL68" s="51"/>
      <c r="BM68" s="51">
        <v>0</v>
      </c>
      <c r="BN68" s="51"/>
      <c r="BO68" s="51"/>
      <c r="BP68" s="51"/>
      <c r="BQ68" s="51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79" s="39" customFormat="1" ht="15.6">
      <c r="A69" s="58">
        <v>0</v>
      </c>
      <c r="B69" s="58"/>
      <c r="C69" s="59" t="s">
        <v>101</v>
      </c>
      <c r="D69" s="65"/>
      <c r="E69" s="65"/>
      <c r="F69" s="65"/>
      <c r="G69" s="65"/>
      <c r="H69" s="65"/>
      <c r="I69" s="66"/>
      <c r="J69" s="62" t="s">
        <v>97</v>
      </c>
      <c r="K69" s="62"/>
      <c r="L69" s="62"/>
      <c r="M69" s="62"/>
      <c r="N69" s="62"/>
      <c r="O69" s="59" t="s">
        <v>97</v>
      </c>
      <c r="P69" s="65"/>
      <c r="Q69" s="65"/>
      <c r="R69" s="65"/>
      <c r="S69" s="65"/>
      <c r="T69" s="65"/>
      <c r="U69" s="65"/>
      <c r="V69" s="65"/>
      <c r="W69" s="65"/>
      <c r="X69" s="66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41"/>
      <c r="BS69" s="41"/>
      <c r="BT69" s="41"/>
      <c r="BU69" s="41"/>
      <c r="BV69" s="41"/>
      <c r="BW69" s="41"/>
      <c r="BX69" s="41"/>
      <c r="BY69" s="41"/>
      <c r="BZ69" s="42"/>
    </row>
    <row r="70" spans="1:79" ht="39.6" customHeight="1">
      <c r="A70" s="52">
        <v>0</v>
      </c>
      <c r="B70" s="52"/>
      <c r="C70" s="53" t="s">
        <v>153</v>
      </c>
      <c r="D70" s="54"/>
      <c r="E70" s="54"/>
      <c r="F70" s="54"/>
      <c r="G70" s="54"/>
      <c r="H70" s="54"/>
      <c r="I70" s="55"/>
      <c r="J70" s="56" t="s">
        <v>99</v>
      </c>
      <c r="K70" s="56"/>
      <c r="L70" s="56"/>
      <c r="M70" s="56"/>
      <c r="N70" s="56"/>
      <c r="O70" s="53" t="s">
        <v>154</v>
      </c>
      <c r="P70" s="54"/>
      <c r="Q70" s="54"/>
      <c r="R70" s="54"/>
      <c r="S70" s="54"/>
      <c r="T70" s="54"/>
      <c r="U70" s="54"/>
      <c r="V70" s="54"/>
      <c r="W70" s="54"/>
      <c r="X70" s="55"/>
      <c r="Y70" s="51">
        <v>0</v>
      </c>
      <c r="Z70" s="51"/>
      <c r="AA70" s="51"/>
      <c r="AB70" s="51"/>
      <c r="AC70" s="51"/>
      <c r="AD70" s="51">
        <v>6</v>
      </c>
      <c r="AE70" s="51"/>
      <c r="AF70" s="51"/>
      <c r="AG70" s="51"/>
      <c r="AH70" s="51"/>
      <c r="AI70" s="51">
        <v>6</v>
      </c>
      <c r="AJ70" s="51"/>
      <c r="AK70" s="51"/>
      <c r="AL70" s="51"/>
      <c r="AM70" s="51"/>
      <c r="AN70" s="51">
        <v>0</v>
      </c>
      <c r="AO70" s="51"/>
      <c r="AP70" s="51"/>
      <c r="AQ70" s="51"/>
      <c r="AR70" s="51"/>
      <c r="AS70" s="51">
        <v>6</v>
      </c>
      <c r="AT70" s="51"/>
      <c r="AU70" s="51"/>
      <c r="AV70" s="51"/>
      <c r="AW70" s="51"/>
      <c r="AX70" s="51">
        <v>6</v>
      </c>
      <c r="AY70" s="51"/>
      <c r="AZ70" s="51"/>
      <c r="BA70" s="51"/>
      <c r="BB70" s="51"/>
      <c r="BC70" s="51">
        <f>AN70-Y70</f>
        <v>0</v>
      </c>
      <c r="BD70" s="51"/>
      <c r="BE70" s="51"/>
      <c r="BF70" s="51"/>
      <c r="BG70" s="51"/>
      <c r="BH70" s="51">
        <f>AS70-AD70</f>
        <v>0</v>
      </c>
      <c r="BI70" s="51"/>
      <c r="BJ70" s="51"/>
      <c r="BK70" s="51"/>
      <c r="BL70" s="51"/>
      <c r="BM70" s="51">
        <v>0</v>
      </c>
      <c r="BN70" s="51"/>
      <c r="BO70" s="51"/>
      <c r="BP70" s="51"/>
      <c r="BQ70" s="51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9" s="39" customFormat="1" ht="15.6">
      <c r="A71" s="58">
        <v>0</v>
      </c>
      <c r="B71" s="58"/>
      <c r="C71" s="59" t="s">
        <v>118</v>
      </c>
      <c r="D71" s="60"/>
      <c r="E71" s="60"/>
      <c r="F71" s="60"/>
      <c r="G71" s="60"/>
      <c r="H71" s="60"/>
      <c r="I71" s="61"/>
      <c r="J71" s="62" t="s">
        <v>97</v>
      </c>
      <c r="K71" s="62"/>
      <c r="L71" s="62"/>
      <c r="M71" s="62"/>
      <c r="N71" s="62"/>
      <c r="O71" s="59" t="s">
        <v>97</v>
      </c>
      <c r="P71" s="60"/>
      <c r="Q71" s="60"/>
      <c r="R71" s="60"/>
      <c r="S71" s="60"/>
      <c r="T71" s="60"/>
      <c r="U71" s="60"/>
      <c r="V71" s="60"/>
      <c r="W71" s="60"/>
      <c r="X71" s="61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41"/>
      <c r="BS71" s="41"/>
      <c r="BT71" s="41"/>
      <c r="BU71" s="41"/>
      <c r="BV71" s="41"/>
      <c r="BW71" s="41"/>
      <c r="BX71" s="41"/>
      <c r="BY71" s="41"/>
      <c r="BZ71" s="42"/>
    </row>
    <row r="72" spans="1:79" ht="39.6" customHeight="1">
      <c r="A72" s="52">
        <v>0</v>
      </c>
      <c r="B72" s="52"/>
      <c r="C72" s="53" t="s">
        <v>155</v>
      </c>
      <c r="D72" s="54"/>
      <c r="E72" s="54"/>
      <c r="F72" s="54"/>
      <c r="G72" s="54"/>
      <c r="H72" s="54"/>
      <c r="I72" s="55"/>
      <c r="J72" s="56" t="s">
        <v>122</v>
      </c>
      <c r="K72" s="56"/>
      <c r="L72" s="56"/>
      <c r="M72" s="56"/>
      <c r="N72" s="56"/>
      <c r="O72" s="53" t="s">
        <v>111</v>
      </c>
      <c r="P72" s="54"/>
      <c r="Q72" s="54"/>
      <c r="R72" s="54"/>
      <c r="S72" s="54"/>
      <c r="T72" s="54"/>
      <c r="U72" s="54"/>
      <c r="V72" s="54"/>
      <c r="W72" s="54"/>
      <c r="X72" s="55"/>
      <c r="Y72" s="51">
        <v>0</v>
      </c>
      <c r="Z72" s="51"/>
      <c r="AA72" s="51"/>
      <c r="AB72" s="51"/>
      <c r="AC72" s="51"/>
      <c r="AD72" s="51">
        <v>800</v>
      </c>
      <c r="AE72" s="51"/>
      <c r="AF72" s="51"/>
      <c r="AG72" s="51"/>
      <c r="AH72" s="51"/>
      <c r="AI72" s="51">
        <v>800</v>
      </c>
      <c r="AJ72" s="51"/>
      <c r="AK72" s="51"/>
      <c r="AL72" s="51"/>
      <c r="AM72" s="51"/>
      <c r="AN72" s="51">
        <v>0</v>
      </c>
      <c r="AO72" s="51"/>
      <c r="AP72" s="51"/>
      <c r="AQ72" s="51"/>
      <c r="AR72" s="51"/>
      <c r="AS72" s="51">
        <v>800</v>
      </c>
      <c r="AT72" s="51"/>
      <c r="AU72" s="51"/>
      <c r="AV72" s="51"/>
      <c r="AW72" s="51"/>
      <c r="AX72" s="51">
        <v>800</v>
      </c>
      <c r="AY72" s="51"/>
      <c r="AZ72" s="51"/>
      <c r="BA72" s="51"/>
      <c r="BB72" s="51"/>
      <c r="BC72" s="51">
        <f>AN72-Y72</f>
        <v>0</v>
      </c>
      <c r="BD72" s="51"/>
      <c r="BE72" s="51"/>
      <c r="BF72" s="51"/>
      <c r="BG72" s="51"/>
      <c r="BH72" s="51">
        <f>AS72-AD72</f>
        <v>0</v>
      </c>
      <c r="BI72" s="51"/>
      <c r="BJ72" s="51"/>
      <c r="BK72" s="51"/>
      <c r="BL72" s="51"/>
      <c r="BM72" s="51">
        <v>0</v>
      </c>
      <c r="BN72" s="51"/>
      <c r="BO72" s="51"/>
      <c r="BP72" s="51"/>
      <c r="BQ72" s="51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9" s="39" customFormat="1" ht="15.6">
      <c r="A73" s="58">
        <v>0</v>
      </c>
      <c r="B73" s="58"/>
      <c r="C73" s="59" t="s">
        <v>124</v>
      </c>
      <c r="D73" s="60"/>
      <c r="E73" s="60"/>
      <c r="F73" s="60"/>
      <c r="G73" s="60"/>
      <c r="H73" s="60"/>
      <c r="I73" s="61"/>
      <c r="J73" s="62" t="s">
        <v>97</v>
      </c>
      <c r="K73" s="62"/>
      <c r="L73" s="62"/>
      <c r="M73" s="62"/>
      <c r="N73" s="62"/>
      <c r="O73" s="59" t="s">
        <v>97</v>
      </c>
      <c r="P73" s="60"/>
      <c r="Q73" s="60"/>
      <c r="R73" s="60"/>
      <c r="S73" s="60"/>
      <c r="T73" s="60"/>
      <c r="U73" s="60"/>
      <c r="V73" s="60"/>
      <c r="W73" s="60"/>
      <c r="X73" s="61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41"/>
      <c r="BS73" s="41"/>
      <c r="BT73" s="41"/>
      <c r="BU73" s="41"/>
      <c r="BV73" s="41"/>
      <c r="BW73" s="41"/>
      <c r="BX73" s="41"/>
      <c r="BY73" s="41"/>
      <c r="BZ73" s="42"/>
    </row>
    <row r="74" spans="1:79" ht="39.6" customHeight="1">
      <c r="A74" s="52">
        <v>0</v>
      </c>
      <c r="B74" s="52"/>
      <c r="C74" s="53" t="s">
        <v>156</v>
      </c>
      <c r="D74" s="54"/>
      <c r="E74" s="54"/>
      <c r="F74" s="54"/>
      <c r="G74" s="54"/>
      <c r="H74" s="54"/>
      <c r="I74" s="55"/>
      <c r="J74" s="56" t="s">
        <v>126</v>
      </c>
      <c r="K74" s="56"/>
      <c r="L74" s="56"/>
      <c r="M74" s="56"/>
      <c r="N74" s="56"/>
      <c r="O74" s="53" t="s">
        <v>111</v>
      </c>
      <c r="P74" s="54"/>
      <c r="Q74" s="54"/>
      <c r="R74" s="54"/>
      <c r="S74" s="54"/>
      <c r="T74" s="54"/>
      <c r="U74" s="54"/>
      <c r="V74" s="54"/>
      <c r="W74" s="54"/>
      <c r="X74" s="55"/>
      <c r="Y74" s="51">
        <v>0</v>
      </c>
      <c r="Z74" s="51"/>
      <c r="AA74" s="51"/>
      <c r="AB74" s="51"/>
      <c r="AC74" s="51"/>
      <c r="AD74" s="51">
        <v>100</v>
      </c>
      <c r="AE74" s="51"/>
      <c r="AF74" s="51"/>
      <c r="AG74" s="51"/>
      <c r="AH74" s="51"/>
      <c r="AI74" s="51">
        <v>100</v>
      </c>
      <c r="AJ74" s="51"/>
      <c r="AK74" s="51"/>
      <c r="AL74" s="51"/>
      <c r="AM74" s="51"/>
      <c r="AN74" s="51">
        <v>0</v>
      </c>
      <c r="AO74" s="51"/>
      <c r="AP74" s="51"/>
      <c r="AQ74" s="51"/>
      <c r="AR74" s="51"/>
      <c r="AS74" s="51">
        <v>100</v>
      </c>
      <c r="AT74" s="51"/>
      <c r="AU74" s="51"/>
      <c r="AV74" s="51"/>
      <c r="AW74" s="51"/>
      <c r="AX74" s="51">
        <v>100</v>
      </c>
      <c r="AY74" s="51"/>
      <c r="AZ74" s="51"/>
      <c r="BA74" s="51"/>
      <c r="BB74" s="51"/>
      <c r="BC74" s="51">
        <f>AN74-Y74</f>
        <v>0</v>
      </c>
      <c r="BD74" s="51"/>
      <c r="BE74" s="51"/>
      <c r="BF74" s="51"/>
      <c r="BG74" s="51"/>
      <c r="BH74" s="51">
        <f>AS74-AD74</f>
        <v>0</v>
      </c>
      <c r="BI74" s="51"/>
      <c r="BJ74" s="51"/>
      <c r="BK74" s="51"/>
      <c r="BL74" s="51"/>
      <c r="BM74" s="51">
        <v>0</v>
      </c>
      <c r="BN74" s="51"/>
      <c r="BO74" s="51"/>
      <c r="BP74" s="51"/>
      <c r="BQ74" s="51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ht="15.6">
      <c r="A75" s="30"/>
      <c r="B75" s="30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ht="15.75" customHeight="1">
      <c r="A76" s="81" t="s">
        <v>62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</row>
    <row r="77" spans="1:79" ht="9" customHeight="1">
      <c r="A77" s="30"/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ht="45" customHeight="1">
      <c r="A78" s="95" t="s">
        <v>3</v>
      </c>
      <c r="B78" s="96"/>
      <c r="C78" s="95" t="s">
        <v>6</v>
      </c>
      <c r="D78" s="97"/>
      <c r="E78" s="97"/>
      <c r="F78" s="97"/>
      <c r="G78" s="97"/>
      <c r="H78" s="97"/>
      <c r="I78" s="96"/>
      <c r="J78" s="95" t="s">
        <v>5</v>
      </c>
      <c r="K78" s="97"/>
      <c r="L78" s="97"/>
      <c r="M78" s="97"/>
      <c r="N78" s="96"/>
      <c r="O78" s="98" t="s">
        <v>63</v>
      </c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  <c r="BP78" s="99"/>
      <c r="BQ78" s="100"/>
      <c r="BR78" s="9"/>
      <c r="BS78" s="9"/>
      <c r="BT78" s="9"/>
      <c r="BU78" s="9"/>
      <c r="BV78" s="9"/>
      <c r="BW78" s="9"/>
      <c r="BX78" s="9"/>
      <c r="BY78" s="9"/>
      <c r="BZ78" s="8"/>
    </row>
    <row r="79" spans="1:79" s="37" customFormat="1" ht="15.9" customHeight="1">
      <c r="A79" s="83">
        <v>1</v>
      </c>
      <c r="B79" s="83"/>
      <c r="C79" s="83">
        <v>2</v>
      </c>
      <c r="D79" s="83"/>
      <c r="E79" s="83"/>
      <c r="F79" s="83"/>
      <c r="G79" s="83"/>
      <c r="H79" s="83"/>
      <c r="I79" s="83"/>
      <c r="J79" s="83">
        <v>3</v>
      </c>
      <c r="K79" s="83"/>
      <c r="L79" s="83"/>
      <c r="M79" s="83"/>
      <c r="N79" s="83"/>
      <c r="O79" s="84">
        <v>4</v>
      </c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6"/>
      <c r="BR79" s="35"/>
      <c r="BS79" s="35"/>
      <c r="BT79" s="35"/>
      <c r="BU79" s="35"/>
      <c r="BV79" s="35"/>
      <c r="BW79" s="35"/>
      <c r="BX79" s="35"/>
      <c r="BY79" s="35"/>
      <c r="BZ79" s="36"/>
    </row>
    <row r="80" spans="1:79" s="37" customFormat="1" ht="12.75" hidden="1" customHeight="1">
      <c r="A80" s="87" t="s">
        <v>36</v>
      </c>
      <c r="B80" s="87"/>
      <c r="C80" s="88" t="s">
        <v>14</v>
      </c>
      <c r="D80" s="89"/>
      <c r="E80" s="89"/>
      <c r="F80" s="89"/>
      <c r="G80" s="89"/>
      <c r="H80" s="89"/>
      <c r="I80" s="90"/>
      <c r="J80" s="87" t="s">
        <v>15</v>
      </c>
      <c r="K80" s="87"/>
      <c r="L80" s="87"/>
      <c r="M80" s="87"/>
      <c r="N80" s="87"/>
      <c r="O80" s="91" t="s">
        <v>71</v>
      </c>
      <c r="P80" s="92"/>
      <c r="Q80" s="92"/>
      <c r="R80" s="92"/>
      <c r="S80" s="92"/>
      <c r="T80" s="92"/>
      <c r="U80" s="92"/>
      <c r="V80" s="92"/>
      <c r="W80" s="92"/>
      <c r="X80" s="92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4"/>
      <c r="BR80" s="38"/>
      <c r="BS80" s="38"/>
      <c r="BT80" s="36"/>
      <c r="BU80" s="36"/>
      <c r="BV80" s="36"/>
      <c r="BW80" s="36"/>
      <c r="BX80" s="36"/>
      <c r="BY80" s="36"/>
      <c r="BZ80" s="36"/>
      <c r="CA80" s="37" t="s">
        <v>70</v>
      </c>
    </row>
    <row r="81" spans="1:79" s="45" customFormat="1" ht="15.6">
      <c r="A81" s="46">
        <v>0</v>
      </c>
      <c r="B81" s="46"/>
      <c r="C81" s="46" t="s">
        <v>96</v>
      </c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7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50"/>
      <c r="BR81" s="43"/>
      <c r="BS81" s="43"/>
      <c r="BT81" s="43"/>
      <c r="BU81" s="43"/>
      <c r="BV81" s="43"/>
      <c r="BW81" s="43"/>
      <c r="BX81" s="43"/>
      <c r="BY81" s="43"/>
      <c r="BZ81" s="44"/>
      <c r="CA81" s="45" t="s">
        <v>65</v>
      </c>
    </row>
    <row r="82" spans="1:79" s="45" customFormat="1" ht="15.6">
      <c r="A82" s="46">
        <v>0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7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50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9" s="45" customFormat="1" ht="15.6">
      <c r="A83" s="46">
        <v>0</v>
      </c>
      <c r="B83" s="46"/>
      <c r="C83" s="46" t="s">
        <v>101</v>
      </c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7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50"/>
      <c r="BR83" s="43"/>
      <c r="BS83" s="43"/>
      <c r="BT83" s="43"/>
      <c r="BU83" s="43"/>
      <c r="BV83" s="43"/>
      <c r="BW83" s="43"/>
      <c r="BX83" s="43"/>
      <c r="BY83" s="43"/>
      <c r="BZ83" s="44"/>
    </row>
    <row r="84" spans="1:79" s="45" customFormat="1" ht="15.6">
      <c r="A84" s="46">
        <v>0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7"/>
      <c r="P84" s="48"/>
      <c r="Q84" s="48"/>
      <c r="R84" s="48"/>
      <c r="S84" s="48"/>
      <c r="T84" s="48"/>
      <c r="U84" s="48"/>
      <c r="V84" s="48"/>
      <c r="W84" s="48"/>
      <c r="X84" s="48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50"/>
      <c r="BR84" s="43"/>
      <c r="BS84" s="43"/>
      <c r="BT84" s="43"/>
      <c r="BU84" s="43"/>
      <c r="BV84" s="43"/>
      <c r="BW84" s="43"/>
      <c r="BX84" s="43"/>
      <c r="BY84" s="43"/>
      <c r="BZ84" s="44"/>
    </row>
    <row r="85" spans="1:79" s="45" customFormat="1" ht="15.6">
      <c r="A85" s="46">
        <v>0</v>
      </c>
      <c r="B85" s="46"/>
      <c r="C85" s="46" t="s">
        <v>118</v>
      </c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7"/>
      <c r="P85" s="48"/>
      <c r="Q85" s="48"/>
      <c r="R85" s="48"/>
      <c r="S85" s="48"/>
      <c r="T85" s="48"/>
      <c r="U85" s="48"/>
      <c r="V85" s="48"/>
      <c r="W85" s="48"/>
      <c r="X85" s="48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50"/>
      <c r="BR85" s="43"/>
      <c r="BS85" s="43"/>
      <c r="BT85" s="43"/>
      <c r="BU85" s="43"/>
      <c r="BV85" s="43"/>
      <c r="BW85" s="43"/>
      <c r="BX85" s="43"/>
      <c r="BY85" s="43"/>
      <c r="BZ85" s="44"/>
    </row>
    <row r="86" spans="1:79" s="45" customFormat="1" ht="15.6">
      <c r="A86" s="46">
        <v>0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7"/>
      <c r="P86" s="48"/>
      <c r="Q86" s="48"/>
      <c r="R86" s="48"/>
      <c r="S86" s="48"/>
      <c r="T86" s="48"/>
      <c r="U86" s="48"/>
      <c r="V86" s="48"/>
      <c r="W86" s="48"/>
      <c r="X86" s="48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50"/>
      <c r="BR86" s="43"/>
      <c r="BS86" s="43"/>
      <c r="BT86" s="43"/>
      <c r="BU86" s="43"/>
      <c r="BV86" s="43"/>
      <c r="BW86" s="43"/>
      <c r="BX86" s="43"/>
      <c r="BY86" s="43"/>
      <c r="BZ86" s="44"/>
    </row>
    <row r="87" spans="1:79" s="45" customFormat="1" ht="15.6">
      <c r="A87" s="46">
        <v>0</v>
      </c>
      <c r="B87" s="46"/>
      <c r="C87" s="46" t="s">
        <v>124</v>
      </c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7"/>
      <c r="P87" s="48"/>
      <c r="Q87" s="48"/>
      <c r="R87" s="48"/>
      <c r="S87" s="48"/>
      <c r="T87" s="48"/>
      <c r="U87" s="48"/>
      <c r="V87" s="48"/>
      <c r="W87" s="48"/>
      <c r="X87" s="48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50"/>
      <c r="BR87" s="43"/>
      <c r="BS87" s="43"/>
      <c r="BT87" s="43"/>
      <c r="BU87" s="43"/>
      <c r="BV87" s="43"/>
      <c r="BW87" s="43"/>
      <c r="BX87" s="43"/>
      <c r="BY87" s="43"/>
      <c r="BZ87" s="44"/>
    </row>
    <row r="88" spans="1:79" s="45" customFormat="1" ht="15.6">
      <c r="A88" s="46">
        <v>0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7"/>
      <c r="P88" s="48"/>
      <c r="Q88" s="48"/>
      <c r="R88" s="48"/>
      <c r="S88" s="48"/>
      <c r="T88" s="48"/>
      <c r="U88" s="48"/>
      <c r="V88" s="48"/>
      <c r="W88" s="48"/>
      <c r="X88" s="48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50"/>
      <c r="BR88" s="43"/>
      <c r="BS88" s="43"/>
      <c r="BT88" s="43"/>
      <c r="BU88" s="43"/>
      <c r="BV88" s="43"/>
      <c r="BW88" s="43"/>
      <c r="BX88" s="43"/>
      <c r="BY88" s="43"/>
      <c r="BZ88" s="44"/>
    </row>
    <row r="89" spans="1:79" ht="15.6">
      <c r="A89" s="30"/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10"/>
      <c r="BS89" s="10"/>
      <c r="BT89" s="10"/>
      <c r="BU89" s="10"/>
      <c r="BV89" s="10"/>
      <c r="BW89" s="10"/>
      <c r="BX89" s="10"/>
      <c r="BY89" s="10"/>
      <c r="BZ89" s="8"/>
    </row>
    <row r="90" spans="1:79" ht="15.9" customHeight="1">
      <c r="A90" s="81" t="s">
        <v>64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</row>
    <row r="91" spans="1:79" ht="78" customHeight="1">
      <c r="A91" s="82" t="s">
        <v>158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</row>
    <row r="92" spans="1:79" ht="15.6">
      <c r="A92" s="30"/>
      <c r="B92" s="30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10"/>
      <c r="BS92" s="10"/>
      <c r="BT92" s="10"/>
      <c r="BU92" s="10"/>
      <c r="BV92" s="10"/>
      <c r="BW92" s="10"/>
      <c r="BX92" s="10"/>
      <c r="BY92" s="10"/>
      <c r="BZ92" s="8"/>
    </row>
    <row r="93" spans="1:79" ht="15.9" customHeight="1">
      <c r="A93" s="81" t="s">
        <v>46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</row>
    <row r="94" spans="1:79" ht="31.2" customHeight="1">
      <c r="A94" s="82" t="s">
        <v>159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</row>
    <row r="95" spans="1:79" ht="15.9" customHeight="1">
      <c r="A95" s="16"/>
      <c r="B95" s="16"/>
      <c r="C95" s="16"/>
      <c r="D95" s="16"/>
      <c r="E95" s="16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</row>
    <row r="96" spans="1:79" ht="12" customHeight="1">
      <c r="A96" s="29" t="s">
        <v>76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</row>
    <row r="97" spans="1:64" ht="12" customHeight="1">
      <c r="A97" s="29" t="s">
        <v>67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</row>
    <row r="98" spans="1:64" s="29" customFormat="1" ht="12" customHeight="1">
      <c r="A98" s="29" t="s">
        <v>68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64" ht="15.9" customHeight="1">
      <c r="A99" s="28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</row>
    <row r="100" spans="1:64" ht="42" customHeight="1">
      <c r="A100" s="150" t="s">
        <v>165</v>
      </c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3"/>
      <c r="AO100" s="3"/>
      <c r="AP100" s="78" t="s">
        <v>135</v>
      </c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</row>
    <row r="101" spans="1:64">
      <c r="W101" s="80" t="s">
        <v>8</v>
      </c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4"/>
      <c r="AO101" s="4"/>
      <c r="AP101" s="80" t="s">
        <v>72</v>
      </c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</row>
    <row r="104" spans="1:64" ht="46.8" customHeight="1">
      <c r="A104" s="150" t="s">
        <v>166</v>
      </c>
      <c r="B104" s="1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3"/>
      <c r="AO104" s="3"/>
      <c r="AP104" s="78" t="s">
        <v>136</v>
      </c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</row>
    <row r="105" spans="1:64">
      <c r="W105" s="80" t="s">
        <v>8</v>
      </c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4"/>
      <c r="AO105" s="4"/>
      <c r="AP105" s="80" t="s">
        <v>72</v>
      </c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</row>
  </sheetData>
  <mergeCells count="369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52:BN52"/>
    <mergeCell ref="A53:BN53"/>
    <mergeCell ref="A54:B55"/>
    <mergeCell ref="C54:R55"/>
    <mergeCell ref="S54:AH54"/>
    <mergeCell ref="AI54:AX54"/>
    <mergeCell ref="AY54:BN54"/>
    <mergeCell ref="S55:W55"/>
    <mergeCell ref="A46:BQ46"/>
    <mergeCell ref="A48:B48"/>
    <mergeCell ref="C48:BQ48"/>
    <mergeCell ref="A49:B49"/>
    <mergeCell ref="C49:BQ49"/>
    <mergeCell ref="A50:B50"/>
    <mergeCell ref="C50:BQ50"/>
    <mergeCell ref="BD55:BH55"/>
    <mergeCell ref="BI55:BN55"/>
    <mergeCell ref="A56:B56"/>
    <mergeCell ref="C56:R56"/>
    <mergeCell ref="S56:W56"/>
    <mergeCell ref="X56:AB56"/>
    <mergeCell ref="AC56:AH56"/>
    <mergeCell ref="AI56:AM56"/>
    <mergeCell ref="AN56:AR56"/>
    <mergeCell ref="AS56:AX56"/>
    <mergeCell ref="X55:AB55"/>
    <mergeCell ref="AC55:AH55"/>
    <mergeCell ref="AI55:AM55"/>
    <mergeCell ref="AN55:AR55"/>
    <mergeCell ref="AS55:AX55"/>
    <mergeCell ref="AY55:BC55"/>
    <mergeCell ref="AY56:BC56"/>
    <mergeCell ref="BD56:BH56"/>
    <mergeCell ref="BI56:BN56"/>
    <mergeCell ref="A57:B57"/>
    <mergeCell ref="C57:R57"/>
    <mergeCell ref="S57:W57"/>
    <mergeCell ref="X57:AB57"/>
    <mergeCell ref="AC57:AH57"/>
    <mergeCell ref="AI57:AM57"/>
    <mergeCell ref="AN57:AR57"/>
    <mergeCell ref="AN58:AR58"/>
    <mergeCell ref="AS58:AX58"/>
    <mergeCell ref="AY58:BC58"/>
    <mergeCell ref="BD58:BH58"/>
    <mergeCell ref="BI58:BN58"/>
    <mergeCell ref="A60:BQ60"/>
    <mergeCell ref="AS57:AX57"/>
    <mergeCell ref="AY57:BC57"/>
    <mergeCell ref="BD57:BH57"/>
    <mergeCell ref="BI57:BN57"/>
    <mergeCell ref="A58:B58"/>
    <mergeCell ref="C58:R58"/>
    <mergeCell ref="S58:W58"/>
    <mergeCell ref="X58:AB58"/>
    <mergeCell ref="AC58:AH58"/>
    <mergeCell ref="AI58:AM58"/>
    <mergeCell ref="A61:BQ61"/>
    <mergeCell ref="A63:B64"/>
    <mergeCell ref="C63:I64"/>
    <mergeCell ref="J63:N64"/>
    <mergeCell ref="O63:X64"/>
    <mergeCell ref="Y63:AM63"/>
    <mergeCell ref="AN63:BB63"/>
    <mergeCell ref="BC63:BQ63"/>
    <mergeCell ref="Y64:AC64"/>
    <mergeCell ref="AD64:AH6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79:B79"/>
    <mergeCell ref="C79:I79"/>
    <mergeCell ref="J79:N79"/>
    <mergeCell ref="O79:BQ79"/>
    <mergeCell ref="A80:B80"/>
    <mergeCell ref="C80:I80"/>
    <mergeCell ref="J80:N80"/>
    <mergeCell ref="O80:BQ80"/>
    <mergeCell ref="AX67:BB67"/>
    <mergeCell ref="BC67:BG67"/>
    <mergeCell ref="BH67:BL67"/>
    <mergeCell ref="BM67:BQ67"/>
    <mergeCell ref="A76:BQ76"/>
    <mergeCell ref="A78:B78"/>
    <mergeCell ref="C78:I78"/>
    <mergeCell ref="J78:N78"/>
    <mergeCell ref="O78:BQ78"/>
    <mergeCell ref="AX68:BB68"/>
    <mergeCell ref="A81:B81"/>
    <mergeCell ref="C81:I81"/>
    <mergeCell ref="J81:N81"/>
    <mergeCell ref="O81:BQ81"/>
    <mergeCell ref="A90:BL90"/>
    <mergeCell ref="A91:BL91"/>
    <mergeCell ref="A83:B83"/>
    <mergeCell ref="C83:I83"/>
    <mergeCell ref="J83:N83"/>
    <mergeCell ref="O83:BQ83"/>
    <mergeCell ref="A104:V104"/>
    <mergeCell ref="W104:AM104"/>
    <mergeCell ref="AP104:BH104"/>
    <mergeCell ref="W105:AM105"/>
    <mergeCell ref="AP105:BH105"/>
    <mergeCell ref="A93:BL93"/>
    <mergeCell ref="A94:BL94"/>
    <mergeCell ref="A100:V100"/>
    <mergeCell ref="W100:AM100"/>
    <mergeCell ref="AP100:BH100"/>
    <mergeCell ref="W101:AM101"/>
    <mergeCell ref="AP101:BH101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69:B69"/>
    <mergeCell ref="C69:I69"/>
    <mergeCell ref="J69:N69"/>
    <mergeCell ref="O69:X69"/>
    <mergeCell ref="Y69:AC69"/>
    <mergeCell ref="AD69:AH69"/>
    <mergeCell ref="AI69:AM69"/>
    <mergeCell ref="A68:B68"/>
    <mergeCell ref="C68:I68"/>
    <mergeCell ref="J68:N68"/>
    <mergeCell ref="O68:X68"/>
    <mergeCell ref="Y68:AC68"/>
    <mergeCell ref="AD68:AH68"/>
    <mergeCell ref="AI68:AM68"/>
    <mergeCell ref="AN69:AR69"/>
    <mergeCell ref="AS69:AW69"/>
    <mergeCell ref="AX69:BB69"/>
    <mergeCell ref="BC69:BG69"/>
    <mergeCell ref="BH69:BL69"/>
    <mergeCell ref="BM69:BQ69"/>
    <mergeCell ref="BC68:BG68"/>
    <mergeCell ref="BH68:BL68"/>
    <mergeCell ref="BM68:BQ68"/>
    <mergeCell ref="AN68:AR68"/>
    <mergeCell ref="AS68:AW68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BM74:BQ74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84:B84"/>
    <mergeCell ref="C84:I84"/>
    <mergeCell ref="J84:N84"/>
    <mergeCell ref="O84:BQ84"/>
    <mergeCell ref="A85:B85"/>
    <mergeCell ref="C85:I85"/>
    <mergeCell ref="J85:N85"/>
    <mergeCell ref="O85:BQ85"/>
    <mergeCell ref="A82:B82"/>
    <mergeCell ref="C82:I82"/>
    <mergeCell ref="J82:N82"/>
    <mergeCell ref="O82:BQ82"/>
    <mergeCell ref="A88:B88"/>
    <mergeCell ref="C88:I88"/>
    <mergeCell ref="J88:N88"/>
    <mergeCell ref="O88:BQ88"/>
    <mergeCell ref="A86:B86"/>
    <mergeCell ref="C86:I86"/>
    <mergeCell ref="J86:N86"/>
    <mergeCell ref="O86:BQ86"/>
    <mergeCell ref="A87:B87"/>
    <mergeCell ref="C87:I87"/>
    <mergeCell ref="J87:N87"/>
    <mergeCell ref="O87:BQ87"/>
  </mergeCells>
  <conditionalFormatting sqref="C77 C92 C67:C74 C81:C88">
    <cfRule type="cellIs" dxfId="4" priority="2" stopIfTrue="1" operator="equal">
      <formula>$C66</formula>
    </cfRule>
  </conditionalFormatting>
  <conditionalFormatting sqref="A92:B92 A77:B77 A58:B58 A67:B75 A81:B89">
    <cfRule type="cellIs" dxfId="3" priority="1" stopIfTrue="1" operator="equal">
      <formula>0</formula>
    </cfRule>
  </conditionalFormatting>
  <conditionalFormatting sqref="C75">
    <cfRule type="cellIs" dxfId="2" priority="4" stopIfTrue="1" operator="equal">
      <formula>$C67</formula>
    </cfRule>
  </conditionalFormatting>
  <conditionalFormatting sqref="C89">
    <cfRule type="cellIs" dxfId="1" priority="6" stopIfTrue="1" operator="equal">
      <formula>$C81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КПК3710160</vt:lpstr>
      <vt:lpstr>КПК3717691</vt:lpstr>
      <vt:lpstr>КПК3710160!Область_печати</vt:lpstr>
      <vt:lpstr>КПК3717691!Область_печати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205 gb</cp:lastModifiedBy>
  <cp:lastPrinted>2024-01-11T11:12:46Z</cp:lastPrinted>
  <dcterms:created xsi:type="dcterms:W3CDTF">2016-08-10T10:53:25Z</dcterms:created>
  <dcterms:modified xsi:type="dcterms:W3CDTF">2024-01-11T11:14:35Z</dcterms:modified>
</cp:coreProperties>
</file>