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3" i="1"/>
  <c r="E23"/>
  <c r="F23"/>
  <c r="C23"/>
  <c r="D15"/>
  <c r="E15"/>
  <c r="F15"/>
  <c r="C15"/>
  <c r="C27"/>
  <c r="C26"/>
  <c r="C25"/>
  <c r="C24"/>
  <c r="C22"/>
  <c r="C21"/>
  <c r="C19"/>
  <c r="C18"/>
  <c r="C17"/>
  <c r="C16"/>
  <c r="C14"/>
  <c r="C13"/>
</calcChain>
</file>

<file path=xl/sharedStrings.xml><?xml version="1.0" encoding="utf-8"?>
<sst xmlns="http://schemas.openxmlformats.org/spreadsheetml/2006/main" count="34" uniqueCount="27">
  <si>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</si>
  <si>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</si>
  <si>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</si>
  <si>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</si>
  <si>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</si>
  <si>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</si>
  <si>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</si>
  <si>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</si>
  <si>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</si>
  <si>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</si>
  <si>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</si>
  <si>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</si>
  <si>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</si>
  <si>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</si>
  <si>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</si>
  <si>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</si>
  <si>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</si>
  <si>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</si>
  <si>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</si>
  <si>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Сергій ШУГУРОВ</t>
  </si>
  <si>
    <t>1455200000</t>
  </si>
  <si>
    <t>(код бюджету)</t>
  </si>
  <si>
    <t xml:space="preserve"> УТОЧНЕНЕ ФІНАНСУВАННЯ_x000D_
місцевого бюджету на 2023 рік</t>
  </si>
  <si>
    <t>Начальник фінансового управління міської ради</t>
  </si>
  <si>
    <t xml:space="preserve">                                                  до рішення міської ради</t>
  </si>
  <si>
    <t xml:space="preserve">                                                  Додаток 2</t>
  </si>
  <si>
    <r>
      <t xml:space="preserve">     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25.05.2023  № 4</t>
    </r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</si>
</sst>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workbookViewId="0">
      <selection activeCell="E1" sqref="E1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t="s">
        <v>25</v>
      </c>
      <c r="E1" s="26"/>
      <c r="F1" s="26"/>
    </row>
    <row r="2" spans="1:6" ht="18.75">
      <c r="D2" t="s">
        <v>24</v>
      </c>
      <c r="E2" s="26"/>
      <c r="F2" s="26"/>
    </row>
    <row r="3" spans="1:6" ht="18.75">
      <c r="D3" t="s">
        <v>26</v>
      </c>
      <c r="E3" s="27"/>
      <c r="F3" s="27"/>
    </row>
    <row r="5" spans="1:6" ht="25.5" customHeight="1">
      <c r="A5" s="22" t="s">
        <v>22</v>
      </c>
      <c r="B5" s="23"/>
      <c r="C5" s="23"/>
      <c r="D5" s="23"/>
      <c r="E5" s="23"/>
      <c r="F5" s="23"/>
    </row>
    <row r="6" spans="1:6" ht="25.5" customHeight="1">
      <c r="A6" s="11" t="s">
        <v>20</v>
      </c>
      <c r="B6" s="2"/>
      <c r="C6" s="2"/>
      <c r="D6" s="2"/>
      <c r="E6" s="2"/>
      <c r="F6" s="2"/>
    </row>
    <row r="7" spans="1:6">
      <c r="A7" s="10" t="s">
        <v>21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3">
        <f>D13+E13</f>
        <v>199072159.38</v>
      </c>
      <c r="D13" s="6">
        <v>158296168.38</v>
      </c>
      <c r="E13" s="6">
        <v>40775991</v>
      </c>
      <c r="F13" s="6">
        <v>40227328</v>
      </c>
    </row>
    <row r="14" spans="1:6" ht="25.5">
      <c r="A14" s="4">
        <v>208000</v>
      </c>
      <c r="B14" s="5" t="s">
        <v>10</v>
      </c>
      <c r="C14" s="13">
        <f>D14+E14</f>
        <v>199072159.38</v>
      </c>
      <c r="D14" s="6">
        <v>158296168.38</v>
      </c>
      <c r="E14" s="6">
        <v>40775991</v>
      </c>
      <c r="F14" s="6">
        <v>40227328</v>
      </c>
    </row>
    <row r="15" spans="1:6">
      <c r="A15" s="7">
        <v>208100</v>
      </c>
      <c r="B15" s="8" t="s">
        <v>11</v>
      </c>
      <c r="C15" s="13">
        <f>C16-C17</f>
        <v>199072159.38</v>
      </c>
      <c r="D15" s="13">
        <f t="shared" ref="D15:F15" si="0">D16-D17</f>
        <v>198489648.38</v>
      </c>
      <c r="E15" s="13">
        <f t="shared" si="0"/>
        <v>582511</v>
      </c>
      <c r="F15" s="13">
        <f t="shared" si="0"/>
        <v>33848</v>
      </c>
    </row>
    <row r="16" spans="1:6" hidden="1">
      <c r="A16" s="7">
        <v>208100</v>
      </c>
      <c r="B16" s="8" t="s">
        <v>11</v>
      </c>
      <c r="C16" s="14">
        <f>D16+E16</f>
        <v>222031339.38</v>
      </c>
      <c r="D16" s="9">
        <v>221448828.38</v>
      </c>
      <c r="E16" s="9">
        <v>582511</v>
      </c>
      <c r="F16" s="9">
        <v>33848</v>
      </c>
    </row>
    <row r="17" spans="1:6" hidden="1">
      <c r="A17" s="7">
        <v>208200</v>
      </c>
      <c r="B17" s="8" t="s">
        <v>12</v>
      </c>
      <c r="C17" s="14">
        <f>D17+E17</f>
        <v>22959180</v>
      </c>
      <c r="D17" s="9">
        <v>22959180</v>
      </c>
      <c r="E17" s="9">
        <v>0</v>
      </c>
      <c r="F17" s="9">
        <v>0</v>
      </c>
    </row>
    <row r="18" spans="1:6" ht="38.25">
      <c r="A18" s="7">
        <v>208400</v>
      </c>
      <c r="B18" s="8" t="s">
        <v>13</v>
      </c>
      <c r="C18" s="14">
        <f>D18+E18</f>
        <v>0</v>
      </c>
      <c r="D18" s="9">
        <v>-40193480</v>
      </c>
      <c r="E18" s="9">
        <v>40193480</v>
      </c>
      <c r="F18" s="9">
        <v>40193480</v>
      </c>
    </row>
    <row r="19" spans="1:6">
      <c r="A19" s="15" t="s">
        <v>14</v>
      </c>
      <c r="B19" s="16" t="s">
        <v>15</v>
      </c>
      <c r="C19" s="13">
        <f>D19+E19</f>
        <v>199072159.38</v>
      </c>
      <c r="D19" s="13">
        <v>158296168.38</v>
      </c>
      <c r="E19" s="13">
        <v>40775991</v>
      </c>
      <c r="F19" s="13">
        <v>40227328</v>
      </c>
    </row>
    <row r="20" spans="1:6" ht="21" customHeight="1">
      <c r="A20" s="19" t="s">
        <v>16</v>
      </c>
      <c r="B20" s="20"/>
      <c r="C20" s="20"/>
      <c r="D20" s="20"/>
      <c r="E20" s="20"/>
      <c r="F20" s="21"/>
    </row>
    <row r="21" spans="1:6">
      <c r="A21" s="4">
        <v>600000</v>
      </c>
      <c r="B21" s="5" t="s">
        <v>17</v>
      </c>
      <c r="C21" s="13">
        <f>D21+E21</f>
        <v>199072159.38</v>
      </c>
      <c r="D21" s="6">
        <v>158296168.38</v>
      </c>
      <c r="E21" s="6">
        <v>40775991</v>
      </c>
      <c r="F21" s="6">
        <v>40227328</v>
      </c>
    </row>
    <row r="22" spans="1:6">
      <c r="A22" s="4">
        <v>602000</v>
      </c>
      <c r="B22" s="5" t="s">
        <v>18</v>
      </c>
      <c r="C22" s="13">
        <f>D22+E22</f>
        <v>199072159.38</v>
      </c>
      <c r="D22" s="6">
        <v>158296168.38</v>
      </c>
      <c r="E22" s="6">
        <v>40775991</v>
      </c>
      <c r="F22" s="6">
        <v>40227328</v>
      </c>
    </row>
    <row r="23" spans="1:6" ht="12" customHeight="1">
      <c r="A23" s="7">
        <v>602100</v>
      </c>
      <c r="B23" s="8" t="s">
        <v>11</v>
      </c>
      <c r="C23" s="13">
        <f>C24-C25</f>
        <v>199072159.38</v>
      </c>
      <c r="D23" s="13">
        <f t="shared" ref="D23:F23" si="1">D24-D25</f>
        <v>198489648.38</v>
      </c>
      <c r="E23" s="13">
        <f t="shared" si="1"/>
        <v>582511</v>
      </c>
      <c r="F23" s="13">
        <f t="shared" si="1"/>
        <v>33848</v>
      </c>
    </row>
    <row r="24" spans="1:6" hidden="1">
      <c r="A24" s="7">
        <v>602100</v>
      </c>
      <c r="B24" s="8" t="s">
        <v>11</v>
      </c>
      <c r="C24" s="14">
        <f>D24+E24</f>
        <v>222031339.38</v>
      </c>
      <c r="D24" s="9">
        <v>221448828.38</v>
      </c>
      <c r="E24" s="9">
        <v>582511</v>
      </c>
      <c r="F24" s="9">
        <v>33848</v>
      </c>
    </row>
    <row r="25" spans="1:6" hidden="1">
      <c r="A25" s="7">
        <v>602200</v>
      </c>
      <c r="B25" s="8" t="s">
        <v>12</v>
      </c>
      <c r="C25" s="14">
        <f>D25+E25</f>
        <v>22959180</v>
      </c>
      <c r="D25" s="9">
        <v>22959180</v>
      </c>
      <c r="E25" s="9">
        <v>0</v>
      </c>
      <c r="F25" s="9">
        <v>0</v>
      </c>
    </row>
    <row r="26" spans="1:6" ht="38.25">
      <c r="A26" s="7">
        <v>602400</v>
      </c>
      <c r="B26" s="8" t="s">
        <v>13</v>
      </c>
      <c r="C26" s="14">
        <f>D26+E26</f>
        <v>0</v>
      </c>
      <c r="D26" s="9">
        <v>-40193480</v>
      </c>
      <c r="E26" s="9">
        <v>40193480</v>
      </c>
      <c r="F26" s="9">
        <v>40193480</v>
      </c>
    </row>
    <row r="27" spans="1:6">
      <c r="A27" s="15" t="s">
        <v>14</v>
      </c>
      <c r="B27" s="16" t="s">
        <v>15</v>
      </c>
      <c r="C27" s="13">
        <f>D27+E27</f>
        <v>199072159.38</v>
      </c>
      <c r="D27" s="13">
        <v>158296168.38</v>
      </c>
      <c r="E27" s="13">
        <v>40775991</v>
      </c>
      <c r="F27" s="13">
        <v>40227328</v>
      </c>
    </row>
    <row r="30" spans="1:6" ht="15.75">
      <c r="B30" s="18" t="s">
        <v>23</v>
      </c>
      <c r="C30" s="17"/>
      <c r="D30" s="17"/>
      <c r="E30" s="18"/>
      <c r="F30" s="17" t="s">
        <v>19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85" firstPageNumber="8" fitToHeight="500" orientation="portrait" useFirstPageNumber="1" verticalDpi="0" r:id="rId1"/>
  <headerFooter>
    <oddHeader>&amp;C&amp;"Times New Roman,обычный"&amp;14&amp;P із  25</oddHeader>
    <oddFooter>&amp;C&amp;"Times New Roman,полужирный"&amp;12Рішення  Первомайської міської ради
Про внесення змін до бюджету Первомайської міської
територіальної громади на 2023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Пользователь</cp:lastModifiedBy>
  <cp:lastPrinted>2023-05-26T12:56:45Z</cp:lastPrinted>
  <dcterms:created xsi:type="dcterms:W3CDTF">2023-05-26T06:51:13Z</dcterms:created>
  <dcterms:modified xsi:type="dcterms:W3CDTF">2023-05-26T12:57:57Z</dcterms:modified>
</cp:coreProperties>
</file>