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760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23" i="1"/>
  <c r="E23"/>
  <c r="F23"/>
  <c r="D15"/>
  <c r="E15"/>
  <c r="F15"/>
  <c r="C27"/>
  <c r="C26"/>
  <c r="C25"/>
  <c r="C24"/>
  <c r="C23"/>
  <c r="C22"/>
  <c r="C21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<sst xmlns="http://schemas.openxmlformats.org/spreadsheetml/2006/main" count="35" uniqueCount="28">
  <si>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</si>
  <si>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</si>
  <si>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</si>
  <si>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</si>
  <si>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</si>
  <si>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</si>
  <si>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</si>
  <si>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</si>
  <si>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</si>
  <si>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</si>
  <si>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</si>
  <si>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</si>
  <si>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</si>
  <si>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</si>
  <si>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</si>
  <si>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</si>
  <si>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</si>
  <si>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</si>
  <si>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</si>
  <si>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</si>
  <si>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</si>
  <si>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</si>
  <si>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</si>
  <si>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>УТОЧНЕНЕ ФІНАНСУВАННЯ_x000D_
місцевого бюджету на 2023 рік</t>
  </si>
  <si>
    <t xml:space="preserve">                                                до рішення міської ради</t>
  </si>
  <si>
    <t xml:space="preserve">                                                Додаток 2</t>
  </si>
  <si>
    <t>міської ради</t>
  </si>
  <si>
    <r>
      <t xml:space="preserve">                                                </t>
    </r>
    <r>
      <rPr>
        <u/>
        <sz val="10"/>
        <color indexed="8"/>
        <rFont val="Calibri"/>
        <family val="2"/>
        <charset val="204"/>
      </rPr>
      <t xml:space="preserve">23.02.2023   № </t>
    </r>
    <r>
      <rPr>
        <sz val="10"/>
        <color theme="1"/>
        <rFont val="Calibri"/>
        <family val="2"/>
        <charset val="204"/>
        <scheme val="minor"/>
      </rPr>
      <t>46</t>
    </r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</si>
</sst>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workbookViewId="0">
      <selection activeCell="D4" sqref="D4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25</v>
      </c>
    </row>
    <row r="2" spans="1:6">
      <c r="D2" t="s">
        <v>24</v>
      </c>
    </row>
    <row r="3" spans="1:6">
      <c r="D3" t="s">
        <v>27</v>
      </c>
    </row>
    <row r="5" spans="1:6" ht="25.5" customHeight="1">
      <c r="A5" s="22" t="s">
        <v>23</v>
      </c>
      <c r="B5" s="23"/>
      <c r="C5" s="23"/>
      <c r="D5" s="23"/>
      <c r="E5" s="23"/>
      <c r="F5" s="23"/>
    </row>
    <row r="6" spans="1:6" ht="25.5" customHeight="1">
      <c r="A6" s="11" t="s">
        <v>21</v>
      </c>
      <c r="B6" s="2"/>
      <c r="C6" s="2"/>
      <c r="D6" s="2"/>
      <c r="E6" s="2"/>
      <c r="F6" s="2"/>
    </row>
    <row r="7" spans="1:6">
      <c r="A7" s="10" t="s">
        <v>22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>D13+E13</f>
        <v>179818854.38</v>
      </c>
      <c r="D13" s="6">
        <v>163562920.38</v>
      </c>
      <c r="E13" s="6">
        <v>16255934</v>
      </c>
      <c r="F13" s="6">
        <v>15926671</v>
      </c>
    </row>
    <row r="14" spans="1:6" ht="25.5">
      <c r="A14" s="4">
        <v>208000</v>
      </c>
      <c r="B14" s="5" t="s">
        <v>10</v>
      </c>
      <c r="C14" s="13">
        <f>D14+E14</f>
        <v>179818854.38</v>
      </c>
      <c r="D14" s="6">
        <v>163562920.38</v>
      </c>
      <c r="E14" s="6">
        <v>16255934</v>
      </c>
      <c r="F14" s="6">
        <v>15926671</v>
      </c>
    </row>
    <row r="15" spans="1:6">
      <c r="A15" s="7">
        <v>208100</v>
      </c>
      <c r="B15" s="8" t="s">
        <v>11</v>
      </c>
      <c r="C15" s="13">
        <f>C16-C17</f>
        <v>179818854.38</v>
      </c>
      <c r="D15" s="13">
        <f>D16-D17</f>
        <v>179455743.38</v>
      </c>
      <c r="E15" s="13">
        <f>E16-E17</f>
        <v>363111</v>
      </c>
      <c r="F15" s="13">
        <f>F16-F17</f>
        <v>33848</v>
      </c>
    </row>
    <row r="16" spans="1:6" hidden="1">
      <c r="A16" s="7">
        <v>208100</v>
      </c>
      <c r="B16" s="8" t="s">
        <v>11</v>
      </c>
      <c r="C16" s="14">
        <f>D16+E16</f>
        <v>202178034.38</v>
      </c>
      <c r="D16" s="9">
        <v>201814923.38</v>
      </c>
      <c r="E16" s="9">
        <v>363111</v>
      </c>
      <c r="F16" s="9">
        <v>33848</v>
      </c>
    </row>
    <row r="17" spans="1:6" hidden="1">
      <c r="A17" s="7">
        <v>208200</v>
      </c>
      <c r="B17" s="8" t="s">
        <v>12</v>
      </c>
      <c r="C17" s="14">
        <f>D17+E17</f>
        <v>22359180</v>
      </c>
      <c r="D17" s="9">
        <v>22359180</v>
      </c>
      <c r="E17" s="9">
        <v>0</v>
      </c>
      <c r="F17" s="9">
        <v>0</v>
      </c>
    </row>
    <row r="18" spans="1:6" ht="38.25">
      <c r="A18" s="7">
        <v>208400</v>
      </c>
      <c r="B18" s="8" t="s">
        <v>13</v>
      </c>
      <c r="C18" s="14">
        <f>D18+E18</f>
        <v>0</v>
      </c>
      <c r="D18" s="9">
        <v>-15892823</v>
      </c>
      <c r="E18" s="9">
        <v>15892823</v>
      </c>
      <c r="F18" s="9">
        <v>15892823</v>
      </c>
    </row>
    <row r="19" spans="1:6">
      <c r="A19" s="15" t="s">
        <v>14</v>
      </c>
      <c r="B19" s="16" t="s">
        <v>15</v>
      </c>
      <c r="C19" s="13">
        <f>D19+E19</f>
        <v>179818854.38</v>
      </c>
      <c r="D19" s="13">
        <v>163562920.38</v>
      </c>
      <c r="E19" s="13">
        <v>16255934</v>
      </c>
      <c r="F19" s="13">
        <v>15926671</v>
      </c>
    </row>
    <row r="20" spans="1:6" ht="21" customHeight="1">
      <c r="A20" s="19" t="s">
        <v>16</v>
      </c>
      <c r="B20" s="20"/>
      <c r="C20" s="20"/>
      <c r="D20" s="20"/>
      <c r="E20" s="20"/>
      <c r="F20" s="21"/>
    </row>
    <row r="21" spans="1:6">
      <c r="A21" s="4">
        <v>600000</v>
      </c>
      <c r="B21" s="5" t="s">
        <v>17</v>
      </c>
      <c r="C21" s="13">
        <f>D21+E21</f>
        <v>179818854.38</v>
      </c>
      <c r="D21" s="6">
        <v>163562920.38</v>
      </c>
      <c r="E21" s="6">
        <v>16255934</v>
      </c>
      <c r="F21" s="6">
        <v>15926671</v>
      </c>
    </row>
    <row r="22" spans="1:6">
      <c r="A22" s="4">
        <v>602000</v>
      </c>
      <c r="B22" s="5" t="s">
        <v>18</v>
      </c>
      <c r="C22" s="13">
        <f>D22+E22</f>
        <v>179818854.38</v>
      </c>
      <c r="D22" s="6">
        <v>163562920.38</v>
      </c>
      <c r="E22" s="6">
        <v>16255934</v>
      </c>
      <c r="F22" s="6">
        <v>15926671</v>
      </c>
    </row>
    <row r="23" spans="1:6">
      <c r="A23" s="7">
        <v>602100</v>
      </c>
      <c r="B23" s="8" t="s">
        <v>11</v>
      </c>
      <c r="C23" s="13">
        <f>C24-C25</f>
        <v>179818854.38</v>
      </c>
      <c r="D23" s="13">
        <f>D24-D25</f>
        <v>179455743.38</v>
      </c>
      <c r="E23" s="13">
        <f>E24-E25</f>
        <v>363111</v>
      </c>
      <c r="F23" s="13">
        <f>F24-F25</f>
        <v>33848</v>
      </c>
    </row>
    <row r="24" spans="1:6" hidden="1">
      <c r="A24" s="7">
        <v>602100</v>
      </c>
      <c r="B24" s="8" t="s">
        <v>11</v>
      </c>
      <c r="C24" s="14">
        <f>D24+E24</f>
        <v>202178034.38</v>
      </c>
      <c r="D24" s="9">
        <v>201814923.38</v>
      </c>
      <c r="E24" s="9">
        <v>363111</v>
      </c>
      <c r="F24" s="9">
        <v>33848</v>
      </c>
    </row>
    <row r="25" spans="1:6" hidden="1">
      <c r="A25" s="7">
        <v>602200</v>
      </c>
      <c r="B25" s="8" t="s">
        <v>12</v>
      </c>
      <c r="C25" s="14">
        <f>D25+E25</f>
        <v>22359180</v>
      </c>
      <c r="D25" s="9">
        <v>22359180</v>
      </c>
      <c r="E25" s="9">
        <v>0</v>
      </c>
      <c r="F25" s="9">
        <v>0</v>
      </c>
    </row>
    <row r="26" spans="1:6" ht="38.25">
      <c r="A26" s="7">
        <v>602400</v>
      </c>
      <c r="B26" s="8" t="s">
        <v>13</v>
      </c>
      <c r="C26" s="14">
        <f>D26+E26</f>
        <v>0</v>
      </c>
      <c r="D26" s="9">
        <v>-15892823</v>
      </c>
      <c r="E26" s="9">
        <v>15892823</v>
      </c>
      <c r="F26" s="9">
        <v>15892823</v>
      </c>
    </row>
    <row r="27" spans="1:6">
      <c r="A27" s="15" t="s">
        <v>14</v>
      </c>
      <c r="B27" s="16" t="s">
        <v>15</v>
      </c>
      <c r="C27" s="13">
        <f>D27+E27</f>
        <v>179818854.38</v>
      </c>
      <c r="D27" s="13">
        <v>163562920.38</v>
      </c>
      <c r="E27" s="13">
        <v>16255934</v>
      </c>
      <c r="F27" s="13">
        <v>15926671</v>
      </c>
    </row>
    <row r="30" spans="1:6" ht="18.75">
      <c r="B30" s="18" t="s">
        <v>19</v>
      </c>
      <c r="C30" s="17"/>
      <c r="D30" s="17"/>
      <c r="E30" s="18" t="s">
        <v>20</v>
      </c>
    </row>
    <row r="31" spans="1:6" ht="18.75">
      <c r="B31" s="17" t="s">
        <v>26</v>
      </c>
      <c r="C31" s="17"/>
      <c r="D31" s="17"/>
      <c r="E31" s="17"/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27" right="0.59055118110236227" top="0.39370078740157483" bottom="0.39370078740157483" header="0" footer="0"/>
  <pageSetup paperSize="9" scale="85" firstPageNumber="7" fitToHeight="500" orientation="portrait" useFirstPageNumber="1" verticalDpi="0" r:id="rId1"/>
  <headerFooter>
    <oddHeader>&amp;C&amp;"Times New Roman,обычный"&amp;12&amp;P із 20</oddHeader>
    <oddFooter>&amp;C&amp;"Times New Roman,обычный"&amp;12Рішення Первомайської міської ради 
&amp;"Times New Roman,полужирный" Про внесення змін до бюджету Первомайської міської територіальної громади на 2023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Анжела</cp:lastModifiedBy>
  <cp:lastPrinted>2023-03-01T10:52:02Z</cp:lastPrinted>
  <dcterms:created xsi:type="dcterms:W3CDTF">2023-02-24T08:16:52Z</dcterms:created>
  <dcterms:modified xsi:type="dcterms:W3CDTF">2023-03-01T10:52:38Z</dcterms:modified>
</cp:coreProperties>
</file>