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2" yWindow="-60" windowWidth="19416" windowHeight="11016"/>
  </bookViews>
  <sheets>
    <sheet name="КПК3710160" sheetId="1" r:id="rId1"/>
  </sheets>
  <definedNames>
    <definedName name="_xlnm.Print_Area" localSheetId="0">КПК3710160!$A$1:$BQ$138</definedName>
  </definedNames>
  <calcPr calcId="125725"/>
</workbook>
</file>

<file path=xl/calcChain.xml><?xml version="1.0" encoding="utf-8"?>
<calcChain xmlns="http://schemas.openxmlformats.org/spreadsheetml/2006/main">
  <c r="BH99" i="1"/>
  <c r="BC99"/>
  <c r="BH98"/>
  <c r="BC98"/>
  <c r="BH97"/>
  <c r="BC97"/>
  <c r="BH95"/>
  <c r="BC95"/>
  <c r="BH94"/>
  <c r="BC94"/>
  <c r="BH93"/>
  <c r="BC93"/>
  <c r="BH92"/>
  <c r="BC92"/>
  <c r="BH90"/>
  <c r="BC90"/>
  <c r="BH89"/>
  <c r="BC89"/>
  <c r="BH88"/>
  <c r="BC88"/>
  <c r="BH87"/>
  <c r="BC87"/>
  <c r="BH86"/>
  <c r="BC86"/>
  <c r="BH85"/>
  <c r="BC85"/>
  <c r="BH84"/>
  <c r="BC84"/>
  <c r="BH83"/>
  <c r="BC83"/>
  <c r="BH81"/>
  <c r="BC81"/>
  <c r="BD71"/>
  <c r="AY71"/>
  <c r="BI71" s="1"/>
  <c r="AS71"/>
  <c r="AC71"/>
  <c r="BI54"/>
  <c r="BD54"/>
  <c r="AZ54"/>
  <c r="AK54"/>
  <c r="BI53"/>
  <c r="BD53"/>
  <c r="AZ53"/>
  <c r="AK53"/>
  <c r="BI52"/>
  <c r="BD52"/>
  <c r="AZ52"/>
  <c r="AK52"/>
  <c r="BI51"/>
  <c r="BD51"/>
  <c r="AZ51"/>
  <c r="AK51"/>
  <c r="BI50"/>
  <c r="BD50"/>
  <c r="AZ50"/>
  <c r="AK50"/>
  <c r="BI49"/>
  <c r="BD49"/>
  <c r="AZ49"/>
  <c r="AK49"/>
  <c r="BI48"/>
  <c r="BD48"/>
  <c r="AZ48"/>
  <c r="AK48"/>
  <c r="BI47"/>
  <c r="BD47"/>
  <c r="AZ47"/>
  <c r="AK47"/>
  <c r="BI46"/>
  <c r="BD46"/>
  <c r="AZ46"/>
  <c r="AK46"/>
  <c r="BI45"/>
  <c r="BD45"/>
  <c r="AZ45"/>
  <c r="AK45"/>
  <c r="BI44"/>
  <c r="BD44"/>
  <c r="AZ44"/>
  <c r="AK44"/>
  <c r="BN44" l="1"/>
  <c r="BN45"/>
  <c r="BN46"/>
  <c r="BN47"/>
  <c r="BN48"/>
  <c r="BN49"/>
  <c r="BN50"/>
  <c r="BN51"/>
  <c r="BN52"/>
  <c r="BN53"/>
  <c r="BN54"/>
</calcChain>
</file>

<file path=xl/sharedStrings.xml><?xml version="1.0" encoding="utf-8"?>
<sst xmlns="http://schemas.openxmlformats.org/spreadsheetml/2006/main" count="279" uniqueCount="157">
  <si>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</si>
  <si>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</si>
  <si>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</si>
  <si>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</si>
  <si>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</si>
  <si>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</si>
  <si>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</si>
  <si>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</si>
  <si>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</si>
  <si>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</si>
  <si>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</si>
  <si>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</si>
  <si>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</si>
  <si>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</si>
  <si>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</si>
  <si>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</si>
  <si>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</si>
  <si>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</si>
  <si>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</si>
  <si>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</si>
  <si>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</si>
  <si>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</si>
  <si>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</si>
  <si>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</si>
  <si>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</si>
  <si>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</si>
  <si>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</si>
  <si>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</si>
  <si>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</si>
  <si>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</si>
  <si>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</si>
  <si>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</si>
  <si>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</si>
  <si>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</si>
  <si>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</si>
  <si>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</si>
  <si>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</si>
  <si>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</si>
  <si>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</si>
  <si>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</si>
  <si>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</si>
  <si>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</si>
  <si>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</si>
  <si>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</si>
  <si>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</si>
  <si>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</si>
  <si>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</si>
  <si>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</si>
  <si>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</si>
  <si>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</si>
  <si>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</si>
  <si>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</si>
  <si>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</si>
  <si>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</si>
  <si>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</si>
  <si>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</si>
  <si>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</si>
  <si>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</si>
  <si>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</si>
  <si>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</si>
  <si>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</si>
  <si>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</si>
  <si>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</si>
  <si>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</si>
  <si>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</si>
  <si>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</si>
  <si>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</si>
  <si>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</si>
  <si>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</si>
  <si>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</si>
  <si>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</si>
  <si>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</si>
  <si>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</si>
  <si>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</si>
  <si>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</si>
  <si>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</si>
  <si>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</si>
  <si>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</si>
  <si>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</si>
  <si>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Керівництво і управління у відповідній сфері</t>
  </si>
  <si>
    <t>Забезпечення виконання наданих законодавством повноважень</t>
  </si>
  <si>
    <t>Здійснення повноважень з виконання бюджету територіальної громади та управління бюджетним процесом</t>
  </si>
  <si>
    <t>Заробітна плата</t>
  </si>
  <si>
    <t>Нарахування на оплату праці</t>
  </si>
  <si>
    <t>Предмети, матеріали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</si>
  <si>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</si>
  <si>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</si>
  <si>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</si>
  <si>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</si>
  <si>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електроенргії</t>
  </si>
  <si>
    <t>Окремі заходи по реалізації державних(регіональних) програм, не віднесені до заходів розвитку</t>
  </si>
  <si>
    <t>Інші поточні видатки</t>
  </si>
  <si>
    <t>УСЬОГО</t>
  </si>
  <si>
    <t>економія коштів у зв"язку з перебуванням працівників протягом року в простої з оплатою праці 2/3 посадового окладу</t>
  </si>
  <si>
    <t>не здійснена підписка на журнал на 2023 рік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</si>
  <si>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</si>
  <si>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</si>
  <si>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</si>
  <si>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</si>
  <si>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</si>
  <si>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</si>
  <si>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</si>
  <si>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</si>
  <si>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</si>
  <si>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</si>
  <si>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</si>
  <si>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</si>
  <si>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</si>
  <si>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</si>
  <si>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</si>
  <si>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</si>
  <si>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</si>
  <si>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</si>
  <si>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</si>
  <si>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</si>
  <si>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</si>
  <si>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</si>
  <si>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</si>
  <si>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</si>
  <si>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</si>
  <si>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</si>
  <si>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</si>
  <si>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</si>
  <si>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</si>
  <si>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</si>
  <si>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</si>
  <si>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</si>
  <si>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80,7</t>
  </si>
  <si>
    <t>Відсоток  прийнятих нормативно-правових  актів</t>
  </si>
  <si>
    <t>Відсоток вчасно виконаних доручень, листів</t>
  </si>
  <si>
    <t>98,6</t>
  </si>
  <si>
    <t>Зменшилась кількість доручень та листів до виконання в порівнянні з затвердженим у паспорті планом на 1,4 відсотки у зв"язку з військовим станом</t>
  </si>
  <si>
    <t>протягом року здійснювалося коригування плану проведення перевірок в сторону їх зменшення</t>
  </si>
  <si>
    <t>Звернення, заяви та скарги від населення територіальної громади зменшилися в порівнянні з минулими роками</t>
  </si>
  <si>
    <t>У зв"язку із відсутністю потреби в проведенні нарад, виконання за 2022 рік складає 92,5%, тобто відхилення складає 3 непроведених наради</t>
  </si>
  <si>
    <t>В зв"язку із воєнним станом в країні зменшилась кількість підговлених та прийнятих нормативно-правових актів</t>
  </si>
  <si>
    <t>Протягом року збільшиась кількість проведених економічних навчань в відділах фінансового управління</t>
  </si>
  <si>
    <t>В зв"язку із воєнним станом в країні зменшилась кількість підготовлених нормативно-правових актів</t>
  </si>
  <si>
    <t>В зв"язку із воєнним станом в країні зменшилась кількість доручень до виконання та листів</t>
  </si>
  <si>
    <t>Реалізація бюджетної політики держави у сфері планування та аналізу доходів бюджету, фінансування бюджетних програм місцевого бюджету, контроль за дотриманням підприємствами, установами та організаціями бюджетного законодавства на кожній стадії бюджетного процесу.</t>
  </si>
  <si>
    <t>Показники продукту та ефективності бюджетної програми : в 2022 році всі підготовлені нормативно-правові акти прийняті. В порівнянні з планом вони зменшилися на 11 од. або виконання склало 80,7відсотків. Причина - воєнний стан в країні. Також по такій причині невиконання показника продукту по отриманим дорученням та листам , що складає 98,6% до плану. Зменшилась кількість проведених перевірок працівниками управління на 5 перевірок або  невиконання складає 5,3%. Також зменшилась кількість проведених начальником управління нарад на 7,5% - це не проведено 3 наради. Виконання такого продукту як кількість отриманих звернень, заяв та скарг складає 12%, тобто протягом року до управління надійшло 3 звернення при плані 25. Кількість проведених економічних навчань в відділах управління в 2022 році зросла на 20 відсотків порівняно з планом або це складає 11 проведених семінарів</t>
  </si>
  <si>
    <t>Кошторис фінансового управління міської ради виконано на 98,2 відсотки . Установа в 2022 році забезпечена в повному обсязі господарськими та канцелярськими товарами.  Відсутня кредиторська заборгованість за комунальні послуги та енергоносії.</t>
  </si>
  <si>
    <t>3700000</t>
  </si>
  <si>
    <t>Фінансове управління Первомайської міської ради</t>
  </si>
  <si>
    <t>Начальник фінансового управління Первомайської міської ради</t>
  </si>
  <si>
    <t>Сергій ШУГУРОВ</t>
  </si>
  <si>
    <t>Сергій  ШУГУРОВ</t>
  </si>
  <si>
    <t>02317787</t>
  </si>
  <si>
    <t>14552000000</t>
  </si>
  <si>
    <t xml:space="preserve">  гривень</t>
  </si>
  <si>
    <t>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</si>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</sst>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topLeftCell="A2" zoomScaleNormal="100" workbookViewId="0">
      <selection activeCell="AX95" sqref="AX95:BB95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/>
    <row r="2" spans="1:64" ht="9" customHeight="1">
      <c r="AO2" s="139" t="s">
        <v>60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6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>
      <c r="A12" s="142" t="s">
        <v>150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>
      <c r="A14" s="17" t="s">
        <v>7</v>
      </c>
      <c r="B14" s="143" t="s">
        <v>142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8"/>
      <c r="N14" s="145" t="s">
        <v>143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9"/>
      <c r="AU14" s="143" t="s">
        <v>147</v>
      </c>
      <c r="AV14" s="144"/>
      <c r="AW14" s="144"/>
      <c r="AX14" s="144"/>
      <c r="AY14" s="144"/>
      <c r="AZ14" s="144"/>
      <c r="BA14" s="144"/>
      <c r="BB14" s="14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0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0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>
      <c r="A17" s="22" t="s">
        <v>33</v>
      </c>
      <c r="B17" s="143" t="s">
        <v>154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8"/>
      <c r="N17" s="145" t="s">
        <v>153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9"/>
      <c r="AU17" s="143" t="s">
        <v>147</v>
      </c>
      <c r="AV17" s="144"/>
      <c r="AW17" s="144"/>
      <c r="AX17" s="144"/>
      <c r="AY17" s="144"/>
      <c r="AZ17" s="144"/>
      <c r="BA17" s="144"/>
      <c r="BB17" s="14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0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0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>
      <c r="A20" s="17" t="s">
        <v>34</v>
      </c>
      <c r="B20" s="143" t="s">
        <v>151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155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3"/>
      <c r="AA20" s="143" t="s">
        <v>156</v>
      </c>
      <c r="AB20" s="144"/>
      <c r="AC20" s="144"/>
      <c r="AD20" s="144"/>
      <c r="AE20" s="144"/>
      <c r="AF20" s="144"/>
      <c r="AG20" s="144"/>
      <c r="AH20" s="144"/>
      <c r="AI20" s="144"/>
      <c r="AJ20" s="23"/>
      <c r="AK20" s="151" t="s">
        <v>152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3"/>
      <c r="BE20" s="143" t="s">
        <v>148</v>
      </c>
      <c r="BF20" s="144"/>
      <c r="BG20" s="144"/>
      <c r="BH20" s="144"/>
      <c r="BI20" s="144"/>
      <c r="BJ20" s="144"/>
      <c r="BK20" s="144"/>
      <c r="BL20" s="144"/>
    </row>
    <row r="21" spans="1:79" ht="23.25" customHeight="1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6"/>
      <c r="AA21" s="152" t="s">
        <v>57</v>
      </c>
      <c r="AB21" s="152"/>
      <c r="AC21" s="152"/>
      <c r="AD21" s="152"/>
      <c r="AE21" s="152"/>
      <c r="AF21" s="152"/>
      <c r="AG21" s="152"/>
      <c r="AH21" s="152"/>
      <c r="AI21" s="152"/>
      <c r="AJ21" s="26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6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spans="1:79" ht="6.75" customHeight="1"/>
    <row r="23" spans="1:79" ht="15.75" customHeight="1">
      <c r="A23" s="106" t="s">
        <v>40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79" ht="27.75" customHeight="1">
      <c r="A24" s="107" t="s">
        <v>3</v>
      </c>
      <c r="B24" s="107"/>
      <c r="C24" s="107"/>
      <c r="D24" s="107"/>
      <c r="E24" s="107"/>
      <c r="F24" s="107"/>
      <c r="G24" s="108" t="s">
        <v>38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111" t="s">
        <v>14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3"/>
      <c r="CA25" s="1" t="s">
        <v>50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85" t="s">
        <v>79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>
      <c r="A28" s="106" t="s">
        <v>41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 ht="31.2" customHeight="1">
      <c r="A29" s="149" t="s">
        <v>139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106" t="s">
        <v>42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</row>
    <row r="32" spans="1:79" ht="27.75" customHeight="1">
      <c r="A32" s="107" t="s">
        <v>3</v>
      </c>
      <c r="B32" s="107"/>
      <c r="C32" s="107"/>
      <c r="D32" s="107"/>
      <c r="E32" s="107"/>
      <c r="F32" s="107"/>
      <c r="G32" s="108" t="s">
        <v>39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111" t="s">
        <v>14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3"/>
      <c r="CA33" s="1" t="s">
        <v>51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85" t="s">
        <v>80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49</v>
      </c>
    </row>
    <row r="35" spans="1:79" ht="15" customHeight="1">
      <c r="A35" s="65">
        <v>2</v>
      </c>
      <c r="B35" s="65"/>
      <c r="C35" s="65"/>
      <c r="D35" s="65"/>
      <c r="E35" s="65"/>
      <c r="F35" s="65"/>
      <c r="G35" s="85" t="s">
        <v>81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79" ht="15.75" customHeight="1">
      <c r="A37" s="106" t="s">
        <v>75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</row>
    <row r="38" spans="1:79" ht="15.75" customHeight="1">
      <c r="A38" s="106" t="s">
        <v>76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</row>
    <row r="39" spans="1:79" ht="15" customHeight="1">
      <c r="A39" s="123" t="s">
        <v>149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</row>
    <row r="40" spans="1:79" ht="48" customHeight="1">
      <c r="A40" s="94" t="s">
        <v>3</v>
      </c>
      <c r="B40" s="94"/>
      <c r="C40" s="94" t="s">
        <v>68</v>
      </c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 t="s">
        <v>25</v>
      </c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 t="s">
        <v>45</v>
      </c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 t="s">
        <v>0</v>
      </c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79" ht="29.1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 t="s">
        <v>2</v>
      </c>
      <c r="AB41" s="94"/>
      <c r="AC41" s="94"/>
      <c r="AD41" s="94"/>
      <c r="AE41" s="94"/>
      <c r="AF41" s="94" t="s">
        <v>1</v>
      </c>
      <c r="AG41" s="94"/>
      <c r="AH41" s="94"/>
      <c r="AI41" s="94"/>
      <c r="AJ41" s="94"/>
      <c r="AK41" s="94" t="s">
        <v>26</v>
      </c>
      <c r="AL41" s="94"/>
      <c r="AM41" s="94"/>
      <c r="AN41" s="94"/>
      <c r="AO41" s="94"/>
      <c r="AP41" s="94" t="s">
        <v>2</v>
      </c>
      <c r="AQ41" s="94"/>
      <c r="AR41" s="94"/>
      <c r="AS41" s="94"/>
      <c r="AT41" s="94"/>
      <c r="AU41" s="94" t="s">
        <v>1</v>
      </c>
      <c r="AV41" s="94"/>
      <c r="AW41" s="94"/>
      <c r="AX41" s="94"/>
      <c r="AY41" s="94"/>
      <c r="AZ41" s="94" t="s">
        <v>26</v>
      </c>
      <c r="BA41" s="94"/>
      <c r="BB41" s="94"/>
      <c r="BC41" s="94"/>
      <c r="BD41" s="94" t="s">
        <v>2</v>
      </c>
      <c r="BE41" s="94"/>
      <c r="BF41" s="94"/>
      <c r="BG41" s="94"/>
      <c r="BH41" s="94"/>
      <c r="BI41" s="94" t="s">
        <v>1</v>
      </c>
      <c r="BJ41" s="94"/>
      <c r="BK41" s="94"/>
      <c r="BL41" s="94"/>
      <c r="BM41" s="94"/>
      <c r="BN41" s="94" t="s">
        <v>27</v>
      </c>
      <c r="BO41" s="94"/>
      <c r="BP41" s="94"/>
      <c r="BQ41" s="94"/>
    </row>
    <row r="42" spans="1:79" ht="15.9" customHeight="1">
      <c r="A42" s="122">
        <v>1</v>
      </c>
      <c r="B42" s="122"/>
      <c r="C42" s="122">
        <v>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03">
        <v>3</v>
      </c>
      <c r="AB42" s="104"/>
      <c r="AC42" s="104"/>
      <c r="AD42" s="104"/>
      <c r="AE42" s="105"/>
      <c r="AF42" s="103">
        <v>4</v>
      </c>
      <c r="AG42" s="104"/>
      <c r="AH42" s="104"/>
      <c r="AI42" s="104"/>
      <c r="AJ42" s="105"/>
      <c r="AK42" s="103">
        <v>5</v>
      </c>
      <c r="AL42" s="104"/>
      <c r="AM42" s="104"/>
      <c r="AN42" s="104"/>
      <c r="AO42" s="105"/>
      <c r="AP42" s="103">
        <v>6</v>
      </c>
      <c r="AQ42" s="104"/>
      <c r="AR42" s="104"/>
      <c r="AS42" s="104"/>
      <c r="AT42" s="105"/>
      <c r="AU42" s="103">
        <v>7</v>
      </c>
      <c r="AV42" s="104"/>
      <c r="AW42" s="104"/>
      <c r="AX42" s="104"/>
      <c r="AY42" s="105"/>
      <c r="AZ42" s="103">
        <v>8</v>
      </c>
      <c r="BA42" s="104"/>
      <c r="BB42" s="104"/>
      <c r="BC42" s="105"/>
      <c r="BD42" s="103">
        <v>9</v>
      </c>
      <c r="BE42" s="104"/>
      <c r="BF42" s="104"/>
      <c r="BG42" s="104"/>
      <c r="BH42" s="105"/>
      <c r="BI42" s="122">
        <v>10</v>
      </c>
      <c r="BJ42" s="122"/>
      <c r="BK42" s="122"/>
      <c r="BL42" s="122"/>
      <c r="BM42" s="122"/>
      <c r="BN42" s="122">
        <v>11</v>
      </c>
      <c r="BO42" s="122"/>
      <c r="BP42" s="122"/>
      <c r="BQ42" s="122"/>
    </row>
    <row r="43" spans="1:79" ht="15.75" hidden="1" customHeight="1">
      <c r="A43" s="65" t="s">
        <v>13</v>
      </c>
      <c r="B43" s="65"/>
      <c r="C43" s="137" t="s">
        <v>14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102" t="s">
        <v>10</v>
      </c>
      <c r="AB43" s="102"/>
      <c r="AC43" s="102"/>
      <c r="AD43" s="102"/>
      <c r="AE43" s="102"/>
      <c r="AF43" s="102" t="s">
        <v>9</v>
      </c>
      <c r="AG43" s="102"/>
      <c r="AH43" s="102"/>
      <c r="AI43" s="102"/>
      <c r="AJ43" s="102"/>
      <c r="AK43" s="46" t="s">
        <v>16</v>
      </c>
      <c r="AL43" s="46"/>
      <c r="AM43" s="46"/>
      <c r="AN43" s="46"/>
      <c r="AO43" s="46"/>
      <c r="AP43" s="102" t="s">
        <v>11</v>
      </c>
      <c r="AQ43" s="102"/>
      <c r="AR43" s="102"/>
      <c r="AS43" s="102"/>
      <c r="AT43" s="102"/>
      <c r="AU43" s="102" t="s">
        <v>12</v>
      </c>
      <c r="AV43" s="102"/>
      <c r="AW43" s="102"/>
      <c r="AX43" s="102"/>
      <c r="AY43" s="102"/>
      <c r="AZ43" s="46" t="s">
        <v>16</v>
      </c>
      <c r="BA43" s="46"/>
      <c r="BB43" s="46"/>
      <c r="BC43" s="46"/>
      <c r="BD43" s="54" t="s">
        <v>31</v>
      </c>
      <c r="BE43" s="54"/>
      <c r="BF43" s="54"/>
      <c r="BG43" s="54"/>
      <c r="BH43" s="54"/>
      <c r="BI43" s="54" t="s">
        <v>31</v>
      </c>
      <c r="BJ43" s="54"/>
      <c r="BK43" s="54"/>
      <c r="BL43" s="54"/>
      <c r="BM43" s="54"/>
      <c r="BN43" s="88" t="s">
        <v>16</v>
      </c>
      <c r="BO43" s="88"/>
      <c r="BP43" s="88"/>
      <c r="BQ43" s="88"/>
      <c r="CA43" s="1" t="s">
        <v>19</v>
      </c>
    </row>
    <row r="44" spans="1:79" ht="15" customHeight="1">
      <c r="A44" s="83">
        <v>1</v>
      </c>
      <c r="B44" s="83"/>
      <c r="C44" s="84" t="s">
        <v>82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80">
        <v>2924518</v>
      </c>
      <c r="AB44" s="80"/>
      <c r="AC44" s="80"/>
      <c r="AD44" s="80"/>
      <c r="AE44" s="80"/>
      <c r="AF44" s="80">
        <v>0</v>
      </c>
      <c r="AG44" s="80"/>
      <c r="AH44" s="80"/>
      <c r="AI44" s="80"/>
      <c r="AJ44" s="80"/>
      <c r="AK44" s="80">
        <f t="shared" ref="AK44:AK54" si="0">AA44+AF44</f>
        <v>2924518</v>
      </c>
      <c r="AL44" s="80"/>
      <c r="AM44" s="80"/>
      <c r="AN44" s="80"/>
      <c r="AO44" s="80"/>
      <c r="AP44" s="80">
        <v>2872843.37</v>
      </c>
      <c r="AQ44" s="80"/>
      <c r="AR44" s="80"/>
      <c r="AS44" s="80"/>
      <c r="AT44" s="80"/>
      <c r="AU44" s="80">
        <v>0</v>
      </c>
      <c r="AV44" s="80"/>
      <c r="AW44" s="80"/>
      <c r="AX44" s="80"/>
      <c r="AY44" s="80"/>
      <c r="AZ44" s="80">
        <f t="shared" ref="AZ44:AZ54" si="1">AP44+AU44</f>
        <v>2872843.37</v>
      </c>
      <c r="BA44" s="80"/>
      <c r="BB44" s="80"/>
      <c r="BC44" s="80"/>
      <c r="BD44" s="80">
        <f t="shared" ref="BD44:BD54" si="2">AP44-AA44</f>
        <v>-51674.629999999888</v>
      </c>
      <c r="BE44" s="80"/>
      <c r="BF44" s="80"/>
      <c r="BG44" s="80"/>
      <c r="BH44" s="80"/>
      <c r="BI44" s="80">
        <f t="shared" ref="BI44:BI54" si="3">AU44-AF44</f>
        <v>0</v>
      </c>
      <c r="BJ44" s="80"/>
      <c r="BK44" s="80"/>
      <c r="BL44" s="80"/>
      <c r="BM44" s="80"/>
      <c r="BN44" s="80">
        <f t="shared" ref="BN44:BN54" si="4">BD44+BI44</f>
        <v>-51674.629999999888</v>
      </c>
      <c r="BO44" s="80"/>
      <c r="BP44" s="80"/>
      <c r="BQ44" s="80"/>
      <c r="CA44" s="1" t="s">
        <v>20</v>
      </c>
    </row>
    <row r="45" spans="1:79" ht="15" customHeight="1">
      <c r="A45" s="83">
        <v>2</v>
      </c>
      <c r="B45" s="83"/>
      <c r="C45" s="84" t="s">
        <v>83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80">
        <v>623297</v>
      </c>
      <c r="AB45" s="80"/>
      <c r="AC45" s="80"/>
      <c r="AD45" s="80"/>
      <c r="AE45" s="80"/>
      <c r="AF45" s="80">
        <v>0</v>
      </c>
      <c r="AG45" s="80"/>
      <c r="AH45" s="80"/>
      <c r="AI45" s="80"/>
      <c r="AJ45" s="80"/>
      <c r="AK45" s="80">
        <f t="shared" si="0"/>
        <v>623297</v>
      </c>
      <c r="AL45" s="80"/>
      <c r="AM45" s="80"/>
      <c r="AN45" s="80"/>
      <c r="AO45" s="80"/>
      <c r="AP45" s="80">
        <v>612609.96</v>
      </c>
      <c r="AQ45" s="80"/>
      <c r="AR45" s="80"/>
      <c r="AS45" s="80"/>
      <c r="AT45" s="80"/>
      <c r="AU45" s="80">
        <v>0</v>
      </c>
      <c r="AV45" s="80"/>
      <c r="AW45" s="80"/>
      <c r="AX45" s="80"/>
      <c r="AY45" s="80"/>
      <c r="AZ45" s="80">
        <f t="shared" si="1"/>
        <v>612609.96</v>
      </c>
      <c r="BA45" s="80"/>
      <c r="BB45" s="80"/>
      <c r="BC45" s="80"/>
      <c r="BD45" s="80">
        <f t="shared" si="2"/>
        <v>-10687.040000000037</v>
      </c>
      <c r="BE45" s="80"/>
      <c r="BF45" s="80"/>
      <c r="BG45" s="80"/>
      <c r="BH45" s="80"/>
      <c r="BI45" s="80">
        <f t="shared" si="3"/>
        <v>0</v>
      </c>
      <c r="BJ45" s="80"/>
      <c r="BK45" s="80"/>
      <c r="BL45" s="80"/>
      <c r="BM45" s="80"/>
      <c r="BN45" s="80">
        <f t="shared" si="4"/>
        <v>-10687.040000000037</v>
      </c>
      <c r="BO45" s="80"/>
      <c r="BP45" s="80"/>
      <c r="BQ45" s="80"/>
    </row>
    <row r="46" spans="1:79" ht="15" customHeight="1">
      <c r="A46" s="83">
        <v>3</v>
      </c>
      <c r="B46" s="83"/>
      <c r="C46" s="84" t="s">
        <v>84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80">
        <v>21407</v>
      </c>
      <c r="AB46" s="80"/>
      <c r="AC46" s="80"/>
      <c r="AD46" s="80"/>
      <c r="AE46" s="80"/>
      <c r="AF46" s="80">
        <v>0</v>
      </c>
      <c r="AG46" s="80"/>
      <c r="AH46" s="80"/>
      <c r="AI46" s="80"/>
      <c r="AJ46" s="80"/>
      <c r="AK46" s="80">
        <f t="shared" si="0"/>
        <v>21407</v>
      </c>
      <c r="AL46" s="80"/>
      <c r="AM46" s="80"/>
      <c r="AN46" s="80"/>
      <c r="AO46" s="80"/>
      <c r="AP46" s="80">
        <v>16606.5</v>
      </c>
      <c r="AQ46" s="80"/>
      <c r="AR46" s="80"/>
      <c r="AS46" s="80"/>
      <c r="AT46" s="80"/>
      <c r="AU46" s="80">
        <v>0</v>
      </c>
      <c r="AV46" s="80"/>
      <c r="AW46" s="80"/>
      <c r="AX46" s="80"/>
      <c r="AY46" s="80"/>
      <c r="AZ46" s="80">
        <f t="shared" si="1"/>
        <v>16606.5</v>
      </c>
      <c r="BA46" s="80"/>
      <c r="BB46" s="80"/>
      <c r="BC46" s="80"/>
      <c r="BD46" s="80">
        <f t="shared" si="2"/>
        <v>-4800.5</v>
      </c>
      <c r="BE46" s="80"/>
      <c r="BF46" s="80"/>
      <c r="BG46" s="80"/>
      <c r="BH46" s="80"/>
      <c r="BI46" s="80">
        <f t="shared" si="3"/>
        <v>0</v>
      </c>
      <c r="BJ46" s="80"/>
      <c r="BK46" s="80"/>
      <c r="BL46" s="80"/>
      <c r="BM46" s="80"/>
      <c r="BN46" s="80">
        <f t="shared" si="4"/>
        <v>-4800.5</v>
      </c>
      <c r="BO46" s="80"/>
      <c r="BP46" s="80"/>
      <c r="BQ46" s="80"/>
    </row>
    <row r="47" spans="1:79" ht="15" customHeight="1">
      <c r="A47" s="83">
        <v>4</v>
      </c>
      <c r="B47" s="83"/>
      <c r="C47" s="84" t="s">
        <v>85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7"/>
      <c r="AA47" s="80">
        <v>56955</v>
      </c>
      <c r="AB47" s="80"/>
      <c r="AC47" s="80"/>
      <c r="AD47" s="80"/>
      <c r="AE47" s="80"/>
      <c r="AF47" s="80">
        <v>0</v>
      </c>
      <c r="AG47" s="80"/>
      <c r="AH47" s="80"/>
      <c r="AI47" s="80"/>
      <c r="AJ47" s="80"/>
      <c r="AK47" s="80">
        <f t="shared" si="0"/>
        <v>56955</v>
      </c>
      <c r="AL47" s="80"/>
      <c r="AM47" s="80"/>
      <c r="AN47" s="80"/>
      <c r="AO47" s="80"/>
      <c r="AP47" s="80">
        <v>56946.8</v>
      </c>
      <c r="AQ47" s="80"/>
      <c r="AR47" s="80"/>
      <c r="AS47" s="80"/>
      <c r="AT47" s="80"/>
      <c r="AU47" s="80">
        <v>0</v>
      </c>
      <c r="AV47" s="80"/>
      <c r="AW47" s="80"/>
      <c r="AX47" s="80"/>
      <c r="AY47" s="80"/>
      <c r="AZ47" s="80">
        <f t="shared" si="1"/>
        <v>56946.8</v>
      </c>
      <c r="BA47" s="80"/>
      <c r="BB47" s="80"/>
      <c r="BC47" s="80"/>
      <c r="BD47" s="80">
        <f t="shared" si="2"/>
        <v>-8.1999999999970896</v>
      </c>
      <c r="BE47" s="80"/>
      <c r="BF47" s="80"/>
      <c r="BG47" s="80"/>
      <c r="BH47" s="80"/>
      <c r="BI47" s="80">
        <f t="shared" si="3"/>
        <v>0</v>
      </c>
      <c r="BJ47" s="80"/>
      <c r="BK47" s="80"/>
      <c r="BL47" s="80"/>
      <c r="BM47" s="80"/>
      <c r="BN47" s="80">
        <f t="shared" si="4"/>
        <v>-8.1999999999970896</v>
      </c>
      <c r="BO47" s="80"/>
      <c r="BP47" s="80"/>
      <c r="BQ47" s="80"/>
    </row>
    <row r="48" spans="1:79" ht="15" customHeight="1">
      <c r="A48" s="83">
        <v>5</v>
      </c>
      <c r="B48" s="83"/>
      <c r="C48" s="84" t="s">
        <v>86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7"/>
      <c r="AA48" s="80">
        <v>0</v>
      </c>
      <c r="AB48" s="80"/>
      <c r="AC48" s="80"/>
      <c r="AD48" s="80"/>
      <c r="AE48" s="80"/>
      <c r="AF48" s="80">
        <v>0</v>
      </c>
      <c r="AG48" s="80"/>
      <c r="AH48" s="80"/>
      <c r="AI48" s="80"/>
      <c r="AJ48" s="80"/>
      <c r="AK48" s="80">
        <f t="shared" si="0"/>
        <v>0</v>
      </c>
      <c r="AL48" s="80"/>
      <c r="AM48" s="80"/>
      <c r="AN48" s="80"/>
      <c r="AO48" s="80"/>
      <c r="AP48" s="80">
        <v>0</v>
      </c>
      <c r="AQ48" s="80"/>
      <c r="AR48" s="80"/>
      <c r="AS48" s="80"/>
      <c r="AT48" s="80"/>
      <c r="AU48" s="80">
        <v>0</v>
      </c>
      <c r="AV48" s="80"/>
      <c r="AW48" s="80"/>
      <c r="AX48" s="80"/>
      <c r="AY48" s="80"/>
      <c r="AZ48" s="80">
        <f t="shared" si="1"/>
        <v>0</v>
      </c>
      <c r="BA48" s="80"/>
      <c r="BB48" s="80"/>
      <c r="BC48" s="80"/>
      <c r="BD48" s="80">
        <f t="shared" si="2"/>
        <v>0</v>
      </c>
      <c r="BE48" s="80"/>
      <c r="BF48" s="80"/>
      <c r="BG48" s="80"/>
      <c r="BH48" s="80"/>
      <c r="BI48" s="80">
        <f t="shared" si="3"/>
        <v>0</v>
      </c>
      <c r="BJ48" s="80"/>
      <c r="BK48" s="80"/>
      <c r="BL48" s="80"/>
      <c r="BM48" s="80"/>
      <c r="BN48" s="80">
        <f t="shared" si="4"/>
        <v>0</v>
      </c>
      <c r="BO48" s="80"/>
      <c r="BP48" s="80"/>
      <c r="BQ48" s="80"/>
    </row>
    <row r="49" spans="1:79" ht="15" customHeight="1">
      <c r="A49" s="83">
        <v>6</v>
      </c>
      <c r="B49" s="83"/>
      <c r="C49" s="84" t="s">
        <v>87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7"/>
      <c r="AA49" s="80">
        <v>52042</v>
      </c>
      <c r="AB49" s="80"/>
      <c r="AC49" s="80"/>
      <c r="AD49" s="80"/>
      <c r="AE49" s="80"/>
      <c r="AF49" s="80">
        <v>0</v>
      </c>
      <c r="AG49" s="80"/>
      <c r="AH49" s="80"/>
      <c r="AI49" s="80"/>
      <c r="AJ49" s="80"/>
      <c r="AK49" s="80">
        <f t="shared" si="0"/>
        <v>52042</v>
      </c>
      <c r="AL49" s="80"/>
      <c r="AM49" s="80"/>
      <c r="AN49" s="80"/>
      <c r="AO49" s="80"/>
      <c r="AP49" s="80">
        <v>52039.64</v>
      </c>
      <c r="AQ49" s="80"/>
      <c r="AR49" s="80"/>
      <c r="AS49" s="80"/>
      <c r="AT49" s="80"/>
      <c r="AU49" s="80">
        <v>0</v>
      </c>
      <c r="AV49" s="80"/>
      <c r="AW49" s="80"/>
      <c r="AX49" s="80"/>
      <c r="AY49" s="80"/>
      <c r="AZ49" s="80">
        <f t="shared" si="1"/>
        <v>52039.64</v>
      </c>
      <c r="BA49" s="80"/>
      <c r="BB49" s="80"/>
      <c r="BC49" s="80"/>
      <c r="BD49" s="80">
        <f t="shared" si="2"/>
        <v>-2.3600000000005821</v>
      </c>
      <c r="BE49" s="80"/>
      <c r="BF49" s="80"/>
      <c r="BG49" s="80"/>
      <c r="BH49" s="80"/>
      <c r="BI49" s="80">
        <f t="shared" si="3"/>
        <v>0</v>
      </c>
      <c r="BJ49" s="80"/>
      <c r="BK49" s="80"/>
      <c r="BL49" s="80"/>
      <c r="BM49" s="80"/>
      <c r="BN49" s="80">
        <f t="shared" si="4"/>
        <v>-2.3600000000005821</v>
      </c>
      <c r="BO49" s="80"/>
      <c r="BP49" s="80"/>
      <c r="BQ49" s="80"/>
    </row>
    <row r="50" spans="1:79" ht="15" customHeight="1">
      <c r="A50" s="83">
        <v>7</v>
      </c>
      <c r="B50" s="83"/>
      <c r="C50" s="84" t="s">
        <v>88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7"/>
      <c r="AA50" s="80">
        <v>3603</v>
      </c>
      <c r="AB50" s="80"/>
      <c r="AC50" s="80"/>
      <c r="AD50" s="80"/>
      <c r="AE50" s="80"/>
      <c r="AF50" s="80">
        <v>0</v>
      </c>
      <c r="AG50" s="80"/>
      <c r="AH50" s="80"/>
      <c r="AI50" s="80"/>
      <c r="AJ50" s="80"/>
      <c r="AK50" s="80">
        <f t="shared" si="0"/>
        <v>3603</v>
      </c>
      <c r="AL50" s="80"/>
      <c r="AM50" s="80"/>
      <c r="AN50" s="80"/>
      <c r="AO50" s="80"/>
      <c r="AP50" s="80">
        <v>3602.37</v>
      </c>
      <c r="AQ50" s="80"/>
      <c r="AR50" s="80"/>
      <c r="AS50" s="80"/>
      <c r="AT50" s="80"/>
      <c r="AU50" s="80">
        <v>0</v>
      </c>
      <c r="AV50" s="80"/>
      <c r="AW50" s="80"/>
      <c r="AX50" s="80"/>
      <c r="AY50" s="80"/>
      <c r="AZ50" s="80">
        <f t="shared" si="1"/>
        <v>3602.37</v>
      </c>
      <c r="BA50" s="80"/>
      <c r="BB50" s="80"/>
      <c r="BC50" s="80"/>
      <c r="BD50" s="80">
        <f t="shared" si="2"/>
        <v>-0.63000000000010914</v>
      </c>
      <c r="BE50" s="80"/>
      <c r="BF50" s="80"/>
      <c r="BG50" s="80"/>
      <c r="BH50" s="80"/>
      <c r="BI50" s="80">
        <f t="shared" si="3"/>
        <v>0</v>
      </c>
      <c r="BJ50" s="80"/>
      <c r="BK50" s="80"/>
      <c r="BL50" s="80"/>
      <c r="BM50" s="80"/>
      <c r="BN50" s="80">
        <f t="shared" si="4"/>
        <v>-0.63000000000010914</v>
      </c>
      <c r="BO50" s="80"/>
      <c r="BP50" s="80"/>
      <c r="BQ50" s="80"/>
    </row>
    <row r="51" spans="1:79" ht="15" customHeight="1">
      <c r="A51" s="83">
        <v>8</v>
      </c>
      <c r="B51" s="83"/>
      <c r="C51" s="84" t="s">
        <v>89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7"/>
      <c r="AA51" s="80">
        <v>21695</v>
      </c>
      <c r="AB51" s="80"/>
      <c r="AC51" s="80"/>
      <c r="AD51" s="80"/>
      <c r="AE51" s="80"/>
      <c r="AF51" s="80">
        <v>0</v>
      </c>
      <c r="AG51" s="80"/>
      <c r="AH51" s="80"/>
      <c r="AI51" s="80"/>
      <c r="AJ51" s="80"/>
      <c r="AK51" s="80">
        <f t="shared" si="0"/>
        <v>21695</v>
      </c>
      <c r="AL51" s="80"/>
      <c r="AM51" s="80"/>
      <c r="AN51" s="80"/>
      <c r="AO51" s="80"/>
      <c r="AP51" s="80">
        <v>21694.46</v>
      </c>
      <c r="AQ51" s="80"/>
      <c r="AR51" s="80"/>
      <c r="AS51" s="80"/>
      <c r="AT51" s="80"/>
      <c r="AU51" s="80">
        <v>0</v>
      </c>
      <c r="AV51" s="80"/>
      <c r="AW51" s="80"/>
      <c r="AX51" s="80"/>
      <c r="AY51" s="80"/>
      <c r="AZ51" s="80">
        <f t="shared" si="1"/>
        <v>21694.46</v>
      </c>
      <c r="BA51" s="80"/>
      <c r="BB51" s="80"/>
      <c r="BC51" s="80"/>
      <c r="BD51" s="80">
        <f t="shared" si="2"/>
        <v>-0.54000000000087311</v>
      </c>
      <c r="BE51" s="80"/>
      <c r="BF51" s="80"/>
      <c r="BG51" s="80"/>
      <c r="BH51" s="80"/>
      <c r="BI51" s="80">
        <f t="shared" si="3"/>
        <v>0</v>
      </c>
      <c r="BJ51" s="80"/>
      <c r="BK51" s="80"/>
      <c r="BL51" s="80"/>
      <c r="BM51" s="80"/>
      <c r="BN51" s="80">
        <f t="shared" si="4"/>
        <v>-0.54000000000087311</v>
      </c>
      <c r="BO51" s="80"/>
      <c r="BP51" s="80"/>
      <c r="BQ51" s="80"/>
    </row>
    <row r="52" spans="1:79" ht="26.4" customHeight="1">
      <c r="A52" s="83">
        <v>9</v>
      </c>
      <c r="B52" s="83"/>
      <c r="C52" s="84" t="s">
        <v>90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7"/>
      <c r="AA52" s="80">
        <v>0</v>
      </c>
      <c r="AB52" s="80"/>
      <c r="AC52" s="80"/>
      <c r="AD52" s="80"/>
      <c r="AE52" s="80"/>
      <c r="AF52" s="80">
        <v>0</v>
      </c>
      <c r="AG52" s="80"/>
      <c r="AH52" s="80"/>
      <c r="AI52" s="80"/>
      <c r="AJ52" s="80"/>
      <c r="AK52" s="80">
        <f t="shared" si="0"/>
        <v>0</v>
      </c>
      <c r="AL52" s="80"/>
      <c r="AM52" s="80"/>
      <c r="AN52" s="80"/>
      <c r="AO52" s="80"/>
      <c r="AP52" s="80">
        <v>0</v>
      </c>
      <c r="AQ52" s="80"/>
      <c r="AR52" s="80"/>
      <c r="AS52" s="80"/>
      <c r="AT52" s="80"/>
      <c r="AU52" s="80">
        <v>0</v>
      </c>
      <c r="AV52" s="80"/>
      <c r="AW52" s="80"/>
      <c r="AX52" s="80"/>
      <c r="AY52" s="80"/>
      <c r="AZ52" s="80">
        <f t="shared" si="1"/>
        <v>0</v>
      </c>
      <c r="BA52" s="80"/>
      <c r="BB52" s="80"/>
      <c r="BC52" s="80"/>
      <c r="BD52" s="80">
        <f t="shared" si="2"/>
        <v>0</v>
      </c>
      <c r="BE52" s="80"/>
      <c r="BF52" s="80"/>
      <c r="BG52" s="80"/>
      <c r="BH52" s="80"/>
      <c r="BI52" s="80">
        <f t="shared" si="3"/>
        <v>0</v>
      </c>
      <c r="BJ52" s="80"/>
      <c r="BK52" s="80"/>
      <c r="BL52" s="80"/>
      <c r="BM52" s="80"/>
      <c r="BN52" s="80">
        <f t="shared" si="4"/>
        <v>0</v>
      </c>
      <c r="BO52" s="80"/>
      <c r="BP52" s="80"/>
      <c r="BQ52" s="80"/>
    </row>
    <row r="53" spans="1:79" ht="15" customHeight="1">
      <c r="A53" s="83">
        <v>10</v>
      </c>
      <c r="B53" s="83"/>
      <c r="C53" s="84" t="s">
        <v>91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7"/>
      <c r="AA53" s="80">
        <v>0</v>
      </c>
      <c r="AB53" s="80"/>
      <c r="AC53" s="80"/>
      <c r="AD53" s="80"/>
      <c r="AE53" s="80"/>
      <c r="AF53" s="80">
        <v>0</v>
      </c>
      <c r="AG53" s="80"/>
      <c r="AH53" s="80"/>
      <c r="AI53" s="80"/>
      <c r="AJ53" s="80"/>
      <c r="AK53" s="80">
        <f t="shared" si="0"/>
        <v>0</v>
      </c>
      <c r="AL53" s="80"/>
      <c r="AM53" s="80"/>
      <c r="AN53" s="80"/>
      <c r="AO53" s="80"/>
      <c r="AP53" s="80">
        <v>0</v>
      </c>
      <c r="AQ53" s="80"/>
      <c r="AR53" s="80"/>
      <c r="AS53" s="80"/>
      <c r="AT53" s="80"/>
      <c r="AU53" s="80">
        <v>0</v>
      </c>
      <c r="AV53" s="80"/>
      <c r="AW53" s="80"/>
      <c r="AX53" s="80"/>
      <c r="AY53" s="80"/>
      <c r="AZ53" s="80">
        <f t="shared" si="1"/>
        <v>0</v>
      </c>
      <c r="BA53" s="80"/>
      <c r="BB53" s="80"/>
      <c r="BC53" s="80"/>
      <c r="BD53" s="80">
        <f t="shared" si="2"/>
        <v>0</v>
      </c>
      <c r="BE53" s="80"/>
      <c r="BF53" s="80"/>
      <c r="BG53" s="80"/>
      <c r="BH53" s="80"/>
      <c r="BI53" s="80">
        <f t="shared" si="3"/>
        <v>0</v>
      </c>
      <c r="BJ53" s="80"/>
      <c r="BK53" s="80"/>
      <c r="BL53" s="80"/>
      <c r="BM53" s="80"/>
      <c r="BN53" s="80">
        <f t="shared" si="4"/>
        <v>0</v>
      </c>
      <c r="BO53" s="80"/>
      <c r="BP53" s="80"/>
      <c r="BQ53" s="80"/>
    </row>
    <row r="54" spans="1:79" s="39" customFormat="1" ht="15" customHeight="1">
      <c r="A54" s="81"/>
      <c r="B54" s="81"/>
      <c r="C54" s="82" t="s">
        <v>92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9"/>
      <c r="AA54" s="79">
        <v>3703517</v>
      </c>
      <c r="AB54" s="79"/>
      <c r="AC54" s="79"/>
      <c r="AD54" s="79"/>
      <c r="AE54" s="79"/>
      <c r="AF54" s="79">
        <v>0</v>
      </c>
      <c r="AG54" s="79"/>
      <c r="AH54" s="79"/>
      <c r="AI54" s="79"/>
      <c r="AJ54" s="79"/>
      <c r="AK54" s="79">
        <f t="shared" si="0"/>
        <v>3703517</v>
      </c>
      <c r="AL54" s="79"/>
      <c r="AM54" s="79"/>
      <c r="AN54" s="79"/>
      <c r="AO54" s="79"/>
      <c r="AP54" s="79">
        <v>3636343.1</v>
      </c>
      <c r="AQ54" s="79"/>
      <c r="AR54" s="79"/>
      <c r="AS54" s="79"/>
      <c r="AT54" s="79"/>
      <c r="AU54" s="79">
        <v>0</v>
      </c>
      <c r="AV54" s="79"/>
      <c r="AW54" s="79"/>
      <c r="AX54" s="79"/>
      <c r="AY54" s="79"/>
      <c r="AZ54" s="79">
        <f t="shared" si="1"/>
        <v>3636343.1</v>
      </c>
      <c r="BA54" s="79"/>
      <c r="BB54" s="79"/>
      <c r="BC54" s="79"/>
      <c r="BD54" s="79">
        <f t="shared" si="2"/>
        <v>-67173.899999999907</v>
      </c>
      <c r="BE54" s="79"/>
      <c r="BF54" s="79"/>
      <c r="BG54" s="79"/>
      <c r="BH54" s="79"/>
      <c r="BI54" s="79">
        <f t="shared" si="3"/>
        <v>0</v>
      </c>
      <c r="BJ54" s="79"/>
      <c r="BK54" s="79"/>
      <c r="BL54" s="79"/>
      <c r="BM54" s="79"/>
      <c r="BN54" s="79">
        <f t="shared" si="4"/>
        <v>-67173.899999999907</v>
      </c>
      <c r="BO54" s="79"/>
      <c r="BP54" s="79"/>
      <c r="BQ54" s="79"/>
    </row>
    <row r="56" spans="1:79" ht="29.25" customHeight="1">
      <c r="A56" s="106" t="s">
        <v>77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</row>
    <row r="57" spans="1:79" ht="9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</row>
    <row r="58" spans="1:79" ht="15.75" customHeight="1">
      <c r="A58" s="122" t="s">
        <v>3</v>
      </c>
      <c r="B58" s="122"/>
      <c r="C58" s="94" t="s">
        <v>61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</row>
    <row r="59" spans="1:79" ht="15.6">
      <c r="A59" s="122">
        <v>1</v>
      </c>
      <c r="B59" s="122"/>
      <c r="C59" s="114">
        <v>2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</row>
    <row r="60" spans="1:79" hidden="1">
      <c r="A60" s="76" t="s">
        <v>13</v>
      </c>
      <c r="B60" s="77"/>
      <c r="C60" s="115" t="s">
        <v>14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7"/>
      <c r="CA60" s="1" t="s">
        <v>71</v>
      </c>
    </row>
    <row r="61" spans="1:79" ht="14.25" customHeight="1">
      <c r="A61" s="76">
        <v>1</v>
      </c>
      <c r="B61" s="77"/>
      <c r="C61" s="78" t="s">
        <v>93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CA61" s="1" t="s">
        <v>62</v>
      </c>
    </row>
    <row r="62" spans="1:79" ht="14.25" customHeight="1">
      <c r="A62" s="76">
        <v>2</v>
      </c>
      <c r="B62" s="77"/>
      <c r="C62" s="78" t="s">
        <v>93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</row>
    <row r="63" spans="1:79" ht="14.25" customHeight="1">
      <c r="A63" s="76">
        <v>3</v>
      </c>
      <c r="B63" s="77"/>
      <c r="C63" s="78" t="s">
        <v>94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7"/>
    </row>
    <row r="65" spans="1:79" ht="15.75" customHeight="1">
      <c r="A65" s="106" t="s">
        <v>43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</row>
    <row r="66" spans="1:79" ht="15" customHeight="1">
      <c r="A66" s="123" t="s">
        <v>149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</row>
    <row r="67" spans="1:79" ht="28.5" customHeight="1">
      <c r="A67" s="90" t="s">
        <v>3</v>
      </c>
      <c r="B67" s="91"/>
      <c r="C67" s="94" t="s">
        <v>28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 t="s">
        <v>25</v>
      </c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 t="s">
        <v>45</v>
      </c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 t="s">
        <v>0</v>
      </c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2"/>
      <c r="BP67" s="2"/>
      <c r="BQ67" s="2"/>
    </row>
    <row r="68" spans="1:79" ht="29.1" customHeight="1">
      <c r="A68" s="92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 t="s">
        <v>2</v>
      </c>
      <c r="T68" s="94"/>
      <c r="U68" s="94"/>
      <c r="V68" s="94"/>
      <c r="W68" s="94"/>
      <c r="X68" s="94" t="s">
        <v>1</v>
      </c>
      <c r="Y68" s="94"/>
      <c r="Z68" s="94"/>
      <c r="AA68" s="94"/>
      <c r="AB68" s="94"/>
      <c r="AC68" s="94" t="s">
        <v>26</v>
      </c>
      <c r="AD68" s="94"/>
      <c r="AE68" s="94"/>
      <c r="AF68" s="94"/>
      <c r="AG68" s="94"/>
      <c r="AH68" s="94"/>
      <c r="AI68" s="94" t="s">
        <v>2</v>
      </c>
      <c r="AJ68" s="94"/>
      <c r="AK68" s="94"/>
      <c r="AL68" s="94"/>
      <c r="AM68" s="94"/>
      <c r="AN68" s="94" t="s">
        <v>1</v>
      </c>
      <c r="AO68" s="94"/>
      <c r="AP68" s="94"/>
      <c r="AQ68" s="94"/>
      <c r="AR68" s="94"/>
      <c r="AS68" s="94" t="s">
        <v>26</v>
      </c>
      <c r="AT68" s="94"/>
      <c r="AU68" s="94"/>
      <c r="AV68" s="94"/>
      <c r="AW68" s="94"/>
      <c r="AX68" s="94"/>
      <c r="AY68" s="96" t="s">
        <v>2</v>
      </c>
      <c r="AZ68" s="97"/>
      <c r="BA68" s="97"/>
      <c r="BB68" s="97"/>
      <c r="BC68" s="98"/>
      <c r="BD68" s="96" t="s">
        <v>1</v>
      </c>
      <c r="BE68" s="97"/>
      <c r="BF68" s="97"/>
      <c r="BG68" s="97"/>
      <c r="BH68" s="98"/>
      <c r="BI68" s="94" t="s">
        <v>26</v>
      </c>
      <c r="BJ68" s="94"/>
      <c r="BK68" s="94"/>
      <c r="BL68" s="94"/>
      <c r="BM68" s="94"/>
      <c r="BN68" s="94"/>
      <c r="BO68" s="2"/>
      <c r="BP68" s="2"/>
      <c r="BQ68" s="2"/>
    </row>
    <row r="69" spans="1:79" ht="15.9" customHeight="1">
      <c r="A69" s="94">
        <v>1</v>
      </c>
      <c r="B69" s="94"/>
      <c r="C69" s="94">
        <v>2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>
        <v>3</v>
      </c>
      <c r="T69" s="94"/>
      <c r="U69" s="94"/>
      <c r="V69" s="94"/>
      <c r="W69" s="94"/>
      <c r="X69" s="94">
        <v>4</v>
      </c>
      <c r="Y69" s="94"/>
      <c r="Z69" s="94"/>
      <c r="AA69" s="94"/>
      <c r="AB69" s="94"/>
      <c r="AC69" s="94">
        <v>5</v>
      </c>
      <c r="AD69" s="94"/>
      <c r="AE69" s="94"/>
      <c r="AF69" s="94"/>
      <c r="AG69" s="94"/>
      <c r="AH69" s="94"/>
      <c r="AI69" s="94">
        <v>6</v>
      </c>
      <c r="AJ69" s="94"/>
      <c r="AK69" s="94"/>
      <c r="AL69" s="94"/>
      <c r="AM69" s="94"/>
      <c r="AN69" s="94">
        <v>7</v>
      </c>
      <c r="AO69" s="94"/>
      <c r="AP69" s="94"/>
      <c r="AQ69" s="94"/>
      <c r="AR69" s="94"/>
      <c r="AS69" s="94">
        <v>8</v>
      </c>
      <c r="AT69" s="94"/>
      <c r="AU69" s="94"/>
      <c r="AV69" s="94"/>
      <c r="AW69" s="94"/>
      <c r="AX69" s="94"/>
      <c r="AY69" s="94">
        <v>9</v>
      </c>
      <c r="AZ69" s="94"/>
      <c r="BA69" s="94"/>
      <c r="BB69" s="94"/>
      <c r="BC69" s="94"/>
      <c r="BD69" s="94">
        <v>10</v>
      </c>
      <c r="BE69" s="94"/>
      <c r="BF69" s="94"/>
      <c r="BG69" s="94"/>
      <c r="BH69" s="94"/>
      <c r="BI69" s="96">
        <v>11</v>
      </c>
      <c r="BJ69" s="97"/>
      <c r="BK69" s="97"/>
      <c r="BL69" s="97"/>
      <c r="BM69" s="97"/>
      <c r="BN69" s="98"/>
      <c r="BO69" s="6"/>
      <c r="BP69" s="6"/>
      <c r="BQ69" s="6"/>
    </row>
    <row r="70" spans="1:79" ht="18" hidden="1" customHeight="1">
      <c r="A70" s="65" t="s">
        <v>13</v>
      </c>
      <c r="B70" s="65"/>
      <c r="C70" s="120" t="s">
        <v>14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02" t="s">
        <v>10</v>
      </c>
      <c r="T70" s="102"/>
      <c r="U70" s="102"/>
      <c r="V70" s="102"/>
      <c r="W70" s="102"/>
      <c r="X70" s="102" t="s">
        <v>9</v>
      </c>
      <c r="Y70" s="102"/>
      <c r="Z70" s="102"/>
      <c r="AA70" s="102"/>
      <c r="AB70" s="102"/>
      <c r="AC70" s="46" t="s">
        <v>16</v>
      </c>
      <c r="AD70" s="88"/>
      <c r="AE70" s="88"/>
      <c r="AF70" s="88"/>
      <c r="AG70" s="88"/>
      <c r="AH70" s="88"/>
      <c r="AI70" s="102" t="s">
        <v>11</v>
      </c>
      <c r="AJ70" s="102"/>
      <c r="AK70" s="102"/>
      <c r="AL70" s="102"/>
      <c r="AM70" s="102"/>
      <c r="AN70" s="102" t="s">
        <v>12</v>
      </c>
      <c r="AO70" s="102"/>
      <c r="AP70" s="102"/>
      <c r="AQ70" s="102"/>
      <c r="AR70" s="102"/>
      <c r="AS70" s="46" t="s">
        <v>16</v>
      </c>
      <c r="AT70" s="88"/>
      <c r="AU70" s="88"/>
      <c r="AV70" s="88"/>
      <c r="AW70" s="88"/>
      <c r="AX70" s="88"/>
      <c r="AY70" s="99" t="s">
        <v>17</v>
      </c>
      <c r="AZ70" s="100"/>
      <c r="BA70" s="100"/>
      <c r="BB70" s="100"/>
      <c r="BC70" s="101"/>
      <c r="BD70" s="99" t="s">
        <v>17</v>
      </c>
      <c r="BE70" s="100"/>
      <c r="BF70" s="100"/>
      <c r="BG70" s="100"/>
      <c r="BH70" s="101"/>
      <c r="BI70" s="88" t="s">
        <v>16</v>
      </c>
      <c r="BJ70" s="88"/>
      <c r="BK70" s="88"/>
      <c r="BL70" s="88"/>
      <c r="BM70" s="88"/>
      <c r="BN70" s="88"/>
      <c r="BO70" s="7"/>
      <c r="BP70" s="7"/>
      <c r="BQ70" s="7"/>
      <c r="CA70" s="1" t="s">
        <v>21</v>
      </c>
    </row>
    <row r="71" spans="1:79" s="39" customFormat="1" ht="15" customHeight="1">
      <c r="A71" s="69"/>
      <c r="B71" s="69"/>
      <c r="C71" s="89" t="s">
        <v>95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>
        <f>S71+X71</f>
        <v>0</v>
      </c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>
        <f>AI71+AN71</f>
        <v>0</v>
      </c>
      <c r="AT71" s="68"/>
      <c r="AU71" s="68"/>
      <c r="AV71" s="68"/>
      <c r="AW71" s="68"/>
      <c r="AX71" s="68"/>
      <c r="AY71" s="68">
        <f>AI71-S71</f>
        <v>0</v>
      </c>
      <c r="AZ71" s="68"/>
      <c r="BA71" s="68"/>
      <c r="BB71" s="68"/>
      <c r="BC71" s="68"/>
      <c r="BD71" s="95">
        <f>AN71-X71</f>
        <v>0</v>
      </c>
      <c r="BE71" s="95"/>
      <c r="BF71" s="95"/>
      <c r="BG71" s="95"/>
      <c r="BH71" s="95"/>
      <c r="BI71" s="95">
        <f>AY71+BD71</f>
        <v>0</v>
      </c>
      <c r="BJ71" s="95"/>
      <c r="BK71" s="95"/>
      <c r="BL71" s="95"/>
      <c r="BM71" s="95"/>
      <c r="BN71" s="95"/>
      <c r="BO71" s="40"/>
      <c r="BP71" s="40"/>
      <c r="BQ71" s="40"/>
      <c r="CA71" s="39" t="s">
        <v>22</v>
      </c>
    </row>
    <row r="73" spans="1:79" ht="15.75" customHeight="1">
      <c r="A73" s="106" t="s">
        <v>44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</row>
    <row r="74" spans="1:79" ht="15.75" customHeight="1">
      <c r="A74" s="106" t="s">
        <v>63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</row>
    <row r="75" spans="1:79" ht="8.25" customHeight="1"/>
    <row r="76" spans="1:79" ht="45" customHeight="1">
      <c r="A76" s="90" t="s">
        <v>3</v>
      </c>
      <c r="B76" s="91"/>
      <c r="C76" s="90" t="s">
        <v>6</v>
      </c>
      <c r="D76" s="118"/>
      <c r="E76" s="118"/>
      <c r="F76" s="118"/>
      <c r="G76" s="118"/>
      <c r="H76" s="118"/>
      <c r="I76" s="91"/>
      <c r="J76" s="90" t="s">
        <v>5</v>
      </c>
      <c r="K76" s="118"/>
      <c r="L76" s="118"/>
      <c r="M76" s="118"/>
      <c r="N76" s="91"/>
      <c r="O76" s="90" t="s">
        <v>4</v>
      </c>
      <c r="P76" s="118"/>
      <c r="Q76" s="118"/>
      <c r="R76" s="118"/>
      <c r="S76" s="118"/>
      <c r="T76" s="118"/>
      <c r="U76" s="118"/>
      <c r="V76" s="118"/>
      <c r="W76" s="118"/>
      <c r="X76" s="91"/>
      <c r="Y76" s="94" t="s">
        <v>25</v>
      </c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 t="s">
        <v>46</v>
      </c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141" t="s">
        <v>0</v>
      </c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9"/>
      <c r="BS76" s="9"/>
      <c r="BT76" s="9"/>
      <c r="BU76" s="9"/>
      <c r="BV76" s="9"/>
      <c r="BW76" s="9"/>
      <c r="BX76" s="9"/>
      <c r="BY76" s="9"/>
      <c r="BZ76" s="8"/>
    </row>
    <row r="77" spans="1:79" ht="32.25" customHeight="1">
      <c r="A77" s="92"/>
      <c r="B77" s="93"/>
      <c r="C77" s="92"/>
      <c r="D77" s="119"/>
      <c r="E77" s="119"/>
      <c r="F77" s="119"/>
      <c r="G77" s="119"/>
      <c r="H77" s="119"/>
      <c r="I77" s="93"/>
      <c r="J77" s="92"/>
      <c r="K77" s="119"/>
      <c r="L77" s="119"/>
      <c r="M77" s="119"/>
      <c r="N77" s="93"/>
      <c r="O77" s="92"/>
      <c r="P77" s="119"/>
      <c r="Q77" s="119"/>
      <c r="R77" s="119"/>
      <c r="S77" s="119"/>
      <c r="T77" s="119"/>
      <c r="U77" s="119"/>
      <c r="V77" s="119"/>
      <c r="W77" s="119"/>
      <c r="X77" s="93"/>
      <c r="Y77" s="96" t="s">
        <v>2</v>
      </c>
      <c r="Z77" s="97"/>
      <c r="AA77" s="97"/>
      <c r="AB77" s="97"/>
      <c r="AC77" s="98"/>
      <c r="AD77" s="96" t="s">
        <v>1</v>
      </c>
      <c r="AE77" s="97"/>
      <c r="AF77" s="97"/>
      <c r="AG77" s="97"/>
      <c r="AH77" s="98"/>
      <c r="AI77" s="94" t="s">
        <v>26</v>
      </c>
      <c r="AJ77" s="94"/>
      <c r="AK77" s="94"/>
      <c r="AL77" s="94"/>
      <c r="AM77" s="94"/>
      <c r="AN77" s="94" t="s">
        <v>2</v>
      </c>
      <c r="AO77" s="94"/>
      <c r="AP77" s="94"/>
      <c r="AQ77" s="94"/>
      <c r="AR77" s="94"/>
      <c r="AS77" s="94" t="s">
        <v>1</v>
      </c>
      <c r="AT77" s="94"/>
      <c r="AU77" s="94"/>
      <c r="AV77" s="94"/>
      <c r="AW77" s="94"/>
      <c r="AX77" s="94" t="s">
        <v>26</v>
      </c>
      <c r="AY77" s="94"/>
      <c r="AZ77" s="94"/>
      <c r="BA77" s="94"/>
      <c r="BB77" s="94"/>
      <c r="BC77" s="94" t="s">
        <v>2</v>
      </c>
      <c r="BD77" s="94"/>
      <c r="BE77" s="94"/>
      <c r="BF77" s="94"/>
      <c r="BG77" s="94"/>
      <c r="BH77" s="94" t="s">
        <v>1</v>
      </c>
      <c r="BI77" s="94"/>
      <c r="BJ77" s="94"/>
      <c r="BK77" s="94"/>
      <c r="BL77" s="94"/>
      <c r="BM77" s="94" t="s">
        <v>26</v>
      </c>
      <c r="BN77" s="94"/>
      <c r="BO77" s="94"/>
      <c r="BP77" s="94"/>
      <c r="BQ77" s="94"/>
      <c r="BR77" s="2"/>
      <c r="BS77" s="2"/>
      <c r="BT77" s="2"/>
      <c r="BU77" s="2"/>
      <c r="BV77" s="2"/>
      <c r="BW77" s="2"/>
      <c r="BX77" s="2"/>
      <c r="BY77" s="2"/>
      <c r="BZ77" s="8"/>
    </row>
    <row r="78" spans="1:79" ht="15.9" customHeight="1">
      <c r="A78" s="94">
        <v>1</v>
      </c>
      <c r="B78" s="94"/>
      <c r="C78" s="94">
        <v>2</v>
      </c>
      <c r="D78" s="94"/>
      <c r="E78" s="94"/>
      <c r="F78" s="94"/>
      <c r="G78" s="94"/>
      <c r="H78" s="94"/>
      <c r="I78" s="94"/>
      <c r="J78" s="94">
        <v>3</v>
      </c>
      <c r="K78" s="94"/>
      <c r="L78" s="94"/>
      <c r="M78" s="94"/>
      <c r="N78" s="94"/>
      <c r="O78" s="94">
        <v>4</v>
      </c>
      <c r="P78" s="94"/>
      <c r="Q78" s="94"/>
      <c r="R78" s="94"/>
      <c r="S78" s="94"/>
      <c r="T78" s="94"/>
      <c r="U78" s="94"/>
      <c r="V78" s="94"/>
      <c r="W78" s="94"/>
      <c r="X78" s="94"/>
      <c r="Y78" s="94">
        <v>5</v>
      </c>
      <c r="Z78" s="94"/>
      <c r="AA78" s="94"/>
      <c r="AB78" s="94"/>
      <c r="AC78" s="94"/>
      <c r="AD78" s="94">
        <v>6</v>
      </c>
      <c r="AE78" s="94"/>
      <c r="AF78" s="94"/>
      <c r="AG78" s="94"/>
      <c r="AH78" s="94"/>
      <c r="AI78" s="94">
        <v>7</v>
      </c>
      <c r="AJ78" s="94"/>
      <c r="AK78" s="94"/>
      <c r="AL78" s="94"/>
      <c r="AM78" s="94"/>
      <c r="AN78" s="96">
        <v>8</v>
      </c>
      <c r="AO78" s="97"/>
      <c r="AP78" s="97"/>
      <c r="AQ78" s="97"/>
      <c r="AR78" s="98"/>
      <c r="AS78" s="96">
        <v>9</v>
      </c>
      <c r="AT78" s="97"/>
      <c r="AU78" s="97"/>
      <c r="AV78" s="97"/>
      <c r="AW78" s="98"/>
      <c r="AX78" s="96">
        <v>10</v>
      </c>
      <c r="AY78" s="97"/>
      <c r="AZ78" s="97"/>
      <c r="BA78" s="97"/>
      <c r="BB78" s="98"/>
      <c r="BC78" s="96">
        <v>11</v>
      </c>
      <c r="BD78" s="97"/>
      <c r="BE78" s="97"/>
      <c r="BF78" s="97"/>
      <c r="BG78" s="98"/>
      <c r="BH78" s="96">
        <v>12</v>
      </c>
      <c r="BI78" s="97"/>
      <c r="BJ78" s="97"/>
      <c r="BK78" s="97"/>
      <c r="BL78" s="98"/>
      <c r="BM78" s="96">
        <v>13</v>
      </c>
      <c r="BN78" s="97"/>
      <c r="BO78" s="97"/>
      <c r="BP78" s="97"/>
      <c r="BQ78" s="98"/>
      <c r="BR78" s="2"/>
      <c r="BS78" s="2"/>
      <c r="BT78" s="2"/>
      <c r="BU78" s="2"/>
      <c r="BV78" s="2"/>
      <c r="BW78" s="2"/>
      <c r="BX78" s="2"/>
      <c r="BY78" s="2"/>
      <c r="BZ78" s="8"/>
    </row>
    <row r="79" spans="1:79" ht="12.75" hidden="1" customHeight="1">
      <c r="A79" s="65" t="s">
        <v>36</v>
      </c>
      <c r="B79" s="65"/>
      <c r="C79" s="111" t="s">
        <v>14</v>
      </c>
      <c r="D79" s="112"/>
      <c r="E79" s="112"/>
      <c r="F79" s="112"/>
      <c r="G79" s="112"/>
      <c r="H79" s="112"/>
      <c r="I79" s="113"/>
      <c r="J79" s="65" t="s">
        <v>15</v>
      </c>
      <c r="K79" s="65"/>
      <c r="L79" s="65"/>
      <c r="M79" s="65"/>
      <c r="N79" s="65"/>
      <c r="O79" s="120" t="s">
        <v>37</v>
      </c>
      <c r="P79" s="120"/>
      <c r="Q79" s="120"/>
      <c r="R79" s="120"/>
      <c r="S79" s="120"/>
      <c r="T79" s="120"/>
      <c r="U79" s="120"/>
      <c r="V79" s="120"/>
      <c r="W79" s="120"/>
      <c r="X79" s="111"/>
      <c r="Y79" s="102" t="s">
        <v>10</v>
      </c>
      <c r="Z79" s="102"/>
      <c r="AA79" s="102"/>
      <c r="AB79" s="102"/>
      <c r="AC79" s="102"/>
      <c r="AD79" s="102" t="s">
        <v>29</v>
      </c>
      <c r="AE79" s="102"/>
      <c r="AF79" s="102"/>
      <c r="AG79" s="102"/>
      <c r="AH79" s="102"/>
      <c r="AI79" s="102" t="s">
        <v>16</v>
      </c>
      <c r="AJ79" s="102"/>
      <c r="AK79" s="102"/>
      <c r="AL79" s="102"/>
      <c r="AM79" s="102"/>
      <c r="AN79" s="102" t="s">
        <v>30</v>
      </c>
      <c r="AO79" s="102"/>
      <c r="AP79" s="102"/>
      <c r="AQ79" s="102"/>
      <c r="AR79" s="102"/>
      <c r="AS79" s="102" t="s">
        <v>11</v>
      </c>
      <c r="AT79" s="102"/>
      <c r="AU79" s="102"/>
      <c r="AV79" s="102"/>
      <c r="AW79" s="102"/>
      <c r="AX79" s="102" t="s">
        <v>16</v>
      </c>
      <c r="AY79" s="102"/>
      <c r="AZ79" s="102"/>
      <c r="BA79" s="102"/>
      <c r="BB79" s="102"/>
      <c r="BC79" s="102" t="s">
        <v>32</v>
      </c>
      <c r="BD79" s="102"/>
      <c r="BE79" s="102"/>
      <c r="BF79" s="102"/>
      <c r="BG79" s="102"/>
      <c r="BH79" s="102" t="s">
        <v>32</v>
      </c>
      <c r="BI79" s="102"/>
      <c r="BJ79" s="102"/>
      <c r="BK79" s="102"/>
      <c r="BL79" s="102"/>
      <c r="BM79" s="136" t="s">
        <v>16</v>
      </c>
      <c r="BN79" s="136"/>
      <c r="BO79" s="136"/>
      <c r="BP79" s="136"/>
      <c r="BQ79" s="136"/>
      <c r="BR79" s="11"/>
      <c r="BS79" s="11"/>
      <c r="BT79" s="8"/>
      <c r="BU79" s="8"/>
      <c r="BV79" s="8"/>
      <c r="BW79" s="8"/>
      <c r="BX79" s="8"/>
      <c r="BY79" s="8"/>
      <c r="BZ79" s="8"/>
      <c r="CA79" s="1" t="s">
        <v>23</v>
      </c>
    </row>
    <row r="80" spans="1:79" s="39" customFormat="1" ht="15.6">
      <c r="A80" s="69">
        <v>0</v>
      </c>
      <c r="B80" s="69"/>
      <c r="C80" s="71" t="s">
        <v>96</v>
      </c>
      <c r="D80" s="71"/>
      <c r="E80" s="71"/>
      <c r="F80" s="71"/>
      <c r="G80" s="71"/>
      <c r="H80" s="71"/>
      <c r="I80" s="71"/>
      <c r="J80" s="71" t="s">
        <v>97</v>
      </c>
      <c r="K80" s="71"/>
      <c r="L80" s="71"/>
      <c r="M80" s="71"/>
      <c r="N80" s="71"/>
      <c r="O80" s="71" t="s">
        <v>97</v>
      </c>
      <c r="P80" s="71"/>
      <c r="Q80" s="71"/>
      <c r="R80" s="71"/>
      <c r="S80" s="71"/>
      <c r="T80" s="71"/>
      <c r="U80" s="71"/>
      <c r="V80" s="71"/>
      <c r="W80" s="71"/>
      <c r="X80" s="71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41"/>
      <c r="BS80" s="41"/>
      <c r="BT80" s="41"/>
      <c r="BU80" s="41"/>
      <c r="BV80" s="41"/>
      <c r="BW80" s="41"/>
      <c r="BX80" s="41"/>
      <c r="BY80" s="41"/>
      <c r="BZ80" s="42"/>
      <c r="CA80" s="39" t="s">
        <v>24</v>
      </c>
    </row>
    <row r="81" spans="1:78" ht="26.4" customHeight="1">
      <c r="A81" s="65">
        <v>0</v>
      </c>
      <c r="B81" s="65"/>
      <c r="C81" s="66" t="s">
        <v>98</v>
      </c>
      <c r="D81" s="72"/>
      <c r="E81" s="72"/>
      <c r="F81" s="72"/>
      <c r="G81" s="72"/>
      <c r="H81" s="72"/>
      <c r="I81" s="73"/>
      <c r="J81" s="67" t="s">
        <v>99</v>
      </c>
      <c r="K81" s="67"/>
      <c r="L81" s="67"/>
      <c r="M81" s="67"/>
      <c r="N81" s="67"/>
      <c r="O81" s="67" t="s">
        <v>100</v>
      </c>
      <c r="P81" s="67"/>
      <c r="Q81" s="67"/>
      <c r="R81" s="67"/>
      <c r="S81" s="67"/>
      <c r="T81" s="67"/>
      <c r="U81" s="67"/>
      <c r="V81" s="67"/>
      <c r="W81" s="67"/>
      <c r="X81" s="67"/>
      <c r="Y81" s="64">
        <v>13</v>
      </c>
      <c r="Z81" s="64"/>
      <c r="AA81" s="64"/>
      <c r="AB81" s="64"/>
      <c r="AC81" s="64"/>
      <c r="AD81" s="64">
        <v>0</v>
      </c>
      <c r="AE81" s="64"/>
      <c r="AF81" s="64"/>
      <c r="AG81" s="64"/>
      <c r="AH81" s="64"/>
      <c r="AI81" s="64">
        <v>13</v>
      </c>
      <c r="AJ81" s="64"/>
      <c r="AK81" s="64"/>
      <c r="AL81" s="64"/>
      <c r="AM81" s="64"/>
      <c r="AN81" s="64">
        <v>13</v>
      </c>
      <c r="AO81" s="64"/>
      <c r="AP81" s="64"/>
      <c r="AQ81" s="64"/>
      <c r="AR81" s="64"/>
      <c r="AS81" s="64">
        <v>0</v>
      </c>
      <c r="AT81" s="64"/>
      <c r="AU81" s="64"/>
      <c r="AV81" s="64"/>
      <c r="AW81" s="64"/>
      <c r="AX81" s="64">
        <v>13</v>
      </c>
      <c r="AY81" s="64"/>
      <c r="AZ81" s="64"/>
      <c r="BA81" s="64"/>
      <c r="BB81" s="64"/>
      <c r="BC81" s="64">
        <f>AN81-Y81</f>
        <v>0</v>
      </c>
      <c r="BD81" s="64"/>
      <c r="BE81" s="64"/>
      <c r="BF81" s="64"/>
      <c r="BG81" s="64"/>
      <c r="BH81" s="64">
        <f>AS81-AD81</f>
        <v>0</v>
      </c>
      <c r="BI81" s="64"/>
      <c r="BJ81" s="64"/>
      <c r="BK81" s="64"/>
      <c r="BL81" s="64"/>
      <c r="BM81" s="64">
        <v>0</v>
      </c>
      <c r="BN81" s="64"/>
      <c r="BO81" s="64"/>
      <c r="BP81" s="64"/>
      <c r="BQ81" s="64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s="39" customFormat="1" ht="15.6">
      <c r="A82" s="69">
        <v>0</v>
      </c>
      <c r="B82" s="69"/>
      <c r="C82" s="70" t="s">
        <v>101</v>
      </c>
      <c r="D82" s="74"/>
      <c r="E82" s="74"/>
      <c r="F82" s="74"/>
      <c r="G82" s="74"/>
      <c r="H82" s="74"/>
      <c r="I82" s="75"/>
      <c r="J82" s="71" t="s">
        <v>97</v>
      </c>
      <c r="K82" s="71"/>
      <c r="L82" s="71"/>
      <c r="M82" s="71"/>
      <c r="N82" s="71"/>
      <c r="O82" s="71" t="s">
        <v>97</v>
      </c>
      <c r="P82" s="71"/>
      <c r="Q82" s="71"/>
      <c r="R82" s="71"/>
      <c r="S82" s="71"/>
      <c r="T82" s="71"/>
      <c r="U82" s="71"/>
      <c r="V82" s="71"/>
      <c r="W82" s="71"/>
      <c r="X82" s="71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ht="26.4" customHeight="1">
      <c r="A83" s="65">
        <v>0</v>
      </c>
      <c r="B83" s="65"/>
      <c r="C83" s="66" t="s">
        <v>102</v>
      </c>
      <c r="D83" s="56"/>
      <c r="E83" s="56"/>
      <c r="F83" s="56"/>
      <c r="G83" s="56"/>
      <c r="H83" s="56"/>
      <c r="I83" s="57"/>
      <c r="J83" s="67" t="s">
        <v>103</v>
      </c>
      <c r="K83" s="67"/>
      <c r="L83" s="67"/>
      <c r="M83" s="67"/>
      <c r="N83" s="67"/>
      <c r="O83" s="66" t="s">
        <v>104</v>
      </c>
      <c r="P83" s="72"/>
      <c r="Q83" s="72"/>
      <c r="R83" s="72"/>
      <c r="S83" s="72"/>
      <c r="T83" s="72"/>
      <c r="U83" s="72"/>
      <c r="V83" s="72"/>
      <c r="W83" s="72"/>
      <c r="X83" s="73"/>
      <c r="Y83" s="64">
        <v>4131</v>
      </c>
      <c r="Z83" s="64"/>
      <c r="AA83" s="64"/>
      <c r="AB83" s="64"/>
      <c r="AC83" s="64"/>
      <c r="AD83" s="64">
        <v>0</v>
      </c>
      <c r="AE83" s="64"/>
      <c r="AF83" s="64"/>
      <c r="AG83" s="64"/>
      <c r="AH83" s="64"/>
      <c r="AI83" s="64">
        <v>4131</v>
      </c>
      <c r="AJ83" s="64"/>
      <c r="AK83" s="64"/>
      <c r="AL83" s="64"/>
      <c r="AM83" s="64"/>
      <c r="AN83" s="64">
        <v>4075</v>
      </c>
      <c r="AO83" s="64"/>
      <c r="AP83" s="64"/>
      <c r="AQ83" s="64"/>
      <c r="AR83" s="64"/>
      <c r="AS83" s="64">
        <v>0</v>
      </c>
      <c r="AT83" s="64"/>
      <c r="AU83" s="64"/>
      <c r="AV83" s="64"/>
      <c r="AW83" s="64"/>
      <c r="AX83" s="64">
        <v>4075</v>
      </c>
      <c r="AY83" s="64"/>
      <c r="AZ83" s="64"/>
      <c r="BA83" s="64"/>
      <c r="BB83" s="64"/>
      <c r="BC83" s="64">
        <f t="shared" ref="BC83:BC90" si="5">AN83-Y83</f>
        <v>-56</v>
      </c>
      <c r="BD83" s="64"/>
      <c r="BE83" s="64"/>
      <c r="BF83" s="64"/>
      <c r="BG83" s="64"/>
      <c r="BH83" s="64">
        <f t="shared" ref="BH83:BH90" si="6">AS83-AD83</f>
        <v>0</v>
      </c>
      <c r="BI83" s="64"/>
      <c r="BJ83" s="64"/>
      <c r="BK83" s="64"/>
      <c r="BL83" s="64"/>
      <c r="BM83" s="64">
        <v>-56</v>
      </c>
      <c r="BN83" s="64"/>
      <c r="BO83" s="64"/>
      <c r="BP83" s="64"/>
      <c r="BQ83" s="64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26.4" customHeight="1">
      <c r="A84" s="65">
        <v>0</v>
      </c>
      <c r="B84" s="65"/>
      <c r="C84" s="66" t="s">
        <v>105</v>
      </c>
      <c r="D84" s="56"/>
      <c r="E84" s="56"/>
      <c r="F84" s="56"/>
      <c r="G84" s="56"/>
      <c r="H84" s="56"/>
      <c r="I84" s="57"/>
      <c r="J84" s="67" t="s">
        <v>103</v>
      </c>
      <c r="K84" s="67"/>
      <c r="L84" s="67"/>
      <c r="M84" s="67"/>
      <c r="N84" s="67"/>
      <c r="O84" s="66" t="s">
        <v>106</v>
      </c>
      <c r="P84" s="56"/>
      <c r="Q84" s="56"/>
      <c r="R84" s="56"/>
      <c r="S84" s="56"/>
      <c r="T84" s="56"/>
      <c r="U84" s="56"/>
      <c r="V84" s="56"/>
      <c r="W84" s="56"/>
      <c r="X84" s="57"/>
      <c r="Y84" s="64">
        <v>95</v>
      </c>
      <c r="Z84" s="64"/>
      <c r="AA84" s="64"/>
      <c r="AB84" s="64"/>
      <c r="AC84" s="64"/>
      <c r="AD84" s="64">
        <v>0</v>
      </c>
      <c r="AE84" s="64"/>
      <c r="AF84" s="64"/>
      <c r="AG84" s="64"/>
      <c r="AH84" s="64"/>
      <c r="AI84" s="64">
        <v>95</v>
      </c>
      <c r="AJ84" s="64"/>
      <c r="AK84" s="64"/>
      <c r="AL84" s="64"/>
      <c r="AM84" s="64"/>
      <c r="AN84" s="64">
        <v>90</v>
      </c>
      <c r="AO84" s="64"/>
      <c r="AP84" s="64"/>
      <c r="AQ84" s="64"/>
      <c r="AR84" s="64"/>
      <c r="AS84" s="64">
        <v>0</v>
      </c>
      <c r="AT84" s="64"/>
      <c r="AU84" s="64"/>
      <c r="AV84" s="64"/>
      <c r="AW84" s="64"/>
      <c r="AX84" s="64">
        <v>90</v>
      </c>
      <c r="AY84" s="64"/>
      <c r="AZ84" s="64"/>
      <c r="BA84" s="64"/>
      <c r="BB84" s="64"/>
      <c r="BC84" s="64">
        <f t="shared" si="5"/>
        <v>-5</v>
      </c>
      <c r="BD84" s="64"/>
      <c r="BE84" s="64"/>
      <c r="BF84" s="64"/>
      <c r="BG84" s="64"/>
      <c r="BH84" s="64">
        <f t="shared" si="6"/>
        <v>0</v>
      </c>
      <c r="BI84" s="64"/>
      <c r="BJ84" s="64"/>
      <c r="BK84" s="64"/>
      <c r="BL84" s="64"/>
      <c r="BM84" s="64">
        <v>-5</v>
      </c>
      <c r="BN84" s="64"/>
      <c r="BO84" s="64"/>
      <c r="BP84" s="64"/>
      <c r="BQ84" s="64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26.4" customHeight="1">
      <c r="A85" s="65">
        <v>0</v>
      </c>
      <c r="B85" s="65"/>
      <c r="C85" s="66" t="s">
        <v>107</v>
      </c>
      <c r="D85" s="56"/>
      <c r="E85" s="56"/>
      <c r="F85" s="56"/>
      <c r="G85" s="56"/>
      <c r="H85" s="56"/>
      <c r="I85" s="57"/>
      <c r="J85" s="67" t="s">
        <v>103</v>
      </c>
      <c r="K85" s="67"/>
      <c r="L85" s="67"/>
      <c r="M85" s="67"/>
      <c r="N85" s="67"/>
      <c r="O85" s="66" t="s">
        <v>104</v>
      </c>
      <c r="P85" s="56"/>
      <c r="Q85" s="56"/>
      <c r="R85" s="56"/>
      <c r="S85" s="56"/>
      <c r="T85" s="56"/>
      <c r="U85" s="56"/>
      <c r="V85" s="56"/>
      <c r="W85" s="56"/>
      <c r="X85" s="57"/>
      <c r="Y85" s="64">
        <v>25</v>
      </c>
      <c r="Z85" s="64"/>
      <c r="AA85" s="64"/>
      <c r="AB85" s="64"/>
      <c r="AC85" s="64"/>
      <c r="AD85" s="64">
        <v>0</v>
      </c>
      <c r="AE85" s="64"/>
      <c r="AF85" s="64"/>
      <c r="AG85" s="64"/>
      <c r="AH85" s="64"/>
      <c r="AI85" s="64">
        <v>25</v>
      </c>
      <c r="AJ85" s="64"/>
      <c r="AK85" s="64"/>
      <c r="AL85" s="64"/>
      <c r="AM85" s="64"/>
      <c r="AN85" s="64">
        <v>3</v>
      </c>
      <c r="AO85" s="64"/>
      <c r="AP85" s="64"/>
      <c r="AQ85" s="64"/>
      <c r="AR85" s="64"/>
      <c r="AS85" s="64">
        <v>0</v>
      </c>
      <c r="AT85" s="64"/>
      <c r="AU85" s="64"/>
      <c r="AV85" s="64"/>
      <c r="AW85" s="64"/>
      <c r="AX85" s="64">
        <v>3</v>
      </c>
      <c r="AY85" s="64"/>
      <c r="AZ85" s="64"/>
      <c r="BA85" s="64"/>
      <c r="BB85" s="64"/>
      <c r="BC85" s="64">
        <f t="shared" si="5"/>
        <v>-22</v>
      </c>
      <c r="BD85" s="64"/>
      <c r="BE85" s="64"/>
      <c r="BF85" s="64"/>
      <c r="BG85" s="64"/>
      <c r="BH85" s="64">
        <f t="shared" si="6"/>
        <v>0</v>
      </c>
      <c r="BI85" s="64"/>
      <c r="BJ85" s="64"/>
      <c r="BK85" s="64"/>
      <c r="BL85" s="64"/>
      <c r="BM85" s="64">
        <v>-22</v>
      </c>
      <c r="BN85" s="64"/>
      <c r="BO85" s="64"/>
      <c r="BP85" s="64"/>
      <c r="BQ85" s="64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26.4" customHeight="1">
      <c r="A86" s="65">
        <v>0</v>
      </c>
      <c r="B86" s="65"/>
      <c r="C86" s="66" t="s">
        <v>108</v>
      </c>
      <c r="D86" s="56"/>
      <c r="E86" s="56"/>
      <c r="F86" s="56"/>
      <c r="G86" s="56"/>
      <c r="H86" s="56"/>
      <c r="I86" s="57"/>
      <c r="J86" s="67" t="s">
        <v>103</v>
      </c>
      <c r="K86" s="67"/>
      <c r="L86" s="67"/>
      <c r="M86" s="67"/>
      <c r="N86" s="67"/>
      <c r="O86" s="66" t="s">
        <v>109</v>
      </c>
      <c r="P86" s="56"/>
      <c r="Q86" s="56"/>
      <c r="R86" s="56"/>
      <c r="S86" s="56"/>
      <c r="T86" s="56"/>
      <c r="U86" s="56"/>
      <c r="V86" s="56"/>
      <c r="W86" s="56"/>
      <c r="X86" s="57"/>
      <c r="Y86" s="64">
        <v>40</v>
      </c>
      <c r="Z86" s="64"/>
      <c r="AA86" s="64"/>
      <c r="AB86" s="64"/>
      <c r="AC86" s="64"/>
      <c r="AD86" s="64">
        <v>0</v>
      </c>
      <c r="AE86" s="64"/>
      <c r="AF86" s="64"/>
      <c r="AG86" s="64"/>
      <c r="AH86" s="64"/>
      <c r="AI86" s="64">
        <v>40</v>
      </c>
      <c r="AJ86" s="64"/>
      <c r="AK86" s="64"/>
      <c r="AL86" s="64"/>
      <c r="AM86" s="64"/>
      <c r="AN86" s="64">
        <v>37</v>
      </c>
      <c r="AO86" s="64"/>
      <c r="AP86" s="64"/>
      <c r="AQ86" s="64"/>
      <c r="AR86" s="64"/>
      <c r="AS86" s="64">
        <v>0</v>
      </c>
      <c r="AT86" s="64"/>
      <c r="AU86" s="64"/>
      <c r="AV86" s="64"/>
      <c r="AW86" s="64"/>
      <c r="AX86" s="64">
        <v>37</v>
      </c>
      <c r="AY86" s="64"/>
      <c r="AZ86" s="64"/>
      <c r="BA86" s="64"/>
      <c r="BB86" s="64"/>
      <c r="BC86" s="64">
        <f t="shared" si="5"/>
        <v>-3</v>
      </c>
      <c r="BD86" s="64"/>
      <c r="BE86" s="64"/>
      <c r="BF86" s="64"/>
      <c r="BG86" s="64"/>
      <c r="BH86" s="64">
        <f t="shared" si="6"/>
        <v>0</v>
      </c>
      <c r="BI86" s="64"/>
      <c r="BJ86" s="64"/>
      <c r="BK86" s="64"/>
      <c r="BL86" s="64"/>
      <c r="BM86" s="64">
        <v>-3</v>
      </c>
      <c r="BN86" s="64"/>
      <c r="BO86" s="64"/>
      <c r="BP86" s="64"/>
      <c r="BQ86" s="64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52.8" customHeight="1">
      <c r="A87" s="65">
        <v>0</v>
      </c>
      <c r="B87" s="65"/>
      <c r="C87" s="66" t="s">
        <v>110</v>
      </c>
      <c r="D87" s="56"/>
      <c r="E87" s="56"/>
      <c r="F87" s="56"/>
      <c r="G87" s="56"/>
      <c r="H87" s="56"/>
      <c r="I87" s="57"/>
      <c r="J87" s="67" t="s">
        <v>103</v>
      </c>
      <c r="K87" s="67"/>
      <c r="L87" s="67"/>
      <c r="M87" s="67"/>
      <c r="N87" s="67"/>
      <c r="O87" s="66" t="s">
        <v>111</v>
      </c>
      <c r="P87" s="56"/>
      <c r="Q87" s="56"/>
      <c r="R87" s="56"/>
      <c r="S87" s="56"/>
      <c r="T87" s="56"/>
      <c r="U87" s="56"/>
      <c r="V87" s="56"/>
      <c r="W87" s="56"/>
      <c r="X87" s="57"/>
      <c r="Y87" s="64">
        <v>0</v>
      </c>
      <c r="Z87" s="64"/>
      <c r="AA87" s="64"/>
      <c r="AB87" s="64"/>
      <c r="AC87" s="64"/>
      <c r="AD87" s="64">
        <v>0</v>
      </c>
      <c r="AE87" s="64"/>
      <c r="AF87" s="64"/>
      <c r="AG87" s="64"/>
      <c r="AH87" s="64"/>
      <c r="AI87" s="64">
        <v>0</v>
      </c>
      <c r="AJ87" s="64"/>
      <c r="AK87" s="64"/>
      <c r="AL87" s="64"/>
      <c r="AM87" s="64"/>
      <c r="AN87" s="64">
        <v>0</v>
      </c>
      <c r="AO87" s="64"/>
      <c r="AP87" s="64"/>
      <c r="AQ87" s="64"/>
      <c r="AR87" s="64"/>
      <c r="AS87" s="64">
        <v>0</v>
      </c>
      <c r="AT87" s="64"/>
      <c r="AU87" s="64"/>
      <c r="AV87" s="64"/>
      <c r="AW87" s="64"/>
      <c r="AX87" s="64">
        <v>0</v>
      </c>
      <c r="AY87" s="64"/>
      <c r="AZ87" s="64"/>
      <c r="BA87" s="64"/>
      <c r="BB87" s="64"/>
      <c r="BC87" s="64">
        <f t="shared" si="5"/>
        <v>0</v>
      </c>
      <c r="BD87" s="64"/>
      <c r="BE87" s="64"/>
      <c r="BF87" s="64"/>
      <c r="BG87" s="64"/>
      <c r="BH87" s="64">
        <f t="shared" si="6"/>
        <v>0</v>
      </c>
      <c r="BI87" s="64"/>
      <c r="BJ87" s="64"/>
      <c r="BK87" s="64"/>
      <c r="BL87" s="64"/>
      <c r="BM87" s="64">
        <v>0</v>
      </c>
      <c r="BN87" s="64"/>
      <c r="BO87" s="64"/>
      <c r="BP87" s="64"/>
      <c r="BQ87" s="64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39.6" customHeight="1">
      <c r="A88" s="65">
        <v>0</v>
      </c>
      <c r="B88" s="65"/>
      <c r="C88" s="66" t="s">
        <v>112</v>
      </c>
      <c r="D88" s="56"/>
      <c r="E88" s="56"/>
      <c r="F88" s="56"/>
      <c r="G88" s="56"/>
      <c r="H88" s="56"/>
      <c r="I88" s="57"/>
      <c r="J88" s="67" t="s">
        <v>103</v>
      </c>
      <c r="K88" s="67"/>
      <c r="L88" s="67"/>
      <c r="M88" s="67"/>
      <c r="N88" s="67"/>
      <c r="O88" s="66" t="s">
        <v>113</v>
      </c>
      <c r="P88" s="56"/>
      <c r="Q88" s="56"/>
      <c r="R88" s="56"/>
      <c r="S88" s="56"/>
      <c r="T88" s="56"/>
      <c r="U88" s="56"/>
      <c r="V88" s="56"/>
      <c r="W88" s="56"/>
      <c r="X88" s="57"/>
      <c r="Y88" s="64">
        <v>57</v>
      </c>
      <c r="Z88" s="64"/>
      <c r="AA88" s="64"/>
      <c r="AB88" s="64"/>
      <c r="AC88" s="64"/>
      <c r="AD88" s="64">
        <v>0</v>
      </c>
      <c r="AE88" s="64"/>
      <c r="AF88" s="64"/>
      <c r="AG88" s="64"/>
      <c r="AH88" s="64"/>
      <c r="AI88" s="64">
        <v>57</v>
      </c>
      <c r="AJ88" s="64"/>
      <c r="AK88" s="64"/>
      <c r="AL88" s="64"/>
      <c r="AM88" s="64"/>
      <c r="AN88" s="64">
        <v>46</v>
      </c>
      <c r="AO88" s="64"/>
      <c r="AP88" s="64"/>
      <c r="AQ88" s="64"/>
      <c r="AR88" s="64"/>
      <c r="AS88" s="64">
        <v>0</v>
      </c>
      <c r="AT88" s="64"/>
      <c r="AU88" s="64"/>
      <c r="AV88" s="64"/>
      <c r="AW88" s="64"/>
      <c r="AX88" s="64">
        <v>46</v>
      </c>
      <c r="AY88" s="64"/>
      <c r="AZ88" s="64"/>
      <c r="BA88" s="64"/>
      <c r="BB88" s="64"/>
      <c r="BC88" s="64">
        <f t="shared" si="5"/>
        <v>-11</v>
      </c>
      <c r="BD88" s="64"/>
      <c r="BE88" s="64"/>
      <c r="BF88" s="64"/>
      <c r="BG88" s="64"/>
      <c r="BH88" s="64">
        <f t="shared" si="6"/>
        <v>0</v>
      </c>
      <c r="BI88" s="64"/>
      <c r="BJ88" s="64"/>
      <c r="BK88" s="64"/>
      <c r="BL88" s="64"/>
      <c r="BM88" s="64">
        <v>-11</v>
      </c>
      <c r="BN88" s="64"/>
      <c r="BO88" s="64"/>
      <c r="BP88" s="64"/>
      <c r="BQ88" s="64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39.6" customHeight="1">
      <c r="A89" s="65">
        <v>0</v>
      </c>
      <c r="B89" s="65"/>
      <c r="C89" s="66" t="s">
        <v>114</v>
      </c>
      <c r="D89" s="56"/>
      <c r="E89" s="56"/>
      <c r="F89" s="56"/>
      <c r="G89" s="56"/>
      <c r="H89" s="56"/>
      <c r="I89" s="57"/>
      <c r="J89" s="67" t="s">
        <v>103</v>
      </c>
      <c r="K89" s="67"/>
      <c r="L89" s="67"/>
      <c r="M89" s="67"/>
      <c r="N89" s="67"/>
      <c r="O89" s="66" t="s">
        <v>115</v>
      </c>
      <c r="P89" s="56"/>
      <c r="Q89" s="56"/>
      <c r="R89" s="56"/>
      <c r="S89" s="56"/>
      <c r="T89" s="56"/>
      <c r="U89" s="56"/>
      <c r="V89" s="56"/>
      <c r="W89" s="56"/>
      <c r="X89" s="57"/>
      <c r="Y89" s="64">
        <v>55</v>
      </c>
      <c r="Z89" s="64"/>
      <c r="AA89" s="64"/>
      <c r="AB89" s="64"/>
      <c r="AC89" s="64"/>
      <c r="AD89" s="64">
        <v>0</v>
      </c>
      <c r="AE89" s="64"/>
      <c r="AF89" s="64"/>
      <c r="AG89" s="64"/>
      <c r="AH89" s="64"/>
      <c r="AI89" s="64">
        <v>55</v>
      </c>
      <c r="AJ89" s="64"/>
      <c r="AK89" s="64"/>
      <c r="AL89" s="64"/>
      <c r="AM89" s="64"/>
      <c r="AN89" s="64">
        <v>66</v>
      </c>
      <c r="AO89" s="64"/>
      <c r="AP89" s="64"/>
      <c r="AQ89" s="64"/>
      <c r="AR89" s="64"/>
      <c r="AS89" s="64">
        <v>0</v>
      </c>
      <c r="AT89" s="64"/>
      <c r="AU89" s="64"/>
      <c r="AV89" s="64"/>
      <c r="AW89" s="64"/>
      <c r="AX89" s="64">
        <v>66</v>
      </c>
      <c r="AY89" s="64"/>
      <c r="AZ89" s="64"/>
      <c r="BA89" s="64"/>
      <c r="BB89" s="64"/>
      <c r="BC89" s="64">
        <f t="shared" si="5"/>
        <v>11</v>
      </c>
      <c r="BD89" s="64"/>
      <c r="BE89" s="64"/>
      <c r="BF89" s="64"/>
      <c r="BG89" s="64"/>
      <c r="BH89" s="64">
        <f t="shared" si="6"/>
        <v>0</v>
      </c>
      <c r="BI89" s="64"/>
      <c r="BJ89" s="64"/>
      <c r="BK89" s="64"/>
      <c r="BL89" s="64"/>
      <c r="BM89" s="64">
        <v>11</v>
      </c>
      <c r="BN89" s="64"/>
      <c r="BO89" s="64"/>
      <c r="BP89" s="64"/>
      <c r="BQ89" s="64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39.6" customHeight="1">
      <c r="A90" s="65">
        <v>0</v>
      </c>
      <c r="B90" s="65"/>
      <c r="C90" s="66" t="s">
        <v>116</v>
      </c>
      <c r="D90" s="56"/>
      <c r="E90" s="56"/>
      <c r="F90" s="56"/>
      <c r="G90" s="56"/>
      <c r="H90" s="56"/>
      <c r="I90" s="57"/>
      <c r="J90" s="67" t="s">
        <v>103</v>
      </c>
      <c r="K90" s="67"/>
      <c r="L90" s="67"/>
      <c r="M90" s="67"/>
      <c r="N90" s="67"/>
      <c r="O90" s="66" t="s">
        <v>117</v>
      </c>
      <c r="P90" s="56"/>
      <c r="Q90" s="56"/>
      <c r="R90" s="56"/>
      <c r="S90" s="56"/>
      <c r="T90" s="56"/>
      <c r="U90" s="56"/>
      <c r="V90" s="56"/>
      <c r="W90" s="56"/>
      <c r="X90" s="57"/>
      <c r="Y90" s="64">
        <v>57</v>
      </c>
      <c r="Z90" s="64"/>
      <c r="AA90" s="64"/>
      <c r="AB90" s="64"/>
      <c r="AC90" s="64"/>
      <c r="AD90" s="64">
        <v>0</v>
      </c>
      <c r="AE90" s="64"/>
      <c r="AF90" s="64"/>
      <c r="AG90" s="64"/>
      <c r="AH90" s="64"/>
      <c r="AI90" s="64">
        <v>57</v>
      </c>
      <c r="AJ90" s="64"/>
      <c r="AK90" s="64"/>
      <c r="AL90" s="64"/>
      <c r="AM90" s="64"/>
      <c r="AN90" s="64">
        <v>46</v>
      </c>
      <c r="AO90" s="64"/>
      <c r="AP90" s="64"/>
      <c r="AQ90" s="64"/>
      <c r="AR90" s="64"/>
      <c r="AS90" s="64">
        <v>0</v>
      </c>
      <c r="AT90" s="64"/>
      <c r="AU90" s="64"/>
      <c r="AV90" s="64"/>
      <c r="AW90" s="64"/>
      <c r="AX90" s="64">
        <v>46</v>
      </c>
      <c r="AY90" s="64"/>
      <c r="AZ90" s="64"/>
      <c r="BA90" s="64"/>
      <c r="BB90" s="64"/>
      <c r="BC90" s="64">
        <f t="shared" si="5"/>
        <v>-11</v>
      </c>
      <c r="BD90" s="64"/>
      <c r="BE90" s="64"/>
      <c r="BF90" s="64"/>
      <c r="BG90" s="64"/>
      <c r="BH90" s="64">
        <f t="shared" si="6"/>
        <v>0</v>
      </c>
      <c r="BI90" s="64"/>
      <c r="BJ90" s="64"/>
      <c r="BK90" s="64"/>
      <c r="BL90" s="64"/>
      <c r="BM90" s="64">
        <v>-11</v>
      </c>
      <c r="BN90" s="64"/>
      <c r="BO90" s="64"/>
      <c r="BP90" s="64"/>
      <c r="BQ90" s="64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s="39" customFormat="1" ht="15.6">
      <c r="A91" s="69">
        <v>0</v>
      </c>
      <c r="B91" s="69"/>
      <c r="C91" s="70" t="s">
        <v>118</v>
      </c>
      <c r="D91" s="48"/>
      <c r="E91" s="48"/>
      <c r="F91" s="48"/>
      <c r="G91" s="48"/>
      <c r="H91" s="48"/>
      <c r="I91" s="49"/>
      <c r="J91" s="71" t="s">
        <v>97</v>
      </c>
      <c r="K91" s="71"/>
      <c r="L91" s="71"/>
      <c r="M91" s="71"/>
      <c r="N91" s="71"/>
      <c r="O91" s="70" t="s">
        <v>97</v>
      </c>
      <c r="P91" s="48"/>
      <c r="Q91" s="48"/>
      <c r="R91" s="48"/>
      <c r="S91" s="48"/>
      <c r="T91" s="48"/>
      <c r="U91" s="48"/>
      <c r="V91" s="48"/>
      <c r="W91" s="48"/>
      <c r="X91" s="49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41"/>
      <c r="BS91" s="41"/>
      <c r="BT91" s="41"/>
      <c r="BU91" s="41"/>
      <c r="BV91" s="41"/>
      <c r="BW91" s="41"/>
      <c r="BX91" s="41"/>
      <c r="BY91" s="41"/>
      <c r="BZ91" s="42"/>
    </row>
    <row r="92" spans="1:78" ht="52.8" customHeight="1">
      <c r="A92" s="65">
        <v>0</v>
      </c>
      <c r="B92" s="65"/>
      <c r="C92" s="66" t="s">
        <v>119</v>
      </c>
      <c r="D92" s="56"/>
      <c r="E92" s="56"/>
      <c r="F92" s="56"/>
      <c r="G92" s="56"/>
      <c r="H92" s="56"/>
      <c r="I92" s="57"/>
      <c r="J92" s="67" t="s">
        <v>103</v>
      </c>
      <c r="K92" s="67"/>
      <c r="L92" s="67"/>
      <c r="M92" s="67"/>
      <c r="N92" s="67"/>
      <c r="O92" s="66" t="s">
        <v>111</v>
      </c>
      <c r="P92" s="56"/>
      <c r="Q92" s="56"/>
      <c r="R92" s="56"/>
      <c r="S92" s="56"/>
      <c r="T92" s="56"/>
      <c r="U92" s="56"/>
      <c r="V92" s="56"/>
      <c r="W92" s="56"/>
      <c r="X92" s="57"/>
      <c r="Y92" s="64">
        <v>4</v>
      </c>
      <c r="Z92" s="64"/>
      <c r="AA92" s="64"/>
      <c r="AB92" s="64"/>
      <c r="AC92" s="64"/>
      <c r="AD92" s="64">
        <v>0</v>
      </c>
      <c r="AE92" s="64"/>
      <c r="AF92" s="64"/>
      <c r="AG92" s="64"/>
      <c r="AH92" s="64"/>
      <c r="AI92" s="64">
        <v>4</v>
      </c>
      <c r="AJ92" s="64"/>
      <c r="AK92" s="64"/>
      <c r="AL92" s="64"/>
      <c r="AM92" s="64"/>
      <c r="AN92" s="64">
        <v>4</v>
      </c>
      <c r="AO92" s="64"/>
      <c r="AP92" s="64"/>
      <c r="AQ92" s="64"/>
      <c r="AR92" s="64"/>
      <c r="AS92" s="64">
        <v>0</v>
      </c>
      <c r="AT92" s="64"/>
      <c r="AU92" s="64"/>
      <c r="AV92" s="64"/>
      <c r="AW92" s="64"/>
      <c r="AX92" s="64">
        <v>4</v>
      </c>
      <c r="AY92" s="64"/>
      <c r="AZ92" s="64"/>
      <c r="BA92" s="64"/>
      <c r="BB92" s="64"/>
      <c r="BC92" s="64">
        <f>AN92-Y92</f>
        <v>0</v>
      </c>
      <c r="BD92" s="64"/>
      <c r="BE92" s="64"/>
      <c r="BF92" s="64"/>
      <c r="BG92" s="64"/>
      <c r="BH92" s="64">
        <f>AS92-AD92</f>
        <v>0</v>
      </c>
      <c r="BI92" s="64"/>
      <c r="BJ92" s="64"/>
      <c r="BK92" s="64"/>
      <c r="BL92" s="64"/>
      <c r="BM92" s="64">
        <v>0</v>
      </c>
      <c r="BN92" s="64"/>
      <c r="BO92" s="64"/>
      <c r="BP92" s="64"/>
      <c r="BQ92" s="64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52.8" customHeight="1">
      <c r="A93" s="65">
        <v>0</v>
      </c>
      <c r="B93" s="65"/>
      <c r="C93" s="66" t="s">
        <v>120</v>
      </c>
      <c r="D93" s="56"/>
      <c r="E93" s="56"/>
      <c r="F93" s="56"/>
      <c r="G93" s="56"/>
      <c r="H93" s="56"/>
      <c r="I93" s="57"/>
      <c r="J93" s="67" t="s">
        <v>103</v>
      </c>
      <c r="K93" s="67"/>
      <c r="L93" s="67"/>
      <c r="M93" s="67"/>
      <c r="N93" s="67"/>
      <c r="O93" s="66" t="s">
        <v>111</v>
      </c>
      <c r="P93" s="56"/>
      <c r="Q93" s="56"/>
      <c r="R93" s="56"/>
      <c r="S93" s="56"/>
      <c r="T93" s="56"/>
      <c r="U93" s="56"/>
      <c r="V93" s="56"/>
      <c r="W93" s="56"/>
      <c r="X93" s="57"/>
      <c r="Y93" s="64">
        <v>320</v>
      </c>
      <c r="Z93" s="64"/>
      <c r="AA93" s="64"/>
      <c r="AB93" s="64"/>
      <c r="AC93" s="64"/>
      <c r="AD93" s="64">
        <v>0</v>
      </c>
      <c r="AE93" s="64"/>
      <c r="AF93" s="64"/>
      <c r="AG93" s="64"/>
      <c r="AH93" s="64"/>
      <c r="AI93" s="64">
        <v>320</v>
      </c>
      <c r="AJ93" s="64"/>
      <c r="AK93" s="64"/>
      <c r="AL93" s="64"/>
      <c r="AM93" s="64"/>
      <c r="AN93" s="64">
        <v>314</v>
      </c>
      <c r="AO93" s="64"/>
      <c r="AP93" s="64"/>
      <c r="AQ93" s="64"/>
      <c r="AR93" s="64"/>
      <c r="AS93" s="64">
        <v>0</v>
      </c>
      <c r="AT93" s="64"/>
      <c r="AU93" s="64"/>
      <c r="AV93" s="64"/>
      <c r="AW93" s="64"/>
      <c r="AX93" s="64">
        <v>314</v>
      </c>
      <c r="AY93" s="64"/>
      <c r="AZ93" s="64"/>
      <c r="BA93" s="64"/>
      <c r="BB93" s="64"/>
      <c r="BC93" s="64">
        <f>AN93-Y93</f>
        <v>-6</v>
      </c>
      <c r="BD93" s="64"/>
      <c r="BE93" s="64"/>
      <c r="BF93" s="64"/>
      <c r="BG93" s="64"/>
      <c r="BH93" s="64">
        <f>AS93-AD93</f>
        <v>0</v>
      </c>
      <c r="BI93" s="64"/>
      <c r="BJ93" s="64"/>
      <c r="BK93" s="64"/>
      <c r="BL93" s="64"/>
      <c r="BM93" s="64">
        <v>-6</v>
      </c>
      <c r="BN93" s="64"/>
      <c r="BO93" s="64"/>
      <c r="BP93" s="64"/>
      <c r="BQ93" s="64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26.4" customHeight="1">
      <c r="A94" s="65">
        <v>0</v>
      </c>
      <c r="B94" s="65"/>
      <c r="C94" s="66" t="s">
        <v>121</v>
      </c>
      <c r="D94" s="56"/>
      <c r="E94" s="56"/>
      <c r="F94" s="56"/>
      <c r="G94" s="56"/>
      <c r="H94" s="56"/>
      <c r="I94" s="57"/>
      <c r="J94" s="67" t="s">
        <v>122</v>
      </c>
      <c r="K94" s="67"/>
      <c r="L94" s="67"/>
      <c r="M94" s="67"/>
      <c r="N94" s="67"/>
      <c r="O94" s="66" t="s">
        <v>111</v>
      </c>
      <c r="P94" s="56"/>
      <c r="Q94" s="56"/>
      <c r="R94" s="56"/>
      <c r="S94" s="56"/>
      <c r="T94" s="56"/>
      <c r="U94" s="56"/>
      <c r="V94" s="56"/>
      <c r="W94" s="56"/>
      <c r="X94" s="57"/>
      <c r="Y94" s="64">
        <v>284.88600000000002</v>
      </c>
      <c r="Z94" s="64"/>
      <c r="AA94" s="64"/>
      <c r="AB94" s="64"/>
      <c r="AC94" s="64"/>
      <c r="AD94" s="64">
        <v>0</v>
      </c>
      <c r="AE94" s="64"/>
      <c r="AF94" s="64"/>
      <c r="AG94" s="64"/>
      <c r="AH94" s="64"/>
      <c r="AI94" s="64">
        <v>284.88600000000002</v>
      </c>
      <c r="AJ94" s="64"/>
      <c r="AK94" s="64"/>
      <c r="AL94" s="64"/>
      <c r="AM94" s="64"/>
      <c r="AN94" s="64">
        <v>279.72000000000003</v>
      </c>
      <c r="AO94" s="64"/>
      <c r="AP94" s="64"/>
      <c r="AQ94" s="64"/>
      <c r="AR94" s="64"/>
      <c r="AS94" s="64">
        <v>0</v>
      </c>
      <c r="AT94" s="64"/>
      <c r="AU94" s="64"/>
      <c r="AV94" s="64"/>
      <c r="AW94" s="64"/>
      <c r="AX94" s="64">
        <v>279.71899999999999</v>
      </c>
      <c r="AY94" s="64"/>
      <c r="AZ94" s="64"/>
      <c r="BA94" s="64"/>
      <c r="BB94" s="64"/>
      <c r="BC94" s="64">
        <f>AN94-Y94</f>
        <v>-5.1659999999999968</v>
      </c>
      <c r="BD94" s="64"/>
      <c r="BE94" s="64"/>
      <c r="BF94" s="64"/>
      <c r="BG94" s="64"/>
      <c r="BH94" s="64">
        <f>AS94-AD94</f>
        <v>0</v>
      </c>
      <c r="BI94" s="64"/>
      <c r="BJ94" s="64"/>
      <c r="BK94" s="64"/>
      <c r="BL94" s="64"/>
      <c r="BM94" s="64">
        <v>-5.16700000000003</v>
      </c>
      <c r="BN94" s="64"/>
      <c r="BO94" s="64"/>
      <c r="BP94" s="64"/>
      <c r="BQ94" s="64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39.6" customHeight="1">
      <c r="A95" s="65">
        <v>0</v>
      </c>
      <c r="B95" s="65"/>
      <c r="C95" s="66" t="s">
        <v>123</v>
      </c>
      <c r="D95" s="56"/>
      <c r="E95" s="56"/>
      <c r="F95" s="56"/>
      <c r="G95" s="56"/>
      <c r="H95" s="56"/>
      <c r="I95" s="57"/>
      <c r="J95" s="67" t="s">
        <v>122</v>
      </c>
      <c r="K95" s="67"/>
      <c r="L95" s="67"/>
      <c r="M95" s="67"/>
      <c r="N95" s="67"/>
      <c r="O95" s="66" t="s">
        <v>111</v>
      </c>
      <c r="P95" s="56"/>
      <c r="Q95" s="56"/>
      <c r="R95" s="56"/>
      <c r="S95" s="56"/>
      <c r="T95" s="56"/>
      <c r="U95" s="56"/>
      <c r="V95" s="56"/>
      <c r="W95" s="56"/>
      <c r="X95" s="57"/>
      <c r="Y95" s="64">
        <v>0</v>
      </c>
      <c r="Z95" s="64"/>
      <c r="AA95" s="64"/>
      <c r="AB95" s="64"/>
      <c r="AC95" s="64"/>
      <c r="AD95" s="64">
        <v>0</v>
      </c>
      <c r="AE95" s="64"/>
      <c r="AF95" s="64"/>
      <c r="AG95" s="64"/>
      <c r="AH95" s="64"/>
      <c r="AI95" s="64">
        <v>0</v>
      </c>
      <c r="AJ95" s="64"/>
      <c r="AK95" s="64"/>
      <c r="AL95" s="64"/>
      <c r="AM95" s="64"/>
      <c r="AN95" s="64">
        <v>0</v>
      </c>
      <c r="AO95" s="64"/>
      <c r="AP95" s="64"/>
      <c r="AQ95" s="64"/>
      <c r="AR95" s="64"/>
      <c r="AS95" s="64">
        <v>0</v>
      </c>
      <c r="AT95" s="64"/>
      <c r="AU95" s="64"/>
      <c r="AV95" s="64"/>
      <c r="AW95" s="64"/>
      <c r="AX95" s="64">
        <v>0</v>
      </c>
      <c r="AY95" s="64"/>
      <c r="AZ95" s="64"/>
      <c r="BA95" s="64"/>
      <c r="BB95" s="64"/>
      <c r="BC95" s="64">
        <f>AN95-Y95</f>
        <v>0</v>
      </c>
      <c r="BD95" s="64"/>
      <c r="BE95" s="64"/>
      <c r="BF95" s="64"/>
      <c r="BG95" s="64"/>
      <c r="BH95" s="64">
        <f>AS95-AD95</f>
        <v>0</v>
      </c>
      <c r="BI95" s="64"/>
      <c r="BJ95" s="64"/>
      <c r="BK95" s="64"/>
      <c r="BL95" s="64"/>
      <c r="BM95" s="64">
        <v>0</v>
      </c>
      <c r="BN95" s="64"/>
      <c r="BO95" s="64"/>
      <c r="BP95" s="64"/>
      <c r="BQ95" s="64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s="39" customFormat="1" ht="15.6">
      <c r="A96" s="69">
        <v>0</v>
      </c>
      <c r="B96" s="69"/>
      <c r="C96" s="70" t="s">
        <v>124</v>
      </c>
      <c r="D96" s="48"/>
      <c r="E96" s="48"/>
      <c r="F96" s="48"/>
      <c r="G96" s="48"/>
      <c r="H96" s="48"/>
      <c r="I96" s="49"/>
      <c r="J96" s="71" t="s">
        <v>97</v>
      </c>
      <c r="K96" s="71"/>
      <c r="L96" s="71"/>
      <c r="M96" s="71"/>
      <c r="N96" s="71"/>
      <c r="O96" s="70" t="s">
        <v>97</v>
      </c>
      <c r="P96" s="48"/>
      <c r="Q96" s="48"/>
      <c r="R96" s="48"/>
      <c r="S96" s="48"/>
      <c r="T96" s="48"/>
      <c r="U96" s="48"/>
      <c r="V96" s="48"/>
      <c r="W96" s="48"/>
      <c r="X96" s="49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41"/>
      <c r="BS96" s="41"/>
      <c r="BT96" s="41"/>
      <c r="BU96" s="41"/>
      <c r="BV96" s="41"/>
      <c r="BW96" s="41"/>
      <c r="BX96" s="41"/>
      <c r="BY96" s="41"/>
      <c r="BZ96" s="42"/>
    </row>
    <row r="97" spans="1:79" ht="52.8" customHeight="1">
      <c r="A97" s="65">
        <v>0</v>
      </c>
      <c r="B97" s="65"/>
      <c r="C97" s="66" t="s">
        <v>125</v>
      </c>
      <c r="D97" s="56"/>
      <c r="E97" s="56"/>
      <c r="F97" s="56"/>
      <c r="G97" s="56"/>
      <c r="H97" s="56"/>
      <c r="I97" s="57"/>
      <c r="J97" s="67" t="s">
        <v>126</v>
      </c>
      <c r="K97" s="67"/>
      <c r="L97" s="67"/>
      <c r="M97" s="67"/>
      <c r="N97" s="67"/>
      <c r="O97" s="66" t="s">
        <v>111</v>
      </c>
      <c r="P97" s="56"/>
      <c r="Q97" s="56"/>
      <c r="R97" s="56"/>
      <c r="S97" s="56"/>
      <c r="T97" s="56"/>
      <c r="U97" s="56"/>
      <c r="V97" s="56"/>
      <c r="W97" s="56"/>
      <c r="X97" s="57"/>
      <c r="Y97" s="64">
        <v>100</v>
      </c>
      <c r="Z97" s="64"/>
      <c r="AA97" s="64"/>
      <c r="AB97" s="64"/>
      <c r="AC97" s="64"/>
      <c r="AD97" s="64">
        <v>0</v>
      </c>
      <c r="AE97" s="64"/>
      <c r="AF97" s="64"/>
      <c r="AG97" s="64"/>
      <c r="AH97" s="64"/>
      <c r="AI97" s="64">
        <v>100</v>
      </c>
      <c r="AJ97" s="64"/>
      <c r="AK97" s="64"/>
      <c r="AL97" s="64"/>
      <c r="AM97" s="64"/>
      <c r="AN97" s="64">
        <v>80.7</v>
      </c>
      <c r="AO97" s="64"/>
      <c r="AP97" s="64"/>
      <c r="AQ97" s="64"/>
      <c r="AR97" s="64"/>
      <c r="AS97" s="64">
        <v>0</v>
      </c>
      <c r="AT97" s="64"/>
      <c r="AU97" s="64"/>
      <c r="AV97" s="64"/>
      <c r="AW97" s="64"/>
      <c r="AX97" s="64" t="s">
        <v>127</v>
      </c>
      <c r="AY97" s="64"/>
      <c r="AZ97" s="64"/>
      <c r="BA97" s="64"/>
      <c r="BB97" s="64"/>
      <c r="BC97" s="64">
        <f>AN97-Y97</f>
        <v>-19.299999999999997</v>
      </c>
      <c r="BD97" s="64"/>
      <c r="BE97" s="64"/>
      <c r="BF97" s="64"/>
      <c r="BG97" s="64"/>
      <c r="BH97" s="64">
        <f>AS97-AD97</f>
        <v>0</v>
      </c>
      <c r="BI97" s="64"/>
      <c r="BJ97" s="64"/>
      <c r="BK97" s="64"/>
      <c r="BL97" s="64"/>
      <c r="BM97" s="64">
        <v>-19.299999999999997</v>
      </c>
      <c r="BN97" s="64"/>
      <c r="BO97" s="64"/>
      <c r="BP97" s="64"/>
      <c r="BQ97" s="64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39.6" customHeight="1">
      <c r="A98" s="65">
        <v>0</v>
      </c>
      <c r="B98" s="65"/>
      <c r="C98" s="66" t="s">
        <v>128</v>
      </c>
      <c r="D98" s="56"/>
      <c r="E98" s="56"/>
      <c r="F98" s="56"/>
      <c r="G98" s="56"/>
      <c r="H98" s="56"/>
      <c r="I98" s="57"/>
      <c r="J98" s="67" t="s">
        <v>126</v>
      </c>
      <c r="K98" s="67"/>
      <c r="L98" s="67"/>
      <c r="M98" s="67"/>
      <c r="N98" s="67"/>
      <c r="O98" s="66" t="s">
        <v>111</v>
      </c>
      <c r="P98" s="56"/>
      <c r="Q98" s="56"/>
      <c r="R98" s="56"/>
      <c r="S98" s="56"/>
      <c r="T98" s="56"/>
      <c r="U98" s="56"/>
      <c r="V98" s="56"/>
      <c r="W98" s="56"/>
      <c r="X98" s="57"/>
      <c r="Y98" s="64">
        <v>100</v>
      </c>
      <c r="Z98" s="64"/>
      <c r="AA98" s="64"/>
      <c r="AB98" s="64"/>
      <c r="AC98" s="64"/>
      <c r="AD98" s="64">
        <v>0</v>
      </c>
      <c r="AE98" s="64"/>
      <c r="AF98" s="64"/>
      <c r="AG98" s="64"/>
      <c r="AH98" s="64"/>
      <c r="AI98" s="64">
        <v>100</v>
      </c>
      <c r="AJ98" s="64"/>
      <c r="AK98" s="64"/>
      <c r="AL98" s="64"/>
      <c r="AM98" s="64"/>
      <c r="AN98" s="64">
        <v>80.7</v>
      </c>
      <c r="AO98" s="64"/>
      <c r="AP98" s="64"/>
      <c r="AQ98" s="64"/>
      <c r="AR98" s="64"/>
      <c r="AS98" s="64">
        <v>0</v>
      </c>
      <c r="AT98" s="64"/>
      <c r="AU98" s="64"/>
      <c r="AV98" s="64"/>
      <c r="AW98" s="64"/>
      <c r="AX98" s="64" t="s">
        <v>127</v>
      </c>
      <c r="AY98" s="64"/>
      <c r="AZ98" s="64"/>
      <c r="BA98" s="64"/>
      <c r="BB98" s="64"/>
      <c r="BC98" s="64">
        <f>AN98-Y98</f>
        <v>-19.299999999999997</v>
      </c>
      <c r="BD98" s="64"/>
      <c r="BE98" s="64"/>
      <c r="BF98" s="64"/>
      <c r="BG98" s="64"/>
      <c r="BH98" s="64">
        <f>AS98-AD98</f>
        <v>0</v>
      </c>
      <c r="BI98" s="64"/>
      <c r="BJ98" s="64"/>
      <c r="BK98" s="64"/>
      <c r="BL98" s="64"/>
      <c r="BM98" s="64">
        <v>-19.299999999999997</v>
      </c>
      <c r="BN98" s="64"/>
      <c r="BO98" s="64"/>
      <c r="BP98" s="64"/>
      <c r="BQ98" s="64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9" ht="39.6" customHeight="1">
      <c r="A99" s="65">
        <v>0</v>
      </c>
      <c r="B99" s="65"/>
      <c r="C99" s="66" t="s">
        <v>129</v>
      </c>
      <c r="D99" s="56"/>
      <c r="E99" s="56"/>
      <c r="F99" s="56"/>
      <c r="G99" s="56"/>
      <c r="H99" s="56"/>
      <c r="I99" s="57"/>
      <c r="J99" s="67" t="s">
        <v>126</v>
      </c>
      <c r="K99" s="67"/>
      <c r="L99" s="67"/>
      <c r="M99" s="67"/>
      <c r="N99" s="67"/>
      <c r="O99" s="66" t="s">
        <v>111</v>
      </c>
      <c r="P99" s="56"/>
      <c r="Q99" s="56"/>
      <c r="R99" s="56"/>
      <c r="S99" s="56"/>
      <c r="T99" s="56"/>
      <c r="U99" s="56"/>
      <c r="V99" s="56"/>
      <c r="W99" s="56"/>
      <c r="X99" s="57"/>
      <c r="Y99" s="64">
        <v>100</v>
      </c>
      <c r="Z99" s="64"/>
      <c r="AA99" s="64"/>
      <c r="AB99" s="64"/>
      <c r="AC99" s="64"/>
      <c r="AD99" s="64">
        <v>0</v>
      </c>
      <c r="AE99" s="64"/>
      <c r="AF99" s="64"/>
      <c r="AG99" s="64"/>
      <c r="AH99" s="64"/>
      <c r="AI99" s="64">
        <v>100</v>
      </c>
      <c r="AJ99" s="64"/>
      <c r="AK99" s="64"/>
      <c r="AL99" s="64"/>
      <c r="AM99" s="64"/>
      <c r="AN99" s="64">
        <v>98.6</v>
      </c>
      <c r="AO99" s="64"/>
      <c r="AP99" s="64"/>
      <c r="AQ99" s="64"/>
      <c r="AR99" s="64"/>
      <c r="AS99" s="64">
        <v>0</v>
      </c>
      <c r="AT99" s="64"/>
      <c r="AU99" s="64"/>
      <c r="AV99" s="64"/>
      <c r="AW99" s="64"/>
      <c r="AX99" s="64" t="s">
        <v>130</v>
      </c>
      <c r="AY99" s="64"/>
      <c r="AZ99" s="64"/>
      <c r="BA99" s="64"/>
      <c r="BB99" s="64"/>
      <c r="BC99" s="64">
        <f>AN99-Y99</f>
        <v>-1.4000000000000057</v>
      </c>
      <c r="BD99" s="64"/>
      <c r="BE99" s="64"/>
      <c r="BF99" s="64"/>
      <c r="BG99" s="64"/>
      <c r="BH99" s="64">
        <f>AS99-AD99</f>
        <v>0</v>
      </c>
      <c r="BI99" s="64"/>
      <c r="BJ99" s="64"/>
      <c r="BK99" s="64"/>
      <c r="BL99" s="64"/>
      <c r="BM99" s="64">
        <v>-1.4000000000000057</v>
      </c>
      <c r="BN99" s="64"/>
      <c r="BO99" s="64"/>
      <c r="BP99" s="64"/>
      <c r="BQ99" s="64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9" ht="15.6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9" ht="15.75" customHeight="1">
      <c r="A101" s="106" t="s">
        <v>64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</row>
    <row r="102" spans="1:79" ht="9" customHeight="1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10"/>
      <c r="BS102" s="10"/>
      <c r="BT102" s="10"/>
      <c r="BU102" s="10"/>
      <c r="BV102" s="10"/>
      <c r="BW102" s="10"/>
      <c r="BX102" s="10"/>
      <c r="BY102" s="10"/>
      <c r="BZ102" s="8"/>
    </row>
    <row r="103" spans="1:79" ht="45" customHeight="1">
      <c r="A103" s="90" t="s">
        <v>3</v>
      </c>
      <c r="B103" s="91"/>
      <c r="C103" s="90" t="s">
        <v>6</v>
      </c>
      <c r="D103" s="118"/>
      <c r="E103" s="118"/>
      <c r="F103" s="118"/>
      <c r="G103" s="118"/>
      <c r="H103" s="118"/>
      <c r="I103" s="91"/>
      <c r="J103" s="90" t="s">
        <v>5</v>
      </c>
      <c r="K103" s="118"/>
      <c r="L103" s="118"/>
      <c r="M103" s="118"/>
      <c r="N103" s="91"/>
      <c r="O103" s="96" t="s">
        <v>65</v>
      </c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4"/>
      <c r="BR103" s="9"/>
      <c r="BS103" s="9"/>
      <c r="BT103" s="9"/>
      <c r="BU103" s="9"/>
      <c r="BV103" s="9"/>
      <c r="BW103" s="9"/>
      <c r="BX103" s="9"/>
      <c r="BY103" s="9"/>
      <c r="BZ103" s="8"/>
    </row>
    <row r="104" spans="1:79" s="37" customFormat="1" ht="15.9" customHeight="1">
      <c r="A104" s="121">
        <v>1</v>
      </c>
      <c r="B104" s="121"/>
      <c r="C104" s="121">
        <v>2</v>
      </c>
      <c r="D104" s="121"/>
      <c r="E104" s="121"/>
      <c r="F104" s="121"/>
      <c r="G104" s="121"/>
      <c r="H104" s="121"/>
      <c r="I104" s="121"/>
      <c r="J104" s="121">
        <v>3</v>
      </c>
      <c r="K104" s="121"/>
      <c r="L104" s="121"/>
      <c r="M104" s="121"/>
      <c r="N104" s="121"/>
      <c r="O104" s="155">
        <v>4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7"/>
      <c r="BR104" s="35"/>
      <c r="BS104" s="35"/>
      <c r="BT104" s="35"/>
      <c r="BU104" s="35"/>
      <c r="BV104" s="35"/>
      <c r="BW104" s="35"/>
      <c r="BX104" s="35"/>
      <c r="BY104" s="35"/>
      <c r="BZ104" s="36"/>
    </row>
    <row r="105" spans="1:79" s="37" customFormat="1" ht="12.75" hidden="1" customHeight="1">
      <c r="A105" s="54" t="s">
        <v>36</v>
      </c>
      <c r="B105" s="54"/>
      <c r="C105" s="133" t="s">
        <v>14</v>
      </c>
      <c r="D105" s="134"/>
      <c r="E105" s="134"/>
      <c r="F105" s="134"/>
      <c r="G105" s="134"/>
      <c r="H105" s="134"/>
      <c r="I105" s="135"/>
      <c r="J105" s="54" t="s">
        <v>15</v>
      </c>
      <c r="K105" s="54"/>
      <c r="L105" s="54"/>
      <c r="M105" s="54"/>
      <c r="N105" s="54"/>
      <c r="O105" s="55" t="s">
        <v>73</v>
      </c>
      <c r="P105" s="62"/>
      <c r="Q105" s="62"/>
      <c r="R105" s="62"/>
      <c r="S105" s="62"/>
      <c r="T105" s="62"/>
      <c r="U105" s="62"/>
      <c r="V105" s="62"/>
      <c r="W105" s="62"/>
      <c r="X105" s="62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5"/>
      <c r="BR105" s="38"/>
      <c r="BS105" s="38"/>
      <c r="BT105" s="36"/>
      <c r="BU105" s="36"/>
      <c r="BV105" s="36"/>
      <c r="BW105" s="36"/>
      <c r="BX105" s="36"/>
      <c r="BY105" s="36"/>
      <c r="BZ105" s="36"/>
      <c r="CA105" s="37" t="s">
        <v>72</v>
      </c>
    </row>
    <row r="106" spans="1:79" s="45" customFormat="1" ht="15.6">
      <c r="A106" s="46">
        <v>0</v>
      </c>
      <c r="B106" s="46"/>
      <c r="C106" s="46" t="s">
        <v>96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50"/>
      <c r="P106" s="51"/>
      <c r="Q106" s="51"/>
      <c r="R106" s="51"/>
      <c r="S106" s="51"/>
      <c r="T106" s="51"/>
      <c r="U106" s="51"/>
      <c r="V106" s="51"/>
      <c r="W106" s="51"/>
      <c r="X106" s="51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3"/>
      <c r="BR106" s="43"/>
      <c r="BS106" s="43"/>
      <c r="BT106" s="43"/>
      <c r="BU106" s="43"/>
      <c r="BV106" s="43"/>
      <c r="BW106" s="43"/>
      <c r="BX106" s="43"/>
      <c r="BY106" s="43"/>
      <c r="BZ106" s="44"/>
      <c r="CA106" s="45" t="s">
        <v>67</v>
      </c>
    </row>
    <row r="107" spans="1:79" s="45" customFormat="1" ht="15.6">
      <c r="A107" s="46">
        <v>0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50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3"/>
      <c r="BR107" s="43"/>
      <c r="BS107" s="43"/>
      <c r="BT107" s="43"/>
      <c r="BU107" s="43"/>
      <c r="BV107" s="43"/>
      <c r="BW107" s="43"/>
      <c r="BX107" s="43"/>
      <c r="BY107" s="43"/>
      <c r="BZ107" s="44"/>
    </row>
    <row r="108" spans="1:79" s="45" customFormat="1" ht="15.6">
      <c r="A108" s="46">
        <v>0</v>
      </c>
      <c r="B108" s="46"/>
      <c r="C108" s="46" t="s">
        <v>101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50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3"/>
      <c r="BR108" s="43"/>
      <c r="BS108" s="43"/>
      <c r="BT108" s="43"/>
      <c r="BU108" s="43"/>
      <c r="BV108" s="43"/>
      <c r="BW108" s="43"/>
      <c r="BX108" s="43"/>
      <c r="BY108" s="43"/>
      <c r="BZ108" s="44"/>
    </row>
    <row r="109" spans="1:79" s="45" customFormat="1" ht="15.6">
      <c r="A109" s="46">
        <v>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50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3"/>
      <c r="BR109" s="43"/>
      <c r="BS109" s="43"/>
      <c r="BT109" s="43"/>
      <c r="BU109" s="43"/>
      <c r="BV109" s="43"/>
      <c r="BW109" s="43"/>
      <c r="BX109" s="43"/>
      <c r="BY109" s="43"/>
      <c r="BZ109" s="44"/>
    </row>
    <row r="110" spans="1:79" s="37" customFormat="1" ht="26.4" customHeight="1">
      <c r="A110" s="54">
        <v>0</v>
      </c>
      <c r="B110" s="54"/>
      <c r="C110" s="55" t="s">
        <v>102</v>
      </c>
      <c r="D110" s="62"/>
      <c r="E110" s="62"/>
      <c r="F110" s="62"/>
      <c r="G110" s="62"/>
      <c r="H110" s="62"/>
      <c r="I110" s="63"/>
      <c r="J110" s="54" t="s">
        <v>103</v>
      </c>
      <c r="K110" s="54"/>
      <c r="L110" s="54"/>
      <c r="M110" s="54"/>
      <c r="N110" s="54"/>
      <c r="O110" s="58" t="s">
        <v>131</v>
      </c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1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9" s="37" customFormat="1" ht="26.4" customHeight="1">
      <c r="A111" s="54">
        <v>0</v>
      </c>
      <c r="B111" s="54"/>
      <c r="C111" s="55" t="s">
        <v>105</v>
      </c>
      <c r="D111" s="56"/>
      <c r="E111" s="56"/>
      <c r="F111" s="56"/>
      <c r="G111" s="56"/>
      <c r="H111" s="56"/>
      <c r="I111" s="57"/>
      <c r="J111" s="54" t="s">
        <v>103</v>
      </c>
      <c r="K111" s="54"/>
      <c r="L111" s="54"/>
      <c r="M111" s="54"/>
      <c r="N111" s="54"/>
      <c r="O111" s="58" t="s">
        <v>132</v>
      </c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1"/>
      <c r="BR111" s="35"/>
      <c r="BS111" s="35"/>
      <c r="BT111" s="35"/>
      <c r="BU111" s="35"/>
      <c r="BV111" s="35"/>
      <c r="BW111" s="35"/>
      <c r="BX111" s="35"/>
      <c r="BY111" s="35"/>
      <c r="BZ111" s="36"/>
    </row>
    <row r="112" spans="1:79" s="37" customFormat="1" ht="26.4" customHeight="1">
      <c r="A112" s="54">
        <v>0</v>
      </c>
      <c r="B112" s="54"/>
      <c r="C112" s="55" t="s">
        <v>107</v>
      </c>
      <c r="D112" s="56"/>
      <c r="E112" s="56"/>
      <c r="F112" s="56"/>
      <c r="G112" s="56"/>
      <c r="H112" s="56"/>
      <c r="I112" s="57"/>
      <c r="J112" s="54" t="s">
        <v>103</v>
      </c>
      <c r="K112" s="54"/>
      <c r="L112" s="54"/>
      <c r="M112" s="54"/>
      <c r="N112" s="54"/>
      <c r="O112" s="58" t="s">
        <v>133</v>
      </c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1"/>
      <c r="BR112" s="35"/>
      <c r="BS112" s="35"/>
      <c r="BT112" s="35"/>
      <c r="BU112" s="35"/>
      <c r="BV112" s="35"/>
      <c r="BW112" s="35"/>
      <c r="BX112" s="35"/>
      <c r="BY112" s="35"/>
      <c r="BZ112" s="36"/>
    </row>
    <row r="113" spans="1:78" s="37" customFormat="1" ht="26.4" customHeight="1">
      <c r="A113" s="54">
        <v>0</v>
      </c>
      <c r="B113" s="54"/>
      <c r="C113" s="55" t="s">
        <v>108</v>
      </c>
      <c r="D113" s="56"/>
      <c r="E113" s="56"/>
      <c r="F113" s="56"/>
      <c r="G113" s="56"/>
      <c r="H113" s="56"/>
      <c r="I113" s="57"/>
      <c r="J113" s="54" t="s">
        <v>103</v>
      </c>
      <c r="K113" s="54"/>
      <c r="L113" s="54"/>
      <c r="M113" s="54"/>
      <c r="N113" s="54"/>
      <c r="O113" s="58" t="s">
        <v>134</v>
      </c>
      <c r="P113" s="59"/>
      <c r="Q113" s="59"/>
      <c r="R113" s="59"/>
      <c r="S113" s="59"/>
      <c r="T113" s="59"/>
      <c r="U113" s="59"/>
      <c r="V113" s="59"/>
      <c r="W113" s="59"/>
      <c r="X113" s="59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1"/>
      <c r="BR113" s="35"/>
      <c r="BS113" s="35"/>
      <c r="BT113" s="35"/>
      <c r="BU113" s="35"/>
      <c r="BV113" s="35"/>
      <c r="BW113" s="35"/>
      <c r="BX113" s="35"/>
      <c r="BY113" s="35"/>
      <c r="BZ113" s="36"/>
    </row>
    <row r="114" spans="1:78" s="37" customFormat="1" ht="39.6" customHeight="1">
      <c r="A114" s="54">
        <v>0</v>
      </c>
      <c r="B114" s="54"/>
      <c r="C114" s="55" t="s">
        <v>112</v>
      </c>
      <c r="D114" s="56"/>
      <c r="E114" s="56"/>
      <c r="F114" s="56"/>
      <c r="G114" s="56"/>
      <c r="H114" s="56"/>
      <c r="I114" s="57"/>
      <c r="J114" s="54" t="s">
        <v>103</v>
      </c>
      <c r="K114" s="54"/>
      <c r="L114" s="54"/>
      <c r="M114" s="54"/>
      <c r="N114" s="54"/>
      <c r="O114" s="58" t="s">
        <v>135</v>
      </c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1"/>
      <c r="BR114" s="35"/>
      <c r="BS114" s="35"/>
      <c r="BT114" s="35"/>
      <c r="BU114" s="35"/>
      <c r="BV114" s="35"/>
      <c r="BW114" s="35"/>
      <c r="BX114" s="35"/>
      <c r="BY114" s="35"/>
      <c r="BZ114" s="36"/>
    </row>
    <row r="115" spans="1:78" s="37" customFormat="1" ht="39.6" customHeight="1">
      <c r="A115" s="54">
        <v>0</v>
      </c>
      <c r="B115" s="54"/>
      <c r="C115" s="55" t="s">
        <v>114</v>
      </c>
      <c r="D115" s="56"/>
      <c r="E115" s="56"/>
      <c r="F115" s="56"/>
      <c r="G115" s="56"/>
      <c r="H115" s="56"/>
      <c r="I115" s="57"/>
      <c r="J115" s="54" t="s">
        <v>103</v>
      </c>
      <c r="K115" s="54"/>
      <c r="L115" s="54"/>
      <c r="M115" s="54"/>
      <c r="N115" s="54"/>
      <c r="O115" s="58" t="s">
        <v>136</v>
      </c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1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37" customFormat="1" ht="39.6" customHeight="1">
      <c r="A116" s="54">
        <v>0</v>
      </c>
      <c r="B116" s="54"/>
      <c r="C116" s="55" t="s">
        <v>116</v>
      </c>
      <c r="D116" s="56"/>
      <c r="E116" s="56"/>
      <c r="F116" s="56"/>
      <c r="G116" s="56"/>
      <c r="H116" s="56"/>
      <c r="I116" s="57"/>
      <c r="J116" s="54" t="s">
        <v>103</v>
      </c>
      <c r="K116" s="54"/>
      <c r="L116" s="54"/>
      <c r="M116" s="54"/>
      <c r="N116" s="54"/>
      <c r="O116" s="58" t="s">
        <v>137</v>
      </c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1"/>
      <c r="BR116" s="35"/>
      <c r="BS116" s="35"/>
      <c r="BT116" s="35"/>
      <c r="BU116" s="35"/>
      <c r="BV116" s="35"/>
      <c r="BW116" s="35"/>
      <c r="BX116" s="35"/>
      <c r="BY116" s="35"/>
      <c r="BZ116" s="36"/>
    </row>
    <row r="117" spans="1:78" s="45" customFormat="1" ht="15.6">
      <c r="A117" s="46">
        <v>0</v>
      </c>
      <c r="B117" s="46"/>
      <c r="C117" s="47" t="s">
        <v>118</v>
      </c>
      <c r="D117" s="48"/>
      <c r="E117" s="48"/>
      <c r="F117" s="48"/>
      <c r="G117" s="48"/>
      <c r="H117" s="48"/>
      <c r="I117" s="49"/>
      <c r="J117" s="46"/>
      <c r="K117" s="46"/>
      <c r="L117" s="46"/>
      <c r="M117" s="46"/>
      <c r="N117" s="46"/>
      <c r="O117" s="50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3"/>
      <c r="BR117" s="43"/>
      <c r="BS117" s="43"/>
      <c r="BT117" s="43"/>
      <c r="BU117" s="43"/>
      <c r="BV117" s="43"/>
      <c r="BW117" s="43"/>
      <c r="BX117" s="43"/>
      <c r="BY117" s="43"/>
      <c r="BZ117" s="44"/>
    </row>
    <row r="118" spans="1:78" s="45" customFormat="1" ht="15.6">
      <c r="A118" s="46">
        <v>0</v>
      </c>
      <c r="B118" s="46"/>
      <c r="C118" s="47"/>
      <c r="D118" s="48"/>
      <c r="E118" s="48"/>
      <c r="F118" s="48"/>
      <c r="G118" s="48"/>
      <c r="H118" s="48"/>
      <c r="I118" s="49"/>
      <c r="J118" s="46"/>
      <c r="K118" s="46"/>
      <c r="L118" s="46"/>
      <c r="M118" s="46"/>
      <c r="N118" s="46"/>
      <c r="O118" s="50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3"/>
      <c r="BR118" s="43"/>
      <c r="BS118" s="43"/>
      <c r="BT118" s="43"/>
      <c r="BU118" s="43"/>
      <c r="BV118" s="43"/>
      <c r="BW118" s="43"/>
      <c r="BX118" s="43"/>
      <c r="BY118" s="43"/>
      <c r="BZ118" s="44"/>
    </row>
    <row r="119" spans="1:78" s="45" customFormat="1" ht="15.6">
      <c r="A119" s="46">
        <v>0</v>
      </c>
      <c r="B119" s="46"/>
      <c r="C119" s="47" t="s">
        <v>124</v>
      </c>
      <c r="D119" s="48"/>
      <c r="E119" s="48"/>
      <c r="F119" s="48"/>
      <c r="G119" s="48"/>
      <c r="H119" s="48"/>
      <c r="I119" s="49"/>
      <c r="J119" s="46"/>
      <c r="K119" s="46"/>
      <c r="L119" s="46"/>
      <c r="M119" s="46"/>
      <c r="N119" s="46"/>
      <c r="O119" s="50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3"/>
      <c r="BR119" s="43"/>
      <c r="BS119" s="43"/>
      <c r="BT119" s="43"/>
      <c r="BU119" s="43"/>
      <c r="BV119" s="43"/>
      <c r="BW119" s="43"/>
      <c r="BX119" s="43"/>
      <c r="BY119" s="43"/>
      <c r="BZ119" s="44"/>
    </row>
    <row r="120" spans="1:78" s="45" customFormat="1" ht="15.6">
      <c r="A120" s="46">
        <v>0</v>
      </c>
      <c r="B120" s="46"/>
      <c r="C120" s="47"/>
      <c r="D120" s="48"/>
      <c r="E120" s="48"/>
      <c r="F120" s="48"/>
      <c r="G120" s="48"/>
      <c r="H120" s="48"/>
      <c r="I120" s="49"/>
      <c r="J120" s="46"/>
      <c r="K120" s="46"/>
      <c r="L120" s="46"/>
      <c r="M120" s="46"/>
      <c r="N120" s="46"/>
      <c r="O120" s="50"/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3"/>
      <c r="BR120" s="43"/>
      <c r="BS120" s="43"/>
      <c r="BT120" s="43"/>
      <c r="BU120" s="43"/>
      <c r="BV120" s="43"/>
      <c r="BW120" s="43"/>
      <c r="BX120" s="43"/>
      <c r="BY120" s="43"/>
      <c r="BZ120" s="44"/>
    </row>
    <row r="121" spans="1:78" s="37" customFormat="1" ht="39.6" customHeight="1">
      <c r="A121" s="54">
        <v>0</v>
      </c>
      <c r="B121" s="54"/>
      <c r="C121" s="55" t="s">
        <v>129</v>
      </c>
      <c r="D121" s="56"/>
      <c r="E121" s="56"/>
      <c r="F121" s="56"/>
      <c r="G121" s="56"/>
      <c r="H121" s="56"/>
      <c r="I121" s="57"/>
      <c r="J121" s="54" t="s">
        <v>126</v>
      </c>
      <c r="K121" s="54"/>
      <c r="L121" s="54"/>
      <c r="M121" s="54"/>
      <c r="N121" s="54"/>
      <c r="O121" s="58" t="s">
        <v>138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1"/>
      <c r="BR121" s="35"/>
      <c r="BS121" s="35"/>
      <c r="BT121" s="35"/>
      <c r="BU121" s="35"/>
      <c r="BV121" s="35"/>
      <c r="BW121" s="35"/>
      <c r="BX121" s="35"/>
      <c r="BY121" s="35"/>
      <c r="BZ121" s="36"/>
    </row>
    <row r="122" spans="1:78" ht="15.6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8" ht="15.9" customHeight="1">
      <c r="A123" s="106" t="s">
        <v>66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</row>
    <row r="124" spans="1:78" ht="93.6" customHeight="1">
      <c r="A124" s="132" t="s">
        <v>140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</row>
    <row r="125" spans="1:78" ht="15.6">
      <c r="A125" s="30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10"/>
      <c r="BS125" s="10"/>
      <c r="BT125" s="10"/>
      <c r="BU125" s="10"/>
      <c r="BV125" s="10"/>
      <c r="BW125" s="10"/>
      <c r="BX125" s="10"/>
      <c r="BY125" s="10"/>
      <c r="BZ125" s="8"/>
    </row>
    <row r="126" spans="1:78" ht="15.9" customHeight="1">
      <c r="A126" s="106" t="s">
        <v>47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</row>
    <row r="127" spans="1:78" ht="31.2" customHeight="1">
      <c r="A127" s="132" t="s">
        <v>141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</row>
    <row r="128" spans="1:78" ht="15.9" customHeight="1">
      <c r="A128" s="16"/>
      <c r="B128" s="16"/>
      <c r="C128" s="16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ht="12" customHeight="1">
      <c r="A129" s="29" t="s">
        <v>78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ht="12" customHeight="1">
      <c r="A130" s="29" t="s">
        <v>69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s="29" customFormat="1" ht="12" customHeight="1">
      <c r="A131" s="29" t="s">
        <v>70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64" ht="15.9" customHeight="1">
      <c r="A132" s="28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ht="42" customHeight="1">
      <c r="A133" s="127" t="s">
        <v>144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3"/>
      <c r="AO133" s="3"/>
      <c r="AP133" s="130" t="s">
        <v>145</v>
      </c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</row>
    <row r="134" spans="1:64">
      <c r="W134" s="126" t="s">
        <v>8</v>
      </c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4"/>
      <c r="AO134" s="4"/>
      <c r="AP134" s="126" t="s">
        <v>74</v>
      </c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</row>
    <row r="137" spans="1:64" ht="31.2" customHeight="1">
      <c r="A137" s="127" t="s">
        <v>144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3"/>
      <c r="AO137" s="3"/>
      <c r="AP137" s="130" t="s">
        <v>146</v>
      </c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</row>
    <row r="138" spans="1:64">
      <c r="W138" s="126" t="s">
        <v>8</v>
      </c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4"/>
      <c r="AO138" s="4"/>
      <c r="AP138" s="126" t="s">
        <v>74</v>
      </c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</row>
  </sheetData>
  <mergeCells count="664">
    <mergeCell ref="O103:BQ103"/>
    <mergeCell ref="O104:BQ104"/>
    <mergeCell ref="O106:BQ106"/>
    <mergeCell ref="A106:B106"/>
    <mergeCell ref="C106:I106"/>
    <mergeCell ref="J106:N106"/>
    <mergeCell ref="A105:B105"/>
    <mergeCell ref="BM77:BQ77"/>
    <mergeCell ref="BH77:BL77"/>
    <mergeCell ref="AD77:AH77"/>
    <mergeCell ref="AX77:BB77"/>
    <mergeCell ref="AX78:BB78"/>
    <mergeCell ref="AS78:AW78"/>
    <mergeCell ref="AI79:AM79"/>
    <mergeCell ref="AN79:AR79"/>
    <mergeCell ref="AS79:AW7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39:BQ39"/>
    <mergeCell ref="C40:Z41"/>
    <mergeCell ref="C42:Z42"/>
    <mergeCell ref="AK21:BC21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AO2:BL6"/>
    <mergeCell ref="A7:BL7"/>
    <mergeCell ref="A8:BL8"/>
    <mergeCell ref="A9:BL9"/>
    <mergeCell ref="AU43:AY43"/>
    <mergeCell ref="BD41:BH41"/>
    <mergeCell ref="AZ41:BC41"/>
    <mergeCell ref="AS77:AW77"/>
    <mergeCell ref="AN77:AR77"/>
    <mergeCell ref="AI77:AM77"/>
    <mergeCell ref="BC76:BQ76"/>
    <mergeCell ref="AA42:AE42"/>
    <mergeCell ref="AF42:AJ42"/>
    <mergeCell ref="AK42:AO42"/>
    <mergeCell ref="AY67:BN67"/>
    <mergeCell ref="AI68:AM68"/>
    <mergeCell ref="AN68:AR68"/>
    <mergeCell ref="A10:BL10"/>
    <mergeCell ref="A11:BL11"/>
    <mergeCell ref="A12:BL12"/>
    <mergeCell ref="B14:L14"/>
    <mergeCell ref="N14:AS14"/>
    <mergeCell ref="AU14:BB14"/>
    <mergeCell ref="B18:L18"/>
    <mergeCell ref="AP138:BH138"/>
    <mergeCell ref="A137:V137"/>
    <mergeCell ref="W137:AM137"/>
    <mergeCell ref="AP137:BH137"/>
    <mergeCell ref="W138:AM138"/>
    <mergeCell ref="AP134:BH134"/>
    <mergeCell ref="A127:BL127"/>
    <mergeCell ref="C105:I105"/>
    <mergeCell ref="AP133:BH133"/>
    <mergeCell ref="W134:AM134"/>
    <mergeCell ref="A133:V133"/>
    <mergeCell ref="W133:AM133"/>
    <mergeCell ref="A123:BL123"/>
    <mergeCell ref="A124:BL124"/>
    <mergeCell ref="AN78:AR78"/>
    <mergeCell ref="AN76:BB76"/>
    <mergeCell ref="A73:BQ73"/>
    <mergeCell ref="C78:I78"/>
    <mergeCell ref="Y76:AM76"/>
    <mergeCell ref="C104:I104"/>
    <mergeCell ref="J104:N104"/>
    <mergeCell ref="C79:I79"/>
    <mergeCell ref="J79:N79"/>
    <mergeCell ref="O79:X79"/>
    <mergeCell ref="C80:I80"/>
    <mergeCell ref="J80:N80"/>
    <mergeCell ref="Y79:AC79"/>
    <mergeCell ref="Y77:AC77"/>
    <mergeCell ref="A80:B80"/>
    <mergeCell ref="AD80:AH80"/>
    <mergeCell ref="A101:BQ101"/>
    <mergeCell ref="A103:B103"/>
    <mergeCell ref="C103:I103"/>
    <mergeCell ref="BC78:BG78"/>
    <mergeCell ref="BC79:BG79"/>
    <mergeCell ref="BC77:BG77"/>
    <mergeCell ref="A74:BQ74"/>
    <mergeCell ref="AD79:AH79"/>
    <mergeCell ref="J105:N105"/>
    <mergeCell ref="A104:B104"/>
    <mergeCell ref="A79:B79"/>
    <mergeCell ref="O80:X80"/>
    <mergeCell ref="Y80:AC80"/>
    <mergeCell ref="A78:B78"/>
    <mergeCell ref="O78:X78"/>
    <mergeCell ref="J78:N78"/>
    <mergeCell ref="Y78:AC78"/>
    <mergeCell ref="O105:BQ105"/>
    <mergeCell ref="AI78:AM78"/>
    <mergeCell ref="BH78:BL78"/>
    <mergeCell ref="BM78:BQ78"/>
    <mergeCell ref="BM79:BQ79"/>
    <mergeCell ref="BH79:BL79"/>
    <mergeCell ref="BC80:BG80"/>
    <mergeCell ref="BM80:BQ80"/>
    <mergeCell ref="BH80:BL80"/>
    <mergeCell ref="AI80:AM80"/>
    <mergeCell ref="AN80:AR80"/>
    <mergeCell ref="AS80:AW80"/>
    <mergeCell ref="AX80:BB80"/>
    <mergeCell ref="J103:N103"/>
    <mergeCell ref="AX79:BB79"/>
    <mergeCell ref="X69:AB69"/>
    <mergeCell ref="AC69:AH69"/>
    <mergeCell ref="BN44:BQ44"/>
    <mergeCell ref="AI69:AM69"/>
    <mergeCell ref="BI68:BN68"/>
    <mergeCell ref="AU45:AY45"/>
    <mergeCell ref="AZ45:BC45"/>
    <mergeCell ref="A76:B77"/>
    <mergeCell ref="C76:I77"/>
    <mergeCell ref="J76:N77"/>
    <mergeCell ref="O76:X77"/>
    <mergeCell ref="S68:W68"/>
    <mergeCell ref="X68:AB68"/>
    <mergeCell ref="C70:R70"/>
    <mergeCell ref="S70:W70"/>
    <mergeCell ref="X70:AB70"/>
    <mergeCell ref="A61:B61"/>
    <mergeCell ref="A59:B59"/>
    <mergeCell ref="A60:B60"/>
    <mergeCell ref="A66:BN66"/>
    <mergeCell ref="A65:BN65"/>
    <mergeCell ref="A44:B44"/>
    <mergeCell ref="A58:B58"/>
    <mergeCell ref="AF44:AJ44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G26:BL26"/>
    <mergeCell ref="BI41:BM41"/>
    <mergeCell ref="A126:BL126"/>
    <mergeCell ref="AK41:AO41"/>
    <mergeCell ref="A43:B43"/>
    <mergeCell ref="AD78:AH78"/>
    <mergeCell ref="AF41:AJ41"/>
    <mergeCell ref="A56:BQ56"/>
    <mergeCell ref="A34:F34"/>
    <mergeCell ref="BN41:BQ41"/>
    <mergeCell ref="BN43:BQ43"/>
    <mergeCell ref="BI43:BM43"/>
    <mergeCell ref="AP43:AT43"/>
    <mergeCell ref="BD44:BH44"/>
    <mergeCell ref="BI44:BM44"/>
    <mergeCell ref="C61:BQ61"/>
    <mergeCell ref="C58:BQ58"/>
    <mergeCell ref="C59:BQ59"/>
    <mergeCell ref="C60:BQ60"/>
    <mergeCell ref="AZ43:BC43"/>
    <mergeCell ref="AC68:AH68"/>
    <mergeCell ref="C69:R69"/>
    <mergeCell ref="S69:W69"/>
    <mergeCell ref="G34:BL34"/>
    <mergeCell ref="C67:R68"/>
    <mergeCell ref="S67:AH67"/>
    <mergeCell ref="AI67:AX67"/>
    <mergeCell ref="AA43:AE43"/>
    <mergeCell ref="AS68:AX68"/>
    <mergeCell ref="AZ42:BC42"/>
    <mergeCell ref="BD42:BH42"/>
    <mergeCell ref="AP42:AT42"/>
    <mergeCell ref="BD43:BH43"/>
    <mergeCell ref="AZ44:BC44"/>
    <mergeCell ref="AU44:AY44"/>
    <mergeCell ref="AA44:AE44"/>
    <mergeCell ref="C44:Z44"/>
    <mergeCell ref="AK44:AO44"/>
    <mergeCell ref="AZ46:BC46"/>
    <mergeCell ref="AZ47:BC47"/>
    <mergeCell ref="C43:Z43"/>
    <mergeCell ref="AK43:AO43"/>
    <mergeCell ref="AF43:AJ43"/>
    <mergeCell ref="BI69:BN69"/>
    <mergeCell ref="BI71:BN71"/>
    <mergeCell ref="BD70:BH70"/>
    <mergeCell ref="AY70:BC70"/>
    <mergeCell ref="AY68:BC68"/>
    <mergeCell ref="BD68:BH68"/>
    <mergeCell ref="AI70:AM70"/>
    <mergeCell ref="AN70:AR70"/>
    <mergeCell ref="AS70:AX70"/>
    <mergeCell ref="AN69:AR69"/>
    <mergeCell ref="AS69:AX69"/>
    <mergeCell ref="AY69:BC69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I71:AM71"/>
    <mergeCell ref="AN71:AR71"/>
    <mergeCell ref="AS71:AX71"/>
    <mergeCell ref="AY71:BC71"/>
    <mergeCell ref="AC70:AH70"/>
    <mergeCell ref="C71:R71"/>
    <mergeCell ref="S71:W71"/>
    <mergeCell ref="X71:AB71"/>
    <mergeCell ref="AC71:AH71"/>
    <mergeCell ref="A67:B68"/>
    <mergeCell ref="A69:B69"/>
    <mergeCell ref="A70:B70"/>
    <mergeCell ref="A71:B71"/>
    <mergeCell ref="BI70:BN70"/>
    <mergeCell ref="BD71:BH71"/>
    <mergeCell ref="BD69:BH69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50:B50"/>
    <mergeCell ref="C50:Z50"/>
    <mergeCell ref="AA50:AE50"/>
    <mergeCell ref="AF50:AJ50"/>
    <mergeCell ref="AK50:AO50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P50:AT50"/>
    <mergeCell ref="AU50:AY50"/>
    <mergeCell ref="AZ50:BC50"/>
    <mergeCell ref="BD50:BH50"/>
    <mergeCell ref="BI50:BM50"/>
    <mergeCell ref="BN50:BQ50"/>
    <mergeCell ref="AU49:AY49"/>
    <mergeCell ref="AZ49:BC49"/>
    <mergeCell ref="BD49:BH49"/>
    <mergeCell ref="BI49:BM49"/>
    <mergeCell ref="BN49:BQ49"/>
    <mergeCell ref="A52:B52"/>
    <mergeCell ref="C52:Z52"/>
    <mergeCell ref="AA52:AE52"/>
    <mergeCell ref="AF52:AJ52"/>
    <mergeCell ref="AK52:AO52"/>
    <mergeCell ref="A51:B51"/>
    <mergeCell ref="C51:Z51"/>
    <mergeCell ref="AA51:AE51"/>
    <mergeCell ref="AF51:AJ51"/>
    <mergeCell ref="AK51:AO51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P51:AT51"/>
    <mergeCell ref="AU53:AY53"/>
    <mergeCell ref="AZ53:BC53"/>
    <mergeCell ref="BD53:BH53"/>
    <mergeCell ref="BI53:BM53"/>
    <mergeCell ref="BN53:BQ53"/>
    <mergeCell ref="A54:B54"/>
    <mergeCell ref="C54:Z54"/>
    <mergeCell ref="AA54:AE54"/>
    <mergeCell ref="AF54:AJ54"/>
    <mergeCell ref="AK54:AO54"/>
    <mergeCell ref="A53:B53"/>
    <mergeCell ref="C53:Z53"/>
    <mergeCell ref="AA53:AE53"/>
    <mergeCell ref="AF53:AJ53"/>
    <mergeCell ref="AK53:AO53"/>
    <mergeCell ref="AP53:AT53"/>
    <mergeCell ref="A63:B63"/>
    <mergeCell ref="C63:BQ63"/>
    <mergeCell ref="A62:B62"/>
    <mergeCell ref="C62:BQ62"/>
    <mergeCell ref="AP54:AT54"/>
    <mergeCell ref="AU54:AY54"/>
    <mergeCell ref="AZ54:BC54"/>
    <mergeCell ref="BD54:BH54"/>
    <mergeCell ref="BI54:BM54"/>
    <mergeCell ref="BN54:BQ54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81:B81"/>
    <mergeCell ref="C81:I81"/>
    <mergeCell ref="J81:N81"/>
    <mergeCell ref="O81:X81"/>
    <mergeCell ref="Y81:AC81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5:AW85"/>
    <mergeCell ref="AX85:BB85"/>
    <mergeCell ref="BC85:BG85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7:AW87"/>
    <mergeCell ref="AX87:BB87"/>
    <mergeCell ref="BC87:BG87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9:AW89"/>
    <mergeCell ref="AX89:BB89"/>
    <mergeCell ref="BC89:BG89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1:AW91"/>
    <mergeCell ref="AX91:BB91"/>
    <mergeCell ref="BC91:BG91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3:AW93"/>
    <mergeCell ref="AX93:BB93"/>
    <mergeCell ref="BC93:BG93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5:AW95"/>
    <mergeCell ref="AX95:BB95"/>
    <mergeCell ref="BC95:BG95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99:B99"/>
    <mergeCell ref="C99:I99"/>
    <mergeCell ref="J99:N99"/>
    <mergeCell ref="O99:X99"/>
    <mergeCell ref="Y99:AC99"/>
    <mergeCell ref="BH97:BL97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D97:AH97"/>
    <mergeCell ref="AI97:AM97"/>
    <mergeCell ref="AN97:AR97"/>
    <mergeCell ref="AS97:AW97"/>
    <mergeCell ref="AX97:BB97"/>
    <mergeCell ref="BC97:BG97"/>
    <mergeCell ref="BH99:BL99"/>
    <mergeCell ref="BM99:BQ99"/>
    <mergeCell ref="AD99:AH99"/>
    <mergeCell ref="AI99:AM99"/>
    <mergeCell ref="AN99:AR99"/>
    <mergeCell ref="AS99:AW99"/>
    <mergeCell ref="AX99:BB99"/>
    <mergeCell ref="BC99:BG99"/>
    <mergeCell ref="AS98:AW98"/>
    <mergeCell ref="AX98:BB98"/>
    <mergeCell ref="BC98:BG98"/>
    <mergeCell ref="BH98:BL98"/>
    <mergeCell ref="BM98:BQ98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7:B107"/>
    <mergeCell ref="C107:I107"/>
    <mergeCell ref="J107:N107"/>
    <mergeCell ref="O107:BQ107"/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114:B114"/>
    <mergeCell ref="C114:I114"/>
    <mergeCell ref="J114:N114"/>
    <mergeCell ref="O114:BQ114"/>
    <mergeCell ref="A115:B115"/>
    <mergeCell ref="C115:I115"/>
    <mergeCell ref="J115:N115"/>
    <mergeCell ref="O115:BQ115"/>
    <mergeCell ref="A120:B120"/>
    <mergeCell ref="C120:I120"/>
    <mergeCell ref="J120:N120"/>
    <mergeCell ref="O120:BQ120"/>
    <mergeCell ref="A121:B121"/>
    <mergeCell ref="C121:I121"/>
    <mergeCell ref="J121:N121"/>
    <mergeCell ref="O121:BQ121"/>
    <mergeCell ref="A118:B118"/>
    <mergeCell ref="C118:I118"/>
    <mergeCell ref="J118:N118"/>
    <mergeCell ref="O118:BQ118"/>
    <mergeCell ref="A119:B119"/>
    <mergeCell ref="C119:I119"/>
    <mergeCell ref="J119:N119"/>
    <mergeCell ref="O119:BQ119"/>
  </mergeCells>
  <phoneticPr fontId="0" type="noConversion"/>
  <conditionalFormatting sqref="C102 C125 C80:C99 C106:C121">
    <cfRule type="cellIs" dxfId="3" priority="1" stopIfTrue="1" operator="equal">
      <formula>$C79</formula>
    </cfRule>
  </conditionalFormatting>
  <conditionalFormatting sqref="A125:B125 A102:B102 A71:B71 A80:B100 A106:B122">
    <cfRule type="cellIs" dxfId="2" priority="2" stopIfTrue="1" operator="equal">
      <formula>0</formula>
    </cfRule>
  </conditionalFormatting>
  <conditionalFormatting sqref="C100">
    <cfRule type="cellIs" dxfId="1" priority="4" stopIfTrue="1" operator="equal">
      <formula>$C80</formula>
    </cfRule>
  </conditionalFormatting>
  <conditionalFormatting sqref="C122">
    <cfRule type="cellIs" dxfId="0" priority="6" stopIfTrue="1" operator="equal">
      <formula>$C106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205 gb</cp:lastModifiedBy>
  <cp:lastPrinted>2020-01-12T09:02:55Z</cp:lastPrinted>
  <dcterms:created xsi:type="dcterms:W3CDTF">2016-08-10T10:53:25Z</dcterms:created>
  <dcterms:modified xsi:type="dcterms:W3CDTF">2023-01-11T12:18:24Z</dcterms:modified>
</cp:coreProperties>
</file>