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udyus\d\Сесія\2022\ЗВІТ 2021  24.02.21\"/>
    </mc:Choice>
  </mc:AlternateContent>
  <bookViews>
    <workbookView xWindow="0" yWindow="120" windowWidth="21840" windowHeight="11910"/>
  </bookViews>
  <sheets>
    <sheet name="Лист1" sheetId="1" r:id="rId1"/>
  </sheets>
  <definedNames>
    <definedName name="_xlnm.Print_Titles" localSheetId="0">Лист1!$A:$C</definedName>
  </definedNames>
  <calcPr calcId="162913"/>
</workbook>
</file>

<file path=xl/calcChain.xml><?xml version="1.0" encoding="utf-8"?>
<calcChain xmlns="http://schemas.openxmlformats.org/spreadsheetml/2006/main">
  <c r="D68" i="1" l="1"/>
  <c r="D40" i="1"/>
  <c r="D57" i="1" s="1"/>
  <c r="D69" i="1" s="1"/>
</calcChain>
</file>

<file path=xl/sharedStrings.xml><?xml version="1.0" encoding="utf-8"?>
<sst xmlns="http://schemas.openxmlformats.org/spreadsheetml/2006/main" count="68" uniqueCount="65">
  <si>
    <t>ККД</t>
  </si>
  <si>
    <t>Доходи</t>
  </si>
  <si>
    <t>Факт</t>
  </si>
  <si>
    <t>Податок та збір на доходи фізичних осіб</t>
  </si>
  <si>
    <t>Податок на прибуток підприємств та фінансових установ комунальної власності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</si>
  <si>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</si>
  <si>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інших корисних копалин загальнодержавного значення</t>
  </si>
  <si>
    <t>Пальне</t>
  </si>
  <si>
    <t>Акцизний податок з реалізації суб`єктами господарювання роздрібної торгівлі підакцизних товарів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</si>
  <si>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</si>
  <si>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</si>
  <si>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</si>
  <si>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</si>
  <si>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</si>
  <si>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</si>
  <si>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</si>
  <si>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</si>
  <si>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</si>
  <si>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</si>
  <si>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Збір за місця для паркування транспортних засобів </t>
  </si>
  <si>
    <t>Туристичний збір </t>
  </si>
  <si>
    <t>Єдиний податок  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</si>
  <si>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</si>
  <si>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</si>
  <si>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</si>
  <si>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</si>
  <si>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</si>
  <si>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</si>
  <si>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</si>
  <si>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</si>
  <si>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</si>
  <si>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Державне мито  </t>
  </si>
  <si>
    <t>Базова дотація </t>
  </si>
  <si>
    <t>Освітня субвенція з державного бюджету місцевим бюджетам </t>
  </si>
  <si>
    <t>Субвенція з державного бюджету місцевим бюджетам на здійснення заходів щодо соціально-економічного розвитку окремих територій</t>
  </si>
  <si>
    <t>Субвенція з державного бюджету місцевим бюджетам на здійснення заходів щодо підтримки територій, що зазнали негативного впливу внаслідок збройного конфлікту на сході України</t>
  </si>
  <si>
    <t>Субвенція з державного бюджету місцевим бюджетам на розвиток мережі центрів надання адміністративних послуг</t>
  </si>
  <si>
    <t>Субвенція з державного бюджету місцевим бюджетам на реалізацію заходів, спрямованих на підвищення доступності широкосмугового доступу до Інтернету в сільській місцевості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</si>
  <si>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</si>
  <si>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</si>
  <si>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</si>
  <si>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</si>
  <si>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</si>
  <si>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</si>
  <si>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</si>
  <si>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по податках і зборах</t>
  </si>
  <si>
    <t>Всього доходів по загальному фонду</t>
  </si>
  <si>
    <t>Виконання дохідної частини бюджету Первомайської міської територіальної громади за 2021 рік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</si>
  <si>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</si>
  <si>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</si>
  <si>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</si>
  <si>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</si>
  <si>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</si>
  <si>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</si>
  <si>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Спеціальний фонд</t>
  </si>
  <si>
    <t>Всього доходів по спеціальному фонду</t>
  </si>
  <si>
    <t>Разом по загальному та спеціальному фонду</t>
  </si>
  <si>
    <t>грн.</t>
  </si>
  <si>
    <t>Субвенція з місцевого бюджету на виплату грошової компенсації за належні для отримання жилі приміщення для сімей осіб, визначених абзацами 5 - 8 пункту 1 статті 10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 за рахунок відповідної субвенції з державного бюджету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</si>
  <si>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 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</si>
  <si>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Дотація з місцевого бюджету на проведення розрахунків протягом опалювального періоду за комунальні послуги та енергоносії, які споживаються установами, організаціями, підприємствами, що утримуються за рахунок відповідних місцевих бюджетів за рахунок відповідної додаткової дотації з державного бюджету</t>
  </si>
  <si>
    <t>Субвенція з місцевого бюджету на погашення заборгованості з різниці в тарифах, що підлягає урегулюванню згідно із Законом України "Про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водовідведення" за рахунок відповідної субвенції з державного бюджету</t>
  </si>
  <si>
    <t>Додаток 1</t>
  </si>
  <si>
    <t>до рішення міської ради</t>
  </si>
  <si>
    <r>
      <rPr>
        <u/>
        <sz val="16"/>
        <color theme="1"/>
        <rFont val="Times New Roman"/>
        <family val="1"/>
        <charset val="204"/>
      </rPr>
      <t>24.02.2022</t>
    </r>
    <r>
      <rPr>
        <sz val="16"/>
        <color theme="1"/>
        <rFont val="Times New Roman"/>
        <family val="1"/>
        <charset val="204"/>
      </rPr>
      <t xml:space="preserve"> № </t>
    </r>
    <r>
      <rPr>
        <u/>
        <sz val="16"/>
        <color theme="1"/>
        <rFont val="Times New Roman"/>
        <family val="1"/>
        <charset val="204"/>
      </rPr>
      <t>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</si>
</sst>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0"/>
  </numFmts>
  <fonts count="1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Fill="1" applyAlignment="1">
      <alignment vertical="top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1" xfId="0" applyFont="1" applyBorder="1"/>
    <xf numFmtId="164" fontId="8" fillId="0" borderId="1" xfId="0" applyNumberFormat="1" applyFont="1" applyBorder="1"/>
    <xf numFmtId="0" fontId="8" fillId="0" borderId="1" xfId="0" applyFont="1" applyBorder="1" applyAlignment="1">
      <alignment wrapText="1"/>
    </xf>
    <xf numFmtId="164" fontId="9" fillId="0" borderId="1" xfId="0" applyNumberFormat="1" applyFont="1" applyBorder="1"/>
    <xf numFmtId="164" fontId="9" fillId="0" borderId="1" xfId="0" applyNumberFormat="1" applyFont="1" applyFill="1" applyBorder="1"/>
    <xf numFmtId="0" fontId="8" fillId="0" borderId="0" xfId="0" applyFont="1"/>
    <xf numFmtId="0" fontId="9" fillId="0" borderId="1" xfId="0" applyFont="1" applyFill="1" applyBorder="1"/>
    <xf numFmtId="0" fontId="9" fillId="0" borderId="1" xfId="0" applyFont="1" applyBorder="1"/>
    <xf numFmtId="2" fontId="9" fillId="0" borderId="1" xfId="0" applyNumberFormat="1" applyFont="1" applyBorder="1"/>
    <xf numFmtId="0" fontId="8" fillId="0" borderId="0" xfId="0" applyFont="1" applyAlignment="1">
      <alignment vertical="top" wrapText="1"/>
    </xf>
    <xf numFmtId="0" fontId="8" fillId="0" borderId="0" xfId="0" applyFont="1" applyAlignment="1">
      <alignment wrapText="1"/>
    </xf>
    <xf numFmtId="0" fontId="10" fillId="0" borderId="0" xfId="0" applyFont="1" applyAlignment="1">
      <alignment horizontal="right"/>
    </xf>
    <xf numFmtId="0" fontId="0" fillId="0" borderId="0" xfId="0" applyFont="1"/>
    <xf numFmtId="0" fontId="11" fillId="0" borderId="0" xfId="0" applyFont="1" applyAlignment="1">
      <alignment horizontal="left"/>
    </xf>
    <xf numFmtId="0" fontId="9" fillId="0" borderId="1" xfId="0" applyFont="1" applyFill="1" applyBorder="1"/>
    <xf numFmtId="0" fontId="8" fillId="0" borderId="1" xfId="0" applyFont="1" applyFill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1" xfId="0" applyFont="1" applyBorder="1" applyAlignment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5"/>
  <sheetViews>
    <sheetView tabSelected="1" workbookViewId="0">
      <selection activeCell="C3" sqref="C3"/>
    </sheetView>
  </sheetViews>
  <sheetFormatPr defaultRowHeight="12.75" x14ac:dyDescent="0.2"/>
  <cols>
    <col min="1" max="1" width="0.28515625" customWidth="1"/>
    <col min="2" max="2" width="23.42578125" customWidth="1"/>
    <col min="3" max="3" width="110.85546875" customWidth="1"/>
    <col min="4" max="4" width="27.140625" customWidth="1"/>
  </cols>
  <sheetData>
    <row r="1" spans="1:7" ht="20.25" x14ac:dyDescent="0.3">
      <c r="D1" s="20" t="s">
        <v>62</v>
      </c>
    </row>
    <row r="2" spans="1:7" ht="20.25" x14ac:dyDescent="0.3">
      <c r="A2" s="1"/>
      <c r="B2" s="1"/>
      <c r="C2" s="1"/>
      <c r="D2" s="20" t="s">
        <v>63</v>
      </c>
      <c r="E2" s="1"/>
      <c r="F2" s="1"/>
      <c r="G2" s="1"/>
    </row>
    <row r="3" spans="1:7" ht="20.25" x14ac:dyDescent="0.3">
      <c r="A3" s="2"/>
      <c r="B3" s="2"/>
      <c r="C3" s="2"/>
      <c r="D3" s="20" t="s">
        <v>64</v>
      </c>
      <c r="E3" s="2"/>
      <c r="F3" s="2"/>
      <c r="G3" s="2"/>
    </row>
    <row r="4" spans="1:7" ht="23.25" x14ac:dyDescent="0.35">
      <c r="A4" s="23"/>
      <c r="B4" s="24"/>
      <c r="C4" s="24"/>
      <c r="D4" s="24"/>
      <c r="E4" s="24"/>
      <c r="F4" s="24"/>
      <c r="G4" s="24"/>
    </row>
    <row r="5" spans="1:7" ht="26.25" x14ac:dyDescent="0.4">
      <c r="A5" s="1"/>
      <c r="B5" s="4" t="s">
        <v>47</v>
      </c>
      <c r="C5" s="5"/>
      <c r="D5" s="6"/>
      <c r="E5" s="1"/>
      <c r="F5" s="1"/>
      <c r="G5" s="1"/>
    </row>
    <row r="6" spans="1:7" ht="18.75" x14ac:dyDescent="0.3">
      <c r="A6" s="25"/>
      <c r="B6" s="24"/>
      <c r="C6" s="24"/>
      <c r="D6" s="24"/>
      <c r="E6" s="24"/>
      <c r="F6" s="24"/>
      <c r="G6" s="24"/>
    </row>
    <row r="7" spans="1:7" ht="21" x14ac:dyDescent="0.35">
      <c r="D7" s="18" t="s">
        <v>57</v>
      </c>
      <c r="E7" s="19"/>
    </row>
    <row r="8" spans="1:7" x14ac:dyDescent="0.2">
      <c r="A8" s="26"/>
      <c r="B8" s="27" t="s">
        <v>0</v>
      </c>
      <c r="C8" s="27" t="s">
        <v>1</v>
      </c>
      <c r="D8" s="29" t="s">
        <v>2</v>
      </c>
    </row>
    <row r="9" spans="1:7" ht="28.5" customHeight="1" x14ac:dyDescent="0.2">
      <c r="A9" s="26"/>
      <c r="B9" s="28"/>
      <c r="C9" s="28"/>
      <c r="D9" s="30"/>
    </row>
    <row r="10" spans="1:7" ht="26.25" x14ac:dyDescent="0.4">
      <c r="A10" s="7"/>
      <c r="B10" s="7">
        <v>11010000</v>
      </c>
      <c r="C10" s="7" t="s">
        <v>3</v>
      </c>
      <c r="D10" s="8">
        <v>192443444.35999995</v>
      </c>
    </row>
    <row r="11" spans="1:7" ht="52.5" x14ac:dyDescent="0.4">
      <c r="A11" s="7"/>
      <c r="B11" s="7">
        <v>11020200</v>
      </c>
      <c r="C11" s="9" t="s">
        <v>4</v>
      </c>
      <c r="D11" s="8">
        <v>6233.86</v>
      </c>
    </row>
    <row r="12" spans="1:7" ht="105" x14ac:dyDescent="0.4">
      <c r="A12" s="7"/>
      <c r="B12" s="7">
        <v>13010200</v>
      </c>
      <c r="C12" s="9" t="s">
        <v>5</v>
      </c>
      <c r="D12" s="8">
        <v>1856</v>
      </c>
    </row>
    <row r="13" spans="1:7" ht="52.5" x14ac:dyDescent="0.4">
      <c r="A13" s="7"/>
      <c r="B13" s="7">
        <v>13030100</v>
      </c>
      <c r="C13" s="9" t="s">
        <v>6</v>
      </c>
      <c r="D13" s="8">
        <v>10861.13</v>
      </c>
    </row>
    <row r="14" spans="1:7" ht="26.25" x14ac:dyDescent="0.4">
      <c r="A14" s="7"/>
      <c r="B14" s="7">
        <v>14021900</v>
      </c>
      <c r="C14" s="7" t="s">
        <v>7</v>
      </c>
      <c r="D14" s="8">
        <v>3367732.01</v>
      </c>
    </row>
    <row r="15" spans="1:7" ht="26.25" x14ac:dyDescent="0.4">
      <c r="A15" s="7"/>
      <c r="B15" s="7">
        <v>14031900</v>
      </c>
      <c r="C15" s="7" t="s">
        <v>7</v>
      </c>
      <c r="D15" s="8">
        <v>11441644.630000001</v>
      </c>
    </row>
    <row r="16" spans="1:7" ht="52.5" x14ac:dyDescent="0.4">
      <c r="A16" s="7"/>
      <c r="B16" s="7">
        <v>14040000</v>
      </c>
      <c r="C16" s="9" t="s">
        <v>8</v>
      </c>
      <c r="D16" s="8">
        <v>10929948.359999999</v>
      </c>
    </row>
    <row r="17" spans="1:4" ht="78.75" x14ac:dyDescent="0.4">
      <c r="A17" s="7"/>
      <c r="B17" s="7">
        <v>18010100</v>
      </c>
      <c r="C17" s="9" t="s">
        <v>9</v>
      </c>
      <c r="D17" s="8">
        <v>21147.69</v>
      </c>
    </row>
    <row r="18" spans="1:4" ht="78.75" x14ac:dyDescent="0.4">
      <c r="A18" s="7"/>
      <c r="B18" s="7">
        <v>18010200</v>
      </c>
      <c r="C18" s="9" t="s">
        <v>10</v>
      </c>
      <c r="D18" s="8">
        <v>955067.56</v>
      </c>
    </row>
    <row r="19" spans="1:4" ht="78.75" x14ac:dyDescent="0.4">
      <c r="A19" s="7"/>
      <c r="B19" s="7">
        <v>18010300</v>
      </c>
      <c r="C19" s="9" t="s">
        <v>11</v>
      </c>
      <c r="D19" s="8">
        <v>3160580.96</v>
      </c>
    </row>
    <row r="20" spans="1:4" ht="78.75" x14ac:dyDescent="0.4">
      <c r="A20" s="7"/>
      <c r="B20" s="7">
        <v>18010400</v>
      </c>
      <c r="C20" s="9" t="s">
        <v>12</v>
      </c>
      <c r="D20" s="8">
        <v>5337891.2</v>
      </c>
    </row>
    <row r="21" spans="1:4" ht="26.25" x14ac:dyDescent="0.4">
      <c r="A21" s="7"/>
      <c r="B21" s="7">
        <v>18010500</v>
      </c>
      <c r="C21" s="7" t="s">
        <v>13</v>
      </c>
      <c r="D21" s="8">
        <v>5344680.17</v>
      </c>
    </row>
    <row r="22" spans="1:4" ht="26.25" x14ac:dyDescent="0.4">
      <c r="A22" s="7"/>
      <c r="B22" s="7">
        <v>18010600</v>
      </c>
      <c r="C22" s="7" t="s">
        <v>14</v>
      </c>
      <c r="D22" s="8">
        <v>11810972.779999999</v>
      </c>
    </row>
    <row r="23" spans="1:4" ht="26.25" x14ac:dyDescent="0.4">
      <c r="A23" s="7"/>
      <c r="B23" s="7">
        <v>18010700</v>
      </c>
      <c r="C23" s="7" t="s">
        <v>15</v>
      </c>
      <c r="D23" s="8">
        <v>973538</v>
      </c>
    </row>
    <row r="24" spans="1:4" ht="26.25" x14ac:dyDescent="0.4">
      <c r="A24" s="7"/>
      <c r="B24" s="7">
        <v>18010900</v>
      </c>
      <c r="C24" s="7" t="s">
        <v>16</v>
      </c>
      <c r="D24" s="8">
        <v>4736679.41</v>
      </c>
    </row>
    <row r="25" spans="1:4" ht="26.25" x14ac:dyDescent="0.4">
      <c r="A25" s="7"/>
      <c r="B25" s="7">
        <v>18011000</v>
      </c>
      <c r="C25" s="7" t="s">
        <v>17</v>
      </c>
      <c r="D25" s="8">
        <v>25000</v>
      </c>
    </row>
    <row r="26" spans="1:4" ht="26.25" x14ac:dyDescent="0.4">
      <c r="A26" s="7"/>
      <c r="B26" s="7">
        <v>18011100</v>
      </c>
      <c r="C26" s="7" t="s">
        <v>18</v>
      </c>
      <c r="D26" s="8">
        <v>102083.67</v>
      </c>
    </row>
    <row r="27" spans="1:4" ht="26.25" x14ac:dyDescent="0.4">
      <c r="A27" s="7"/>
      <c r="B27" s="7">
        <v>18020000</v>
      </c>
      <c r="C27" s="7" t="s">
        <v>19</v>
      </c>
      <c r="D27" s="8">
        <v>80701</v>
      </c>
    </row>
    <row r="28" spans="1:4" ht="26.25" x14ac:dyDescent="0.4">
      <c r="A28" s="7"/>
      <c r="B28" s="7">
        <v>18030000</v>
      </c>
      <c r="C28" s="7" t="s">
        <v>20</v>
      </c>
      <c r="D28" s="8">
        <v>61896.17</v>
      </c>
    </row>
    <row r="29" spans="1:4" ht="26.25" x14ac:dyDescent="0.4">
      <c r="A29" s="7"/>
      <c r="B29" s="7">
        <v>18050000</v>
      </c>
      <c r="C29" s="7" t="s">
        <v>21</v>
      </c>
      <c r="D29" s="8">
        <v>47428769.399999999</v>
      </c>
    </row>
    <row r="30" spans="1:4" ht="78.75" x14ac:dyDescent="0.4">
      <c r="A30" s="7"/>
      <c r="B30" s="7">
        <v>21010300</v>
      </c>
      <c r="C30" s="9" t="s">
        <v>22</v>
      </c>
      <c r="D30" s="8">
        <v>20602.53</v>
      </c>
    </row>
    <row r="31" spans="1:4" ht="26.25" x14ac:dyDescent="0.4">
      <c r="A31" s="7"/>
      <c r="B31" s="7">
        <v>21081100</v>
      </c>
      <c r="C31" s="7" t="s">
        <v>24</v>
      </c>
      <c r="D31" s="8">
        <v>65755.89</v>
      </c>
    </row>
    <row r="32" spans="1:4" ht="78.75" x14ac:dyDescent="0.4">
      <c r="A32" s="7"/>
      <c r="B32" s="7">
        <v>21081500</v>
      </c>
      <c r="C32" s="9" t="s">
        <v>25</v>
      </c>
      <c r="D32" s="8">
        <v>156600</v>
      </c>
    </row>
    <row r="33" spans="1:4" ht="78.75" x14ac:dyDescent="0.4">
      <c r="A33" s="7"/>
      <c r="B33" s="7">
        <v>22010300</v>
      </c>
      <c r="C33" s="9" t="s">
        <v>26</v>
      </c>
      <c r="D33" s="8">
        <v>78704</v>
      </c>
    </row>
    <row r="34" spans="1:4" ht="26.25" x14ac:dyDescent="0.4">
      <c r="A34" s="7"/>
      <c r="B34" s="7">
        <v>22012500</v>
      </c>
      <c r="C34" s="7" t="s">
        <v>27</v>
      </c>
      <c r="D34" s="8">
        <v>3224560.26</v>
      </c>
    </row>
    <row r="35" spans="1:4" ht="52.5" x14ac:dyDescent="0.4">
      <c r="A35" s="7"/>
      <c r="B35" s="7">
        <v>22012600</v>
      </c>
      <c r="C35" s="9" t="s">
        <v>28</v>
      </c>
      <c r="D35" s="8">
        <v>102676.34</v>
      </c>
    </row>
    <row r="36" spans="1:4" ht="131.25" x14ac:dyDescent="0.4">
      <c r="A36" s="7"/>
      <c r="B36" s="7">
        <v>22012900</v>
      </c>
      <c r="C36" s="9" t="s">
        <v>29</v>
      </c>
      <c r="D36" s="8">
        <v>1360</v>
      </c>
    </row>
    <row r="37" spans="1:4" ht="78.75" x14ac:dyDescent="0.4">
      <c r="A37" s="7"/>
      <c r="B37" s="7">
        <v>22080400</v>
      </c>
      <c r="C37" s="9" t="s">
        <v>30</v>
      </c>
      <c r="D37" s="8">
        <v>758993.21</v>
      </c>
    </row>
    <row r="38" spans="1:4" ht="26.25" x14ac:dyDescent="0.4">
      <c r="A38" s="7"/>
      <c r="B38" s="7">
        <v>22090000</v>
      </c>
      <c r="C38" s="7" t="s">
        <v>31</v>
      </c>
      <c r="D38" s="8">
        <v>484197.2</v>
      </c>
    </row>
    <row r="39" spans="1:4" ht="26.25" x14ac:dyDescent="0.4">
      <c r="A39" s="7"/>
      <c r="B39" s="7">
        <v>24060300</v>
      </c>
      <c r="C39" s="7" t="s">
        <v>23</v>
      </c>
      <c r="D39" s="8">
        <v>922034.62</v>
      </c>
    </row>
    <row r="40" spans="1:4" ht="26.25" x14ac:dyDescent="0.4">
      <c r="A40" s="7"/>
      <c r="B40" s="7"/>
      <c r="C40" s="7" t="s">
        <v>45</v>
      </c>
      <c r="D40" s="10">
        <f>SUM(D10:D39)</f>
        <v>304056212.40999979</v>
      </c>
    </row>
    <row r="41" spans="1:4" ht="26.25" x14ac:dyDescent="0.4">
      <c r="A41" s="7"/>
      <c r="B41" s="7">
        <v>41020100</v>
      </c>
      <c r="C41" s="7" t="s">
        <v>32</v>
      </c>
      <c r="D41" s="8">
        <v>38950000</v>
      </c>
    </row>
    <row r="42" spans="1:4" ht="26.25" x14ac:dyDescent="0.4">
      <c r="A42" s="7"/>
      <c r="B42" s="7">
        <v>41033900</v>
      </c>
      <c r="C42" s="9" t="s">
        <v>33</v>
      </c>
      <c r="D42" s="8">
        <v>130741300</v>
      </c>
    </row>
    <row r="43" spans="1:4" ht="78.75" x14ac:dyDescent="0.4">
      <c r="A43" s="7"/>
      <c r="B43" s="7">
        <v>41034500</v>
      </c>
      <c r="C43" s="9" t="s">
        <v>34</v>
      </c>
      <c r="D43" s="8">
        <v>8190196</v>
      </c>
    </row>
    <row r="44" spans="1:4" ht="105" x14ac:dyDescent="0.4">
      <c r="A44" s="7"/>
      <c r="B44" s="7">
        <v>41034600</v>
      </c>
      <c r="C44" s="9" t="s">
        <v>35</v>
      </c>
      <c r="D44" s="8">
        <v>1298850</v>
      </c>
    </row>
    <row r="45" spans="1:4" ht="52.5" x14ac:dyDescent="0.4">
      <c r="A45" s="7"/>
      <c r="B45" s="7">
        <v>41035200</v>
      </c>
      <c r="C45" s="9" t="s">
        <v>36</v>
      </c>
      <c r="D45" s="8">
        <v>264000</v>
      </c>
    </row>
    <row r="46" spans="1:4" ht="78.75" x14ac:dyDescent="0.4">
      <c r="A46" s="7"/>
      <c r="B46" s="7">
        <v>41035500</v>
      </c>
      <c r="C46" s="9" t="s">
        <v>37</v>
      </c>
      <c r="D46" s="8">
        <v>30000</v>
      </c>
    </row>
    <row r="47" spans="1:4" ht="105" x14ac:dyDescent="0.4">
      <c r="A47" s="7"/>
      <c r="B47" s="7">
        <v>41040200</v>
      </c>
      <c r="C47" s="9" t="s">
        <v>38</v>
      </c>
      <c r="D47" s="8">
        <v>654700</v>
      </c>
    </row>
    <row r="48" spans="1:4" ht="144" customHeight="1" x14ac:dyDescent="0.4">
      <c r="A48" s="7"/>
      <c r="B48" s="7">
        <v>41040500</v>
      </c>
      <c r="C48" s="9" t="s">
        <v>60</v>
      </c>
      <c r="D48" s="8">
        <v>212600</v>
      </c>
    </row>
    <row r="49" spans="1:4" ht="362.45" customHeight="1" x14ac:dyDescent="0.4">
      <c r="A49" s="7"/>
      <c r="B49" s="7">
        <v>41050400</v>
      </c>
      <c r="C49" s="16" t="s">
        <v>58</v>
      </c>
      <c r="D49" s="8">
        <v>1250154.06</v>
      </c>
    </row>
    <row r="50" spans="1:4" ht="144.6" customHeight="1" x14ac:dyDescent="0.4">
      <c r="A50" s="7"/>
      <c r="B50" s="7">
        <v>41050900</v>
      </c>
      <c r="C50" s="17" t="s">
        <v>59</v>
      </c>
      <c r="D50" s="8">
        <v>899496</v>
      </c>
    </row>
    <row r="51" spans="1:4" ht="52.5" x14ac:dyDescent="0.4">
      <c r="A51" s="7"/>
      <c r="B51" s="7">
        <v>41051000</v>
      </c>
      <c r="C51" s="9" t="s">
        <v>39</v>
      </c>
      <c r="D51" s="8">
        <v>1499035</v>
      </c>
    </row>
    <row r="52" spans="1:4" ht="78.75" x14ac:dyDescent="0.4">
      <c r="A52" s="7"/>
      <c r="B52" s="7">
        <v>41051200</v>
      </c>
      <c r="C52" s="9" t="s">
        <v>40</v>
      </c>
      <c r="D52" s="8">
        <v>623893</v>
      </c>
    </row>
    <row r="53" spans="1:4" ht="105" x14ac:dyDescent="0.4">
      <c r="A53" s="7"/>
      <c r="B53" s="7">
        <v>41051400</v>
      </c>
      <c r="C53" s="9" t="s">
        <v>41</v>
      </c>
      <c r="D53" s="8">
        <v>1577687.6</v>
      </c>
    </row>
    <row r="54" spans="1:4" ht="105" x14ac:dyDescent="0.4">
      <c r="A54" s="7"/>
      <c r="B54" s="7">
        <v>41051700</v>
      </c>
      <c r="C54" s="9" t="s">
        <v>42</v>
      </c>
      <c r="D54" s="8">
        <v>426167</v>
      </c>
    </row>
    <row r="55" spans="1:4" ht="26.25" x14ac:dyDescent="0.4">
      <c r="A55" s="7"/>
      <c r="B55" s="7">
        <v>41053900</v>
      </c>
      <c r="C55" s="7" t="s">
        <v>43</v>
      </c>
      <c r="D55" s="8">
        <v>6807680.8899999997</v>
      </c>
    </row>
    <row r="56" spans="1:4" ht="78.75" x14ac:dyDescent="0.4">
      <c r="A56" s="7"/>
      <c r="B56" s="7">
        <v>41055000</v>
      </c>
      <c r="C56" s="9" t="s">
        <v>44</v>
      </c>
      <c r="D56" s="8">
        <v>2893256.57</v>
      </c>
    </row>
    <row r="57" spans="1:4" ht="26.25" x14ac:dyDescent="0.4">
      <c r="A57" s="21" t="s">
        <v>46</v>
      </c>
      <c r="B57" s="22"/>
      <c r="C57" s="22"/>
      <c r="D57" s="11">
        <f>SUM(D40:D56)</f>
        <v>500375228.52999979</v>
      </c>
    </row>
    <row r="58" spans="1:4" ht="26.25" x14ac:dyDescent="0.4">
      <c r="A58" s="12"/>
      <c r="B58" s="7"/>
      <c r="C58" s="13" t="s">
        <v>54</v>
      </c>
      <c r="D58" s="7"/>
    </row>
    <row r="59" spans="1:4" ht="26.25" x14ac:dyDescent="0.4">
      <c r="A59" s="12"/>
      <c r="B59" s="7">
        <v>19010000</v>
      </c>
      <c r="C59" s="7" t="s">
        <v>48</v>
      </c>
      <c r="D59" s="8">
        <v>110755.82</v>
      </c>
    </row>
    <row r="60" spans="1:4" ht="78.75" x14ac:dyDescent="0.4">
      <c r="A60" s="12"/>
      <c r="B60" s="7">
        <v>24062100</v>
      </c>
      <c r="C60" s="9" t="s">
        <v>49</v>
      </c>
      <c r="D60" s="8">
        <v>172988.24</v>
      </c>
    </row>
    <row r="61" spans="1:4" ht="26.25" x14ac:dyDescent="0.4">
      <c r="A61" s="12"/>
      <c r="B61" s="7">
        <v>25000000</v>
      </c>
      <c r="C61" s="7" t="s">
        <v>50</v>
      </c>
      <c r="D61" s="8">
        <v>16307700.17</v>
      </c>
    </row>
    <row r="62" spans="1:4" ht="78.75" x14ac:dyDescent="0.4">
      <c r="A62" s="12"/>
      <c r="B62" s="7">
        <v>31030000</v>
      </c>
      <c r="C62" s="9" t="s">
        <v>51</v>
      </c>
      <c r="D62" s="8">
        <v>149899.20000000001</v>
      </c>
    </row>
    <row r="63" spans="1:4" ht="26.25" x14ac:dyDescent="0.4">
      <c r="A63" s="12"/>
      <c r="B63" s="7">
        <v>33010000</v>
      </c>
      <c r="C63" s="7" t="s">
        <v>52</v>
      </c>
      <c r="D63" s="8">
        <v>1045884.12</v>
      </c>
    </row>
    <row r="64" spans="1:4" ht="78.75" x14ac:dyDescent="0.4">
      <c r="A64" s="12"/>
      <c r="B64" s="7">
        <v>41034500</v>
      </c>
      <c r="C64" s="9" t="s">
        <v>34</v>
      </c>
      <c r="D64" s="8">
        <v>6159804</v>
      </c>
    </row>
    <row r="65" spans="1:4" ht="156.6" customHeight="1" x14ac:dyDescent="0.4">
      <c r="A65" s="12"/>
      <c r="B65" s="7">
        <v>41052900</v>
      </c>
      <c r="C65" s="17" t="s">
        <v>61</v>
      </c>
      <c r="D65" s="8">
        <v>0</v>
      </c>
    </row>
    <row r="66" spans="1:4" ht="78.75" x14ac:dyDescent="0.4">
      <c r="A66" s="12"/>
      <c r="B66" s="7">
        <v>41055000</v>
      </c>
      <c r="C66" s="9" t="s">
        <v>44</v>
      </c>
      <c r="D66" s="8">
        <v>1500000</v>
      </c>
    </row>
    <row r="67" spans="1:4" ht="78.75" x14ac:dyDescent="0.4">
      <c r="A67" s="12"/>
      <c r="B67" s="7">
        <v>50110000</v>
      </c>
      <c r="C67" s="9" t="s">
        <v>53</v>
      </c>
      <c r="D67" s="8">
        <v>195240.68</v>
      </c>
    </row>
    <row r="68" spans="1:4" ht="26.25" x14ac:dyDescent="0.4">
      <c r="A68" s="12"/>
      <c r="B68" s="7"/>
      <c r="C68" s="14" t="s">
        <v>55</v>
      </c>
      <c r="D68" s="10">
        <f>SUM(D59:D67)</f>
        <v>25642272.23</v>
      </c>
    </row>
    <row r="69" spans="1:4" ht="26.25" x14ac:dyDescent="0.4">
      <c r="A69" s="12"/>
      <c r="B69" s="7"/>
      <c r="C69" s="14" t="s">
        <v>56</v>
      </c>
      <c r="D69" s="15">
        <f>D57+D68</f>
        <v>526017500.75999981</v>
      </c>
    </row>
    <row r="70" spans="1:4" ht="26.25" x14ac:dyDescent="0.4">
      <c r="A70" s="12"/>
      <c r="B70" s="12"/>
      <c r="C70" s="12"/>
      <c r="D70" s="12"/>
    </row>
    <row r="71" spans="1:4" ht="26.25" x14ac:dyDescent="0.4">
      <c r="A71" s="3"/>
      <c r="B71" s="12"/>
      <c r="C71" s="12"/>
      <c r="D71" s="12"/>
    </row>
    <row r="72" spans="1:4" ht="26.25" x14ac:dyDescent="0.4">
      <c r="A72" s="3"/>
      <c r="B72" s="12"/>
      <c r="C72" s="12"/>
      <c r="D72" s="12"/>
    </row>
    <row r="73" spans="1:4" ht="18.75" x14ac:dyDescent="0.3">
      <c r="A73" s="3"/>
      <c r="B73" s="3"/>
      <c r="C73" s="3"/>
      <c r="D73" s="3"/>
    </row>
    <row r="74" spans="1:4" ht="18.75" x14ac:dyDescent="0.3">
      <c r="A74" s="3"/>
      <c r="B74" s="3"/>
      <c r="C74" s="3"/>
      <c r="D74" s="3"/>
    </row>
    <row r="75" spans="1:4" ht="18.75" x14ac:dyDescent="0.3">
      <c r="A75" s="3"/>
      <c r="B75" s="3"/>
      <c r="C75" s="3"/>
      <c r="D75" s="3"/>
    </row>
    <row r="76" spans="1:4" ht="18.75" x14ac:dyDescent="0.3">
      <c r="A76" s="3"/>
      <c r="B76" s="3"/>
      <c r="C76" s="3"/>
      <c r="D76" s="3"/>
    </row>
    <row r="77" spans="1:4" ht="18.75" x14ac:dyDescent="0.3">
      <c r="A77" s="3"/>
      <c r="B77" s="3"/>
      <c r="C77" s="3"/>
      <c r="D77" s="3"/>
    </row>
    <row r="78" spans="1:4" ht="18.75" x14ac:dyDescent="0.3">
      <c r="A78" s="3"/>
      <c r="B78" s="3"/>
      <c r="C78" s="3"/>
      <c r="D78" s="3"/>
    </row>
    <row r="79" spans="1:4" ht="18.75" x14ac:dyDescent="0.3">
      <c r="A79" s="3"/>
      <c r="B79" s="3"/>
      <c r="C79" s="3"/>
      <c r="D79" s="3"/>
    </row>
    <row r="80" spans="1:4" ht="18.75" x14ac:dyDescent="0.3">
      <c r="A80" s="3"/>
      <c r="B80" s="3"/>
      <c r="C80" s="3"/>
      <c r="D80" s="3"/>
    </row>
    <row r="81" spans="1:4" ht="18.75" x14ac:dyDescent="0.3">
      <c r="A81" s="3"/>
      <c r="B81" s="3"/>
      <c r="C81" s="3"/>
      <c r="D81" s="3"/>
    </row>
    <row r="82" spans="1:4" ht="18.75" x14ac:dyDescent="0.3">
      <c r="A82" s="3"/>
      <c r="B82" s="3"/>
      <c r="C82" s="3"/>
      <c r="D82" s="3"/>
    </row>
    <row r="83" spans="1:4" ht="18.75" x14ac:dyDescent="0.3">
      <c r="A83" s="3"/>
      <c r="B83" s="3"/>
      <c r="C83" s="3"/>
      <c r="D83" s="3"/>
    </row>
    <row r="84" spans="1:4" ht="18.75" x14ac:dyDescent="0.3">
      <c r="A84" s="3"/>
      <c r="B84" s="3"/>
      <c r="C84" s="3"/>
      <c r="D84" s="3"/>
    </row>
    <row r="85" spans="1:4" ht="18.75" x14ac:dyDescent="0.3">
      <c r="A85" s="3"/>
      <c r="B85" s="3"/>
      <c r="C85" s="3"/>
      <c r="D85" s="3"/>
    </row>
  </sheetData>
  <mergeCells count="7">
    <mergeCell ref="A57:C57"/>
    <mergeCell ref="A4:G4"/>
    <mergeCell ref="A6:G6"/>
    <mergeCell ref="A8:A9"/>
    <mergeCell ref="B8:B9"/>
    <mergeCell ref="C8:C9"/>
    <mergeCell ref="D8:D9"/>
  </mergeCells>
  <pageMargins left="1.1811023622047245" right="0.39370078740157483" top="0.59055118110236227" bottom="0.78740157480314965" header="0" footer="0"/>
  <pageSetup paperSize="9" scale="50" firstPageNumber="3" fitToHeight="500" orientation="portrait" useFirstPageNumber="1" verticalDpi="0" r:id="rId1"/>
  <headerFooter>
    <oddHeader>&amp;C&amp;"Times New Roman,обычный"&amp;14&amp;P із 31&amp;R&amp;"Times New Roman,обычный"&amp;14продовження додатка 1</oddHeader>
    <oddFooter xml:space="preserve">&amp;C&amp;"Times New Roman,полужирный"&amp;12Рішення Первомайської  міської ради 
Про затвердження звіту про виконання бюджету  Первомайської міської територіальної громади  за 2021  рік&amp;"-,обычный"&amp;10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FinUpr</cp:lastModifiedBy>
  <cp:lastPrinted>2022-02-24T13:14:44Z</cp:lastPrinted>
  <dcterms:created xsi:type="dcterms:W3CDTF">2022-01-25T12:14:49Z</dcterms:created>
  <dcterms:modified xsi:type="dcterms:W3CDTF">2022-02-25T07:16:00Z</dcterms:modified>
</cp:coreProperties>
</file>