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<sst xmlns="http://schemas.openxmlformats.org/spreadsheetml/2006/main" count="34" uniqueCount="34">
  <si>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</si>
  <si>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</si>
  <si>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</si>
  <si>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</si>
  <si>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</si>
  <si>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</si>
  <si>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</si>
  <si>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</si>
  <si>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</si>
  <si>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</si>
  <si>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</si>
  <si>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</si>
  <si>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</si>
  <si>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</si>
  <si>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</si>
  <si>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</si>
  <si>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</si>
  <si>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</si>
  <si>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</si>
  <si>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</si>
  <si>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</si>
  <si>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</si>
  <si>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</si>
  <si>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</si>
  <si>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</si>
  <si>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</si>
  <si>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 xml:space="preserve"> </t>
  </si>
  <si>
    <t xml:space="preserve">Усього </t>
  </si>
  <si>
    <t>КОШТІВ  ЗАГАЛЬНОГО  ФОНДУ  БЮДЖЕТУ ПЕРВОМАЙСЬКОЇ МІСЬКОЇ ТЕРИТОРІАЛЬНОЇ ГРОМАДИ</t>
  </si>
  <si>
    <t>Начальник фінансового управління</t>
  </si>
  <si>
    <t>Сергій ШУГУРОВ</t>
  </si>
  <si>
    <t>ЗА ГРУДЕНЬ  МІСЯЦЬ 2021 РОКУ</t>
  </si>
  <si>
    <t>Профінансовано за грудень</t>
  </si>
  <si>
    <r>
      <t xml:space="preserve">Доходи міського бюджету за грудень  -  49928142,83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грн.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</si>
</sst>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2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8" sqref="C8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18" t="s">
        <v>0</v>
      </c>
      <c r="B1" s="18"/>
      <c r="C1" s="18"/>
      <c r="D1" s="18"/>
      <c r="E1" s="18"/>
      <c r="F1" s="18"/>
    </row>
    <row r="2" spans="1:6" ht="15.75">
      <c r="A2" s="18" t="s">
        <v>28</v>
      </c>
      <c r="B2" s="18"/>
      <c r="C2" s="18"/>
      <c r="D2" s="18"/>
      <c r="E2" s="18"/>
      <c r="F2" s="18"/>
    </row>
    <row r="3" spans="1:6" ht="15.75">
      <c r="A3" s="18" t="s">
        <v>31</v>
      </c>
      <c r="B3" s="18"/>
      <c r="C3" s="18"/>
      <c r="D3" s="18"/>
      <c r="E3" s="18"/>
      <c r="F3" s="18"/>
    </row>
    <row r="4" spans="1:6" ht="15.75">
      <c r="A4" s="1"/>
      <c r="B4" s="2"/>
      <c r="C4" s="2"/>
      <c r="D4" s="2"/>
      <c r="E4" s="2"/>
      <c r="F4" s="2"/>
    </row>
    <row r="5" spans="1:6" ht="15.75">
      <c r="A5" s="19" t="s">
        <v>33</v>
      </c>
      <c r="B5" s="20"/>
      <c r="C5" s="21"/>
      <c r="D5" s="3"/>
      <c r="E5" s="3"/>
      <c r="F5" s="3"/>
    </row>
    <row r="6" spans="1:6" ht="15.75">
      <c r="A6" s="1"/>
      <c r="B6" s="4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5" t="s">
        <v>1</v>
      </c>
    </row>
    <row r="8" spans="1:6" ht="66.75" customHeight="1">
      <c r="A8" s="6" t="s">
        <v>2</v>
      </c>
      <c r="B8" s="7" t="s">
        <v>3</v>
      </c>
      <c r="C8" s="7" t="s">
        <v>4</v>
      </c>
      <c r="D8" s="7" t="s">
        <v>5</v>
      </c>
      <c r="E8" s="8" t="s">
        <v>32</v>
      </c>
      <c r="F8" s="7" t="s">
        <v>6</v>
      </c>
    </row>
    <row r="9" spans="1:6" ht="16.5" customHeight="1">
      <c r="A9" s="15" t="s">
        <v>7</v>
      </c>
      <c r="B9" s="16" t="s">
        <v>8</v>
      </c>
      <c r="C9" s="17">
        <v>51525371</v>
      </c>
      <c r="D9" s="17">
        <v>51490528.2</v>
      </c>
      <c r="E9" s="17">
        <v>5136434.6</v>
      </c>
      <c r="F9" s="9">
        <f aca="true" t="shared" si="0" ref="F9:F19">(D9/C9)*100</f>
        <v>99.93237739132437</v>
      </c>
    </row>
    <row r="10" spans="1:6" ht="15.75">
      <c r="A10" s="15" t="s">
        <v>9</v>
      </c>
      <c r="B10" s="16" t="s">
        <v>10</v>
      </c>
      <c r="C10" s="17">
        <v>343352004.94</v>
      </c>
      <c r="D10" s="17">
        <v>337500998.95</v>
      </c>
      <c r="E10" s="17">
        <v>39547691.02</v>
      </c>
      <c r="F10" s="9">
        <f t="shared" si="0"/>
        <v>98.29591617179506</v>
      </c>
    </row>
    <row r="11" spans="1:6" ht="15" customHeight="1">
      <c r="A11" s="15" t="s">
        <v>11</v>
      </c>
      <c r="B11" s="16" t="s">
        <v>12</v>
      </c>
      <c r="C11" s="17">
        <v>42572501</v>
      </c>
      <c r="D11" s="17">
        <v>42135700.79</v>
      </c>
      <c r="E11" s="17">
        <v>6962322.85</v>
      </c>
      <c r="F11" s="9">
        <f t="shared" si="0"/>
        <v>98.97398508487908</v>
      </c>
    </row>
    <row r="12" spans="1:6" ht="15.75" customHeight="1">
      <c r="A12" s="15" t="s">
        <v>13</v>
      </c>
      <c r="B12" s="16" t="s">
        <v>14</v>
      </c>
      <c r="C12" s="17">
        <v>20960986</v>
      </c>
      <c r="D12" s="17">
        <v>20861135.35</v>
      </c>
      <c r="E12" s="17">
        <v>2298968.41</v>
      </c>
      <c r="F12" s="9">
        <f t="shared" si="0"/>
        <v>99.52363572018989</v>
      </c>
    </row>
    <row r="13" spans="1:6" ht="17.25" customHeight="1">
      <c r="A13" s="15" t="s">
        <v>15</v>
      </c>
      <c r="B13" s="16" t="s">
        <v>16</v>
      </c>
      <c r="C13" s="17">
        <v>12290855</v>
      </c>
      <c r="D13" s="17">
        <v>12267972.52</v>
      </c>
      <c r="E13" s="17">
        <v>1500345.57</v>
      </c>
      <c r="F13" s="9">
        <f t="shared" si="0"/>
        <v>99.8138251569968</v>
      </c>
    </row>
    <row r="14" spans="1:6" ht="16.5" customHeight="1">
      <c r="A14" s="15" t="s">
        <v>17</v>
      </c>
      <c r="B14" s="16" t="s">
        <v>18</v>
      </c>
      <c r="C14" s="17">
        <v>6140813</v>
      </c>
      <c r="D14" s="17">
        <v>6099860.58</v>
      </c>
      <c r="E14" s="17">
        <v>657886.99</v>
      </c>
      <c r="F14" s="9">
        <f t="shared" si="0"/>
        <v>99.33311077865423</v>
      </c>
    </row>
    <row r="15" spans="1:6" ht="16.5" customHeight="1">
      <c r="A15" s="15" t="s">
        <v>19</v>
      </c>
      <c r="B15" s="16" t="s">
        <v>20</v>
      </c>
      <c r="C15" s="17">
        <v>14720939.54</v>
      </c>
      <c r="D15" s="17">
        <v>12447827.44</v>
      </c>
      <c r="E15" s="17">
        <v>1593761.06</v>
      </c>
      <c r="F15" s="9">
        <f t="shared" si="0"/>
        <v>84.55864794618945</v>
      </c>
    </row>
    <row r="16" spans="1:6" ht="15.75" customHeight="1">
      <c r="A16" s="15" t="s">
        <v>21</v>
      </c>
      <c r="B16" s="16" t="s">
        <v>22</v>
      </c>
      <c r="C16" s="17">
        <v>2557263.46</v>
      </c>
      <c r="D16" s="17">
        <v>2433777.74</v>
      </c>
      <c r="E16" s="17">
        <v>170674.24</v>
      </c>
      <c r="F16" s="9">
        <f t="shared" si="0"/>
        <v>95.17117723959502</v>
      </c>
    </row>
    <row r="17" spans="1:6" ht="15.75" customHeight="1">
      <c r="A17" s="15" t="s">
        <v>23</v>
      </c>
      <c r="B17" s="16" t="s">
        <v>24</v>
      </c>
      <c r="C17" s="17">
        <v>718234</v>
      </c>
      <c r="D17" s="17">
        <v>714679.93</v>
      </c>
      <c r="E17" s="17">
        <v>75432.78</v>
      </c>
      <c r="F17" s="9">
        <f t="shared" si="0"/>
        <v>99.50516544747255</v>
      </c>
    </row>
    <row r="18" spans="1:6" ht="17.25" customHeight="1">
      <c r="A18" s="15">
        <v>9000</v>
      </c>
      <c r="B18" s="16" t="s">
        <v>25</v>
      </c>
      <c r="C18" s="17">
        <v>1156793</v>
      </c>
      <c r="D18" s="17">
        <v>1009522.98</v>
      </c>
      <c r="E18" s="17">
        <v>-97898.02</v>
      </c>
      <c r="F18" s="9">
        <f t="shared" si="0"/>
        <v>87.26911210562305</v>
      </c>
    </row>
    <row r="19" spans="1:6" ht="15.75">
      <c r="A19" s="10" t="s">
        <v>26</v>
      </c>
      <c r="B19" s="11" t="s">
        <v>27</v>
      </c>
      <c r="C19" s="12">
        <f>SUM(C9:C18)</f>
        <v>495995760.94</v>
      </c>
      <c r="D19" s="12">
        <f>SUM(D9:D18)</f>
        <v>486962004.48</v>
      </c>
      <c r="E19" s="12">
        <f>SUM(E9:E18)</f>
        <v>57845619.500000015</v>
      </c>
      <c r="F19" s="9">
        <f t="shared" si="0"/>
        <v>98.17866256701883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/>
      <c r="C21" s="13"/>
      <c r="D21" s="14"/>
      <c r="E21" s="14"/>
      <c r="F21" s="2"/>
    </row>
    <row r="22" spans="2:5" ht="15.75">
      <c r="B22" s="2" t="s">
        <v>29</v>
      </c>
      <c r="E22" t="s">
        <v>30</v>
      </c>
    </row>
    <row r="23" ht="15.75">
      <c r="B23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Dudchenko</cp:lastModifiedBy>
  <cp:lastPrinted>2020-10-02T07:25:37Z</cp:lastPrinted>
  <dcterms:created xsi:type="dcterms:W3CDTF">2015-04-02T08:30:23Z</dcterms:created>
  <dcterms:modified xsi:type="dcterms:W3CDTF">2022-01-04T09:07:00Z</dcterms:modified>
  <cp:category/>
  <cp:version/>
  <cp:contentType/>
  <cp:contentStatus/>
</cp:coreProperties>
</file>