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19416" windowHeight="11016" activeTab="1"/>
  </bookViews>
  <sheets>
    <sheet name="КПК3710160" sheetId="2" r:id="rId1"/>
    <sheet name="КПК3717691" sheetId="3" r:id="rId2"/>
  </sheets>
  <definedNames>
    <definedName name="_xlnm.Print_Area" localSheetId="0">КПК3710160!$A$1:$BQ$110</definedName>
    <definedName name="_xlnm.Print_Area" localSheetId="1">КПК3717691!$A$1:$BQ$79</definedName>
  </definedNames>
  <calcPr calcId="125725" refMode="R1C1"/>
</workbook>
</file>

<file path=xl/calcChain.xml><?xml version="1.0" encoding="utf-8"?>
<calcChain xmlns="http://schemas.openxmlformats.org/spreadsheetml/2006/main">
  <c r="BH66" i="3"/>
  <c r="BC66"/>
  <c r="BM66" s="1"/>
  <c r="AX66"/>
  <c r="AI66"/>
  <c r="BH64"/>
  <c r="BC64"/>
  <c r="BM64" s="1"/>
  <c r="AX64"/>
  <c r="AI64"/>
  <c r="BH62"/>
  <c r="BC62"/>
  <c r="BM62" s="1"/>
  <c r="AX62"/>
  <c r="AI62"/>
  <c r="BH60"/>
  <c r="BC60"/>
  <c r="BM60" s="1"/>
  <c r="AX60"/>
  <c r="AI60"/>
  <c r="BB51"/>
  <c r="AW51"/>
  <c r="AQ51"/>
  <c r="AA51"/>
  <c r="BI43"/>
  <c r="BD43"/>
  <c r="AZ43"/>
  <c r="AK43"/>
  <c r="BI42"/>
  <c r="BD42"/>
  <c r="BN42" s="1"/>
  <c r="AZ42"/>
  <c r="AK42"/>
  <c r="BH97" i="2"/>
  <c r="BC97"/>
  <c r="BM97" s="1"/>
  <c r="AX97"/>
  <c r="AI97"/>
  <c r="BH96"/>
  <c r="BC96"/>
  <c r="BM96" s="1"/>
  <c r="AX96"/>
  <c r="AI96"/>
  <c r="BH95"/>
  <c r="BC95"/>
  <c r="BM95" s="1"/>
  <c r="AX95"/>
  <c r="AI95"/>
  <c r="BH93"/>
  <c r="BC93"/>
  <c r="BM93" s="1"/>
  <c r="AX93"/>
  <c r="AI93"/>
  <c r="BH92"/>
  <c r="BC92"/>
  <c r="BM92" s="1"/>
  <c r="AX92"/>
  <c r="AI92"/>
  <c r="BH91"/>
  <c r="BC91"/>
  <c r="BM91" s="1"/>
  <c r="AX91"/>
  <c r="AI91"/>
  <c r="BH90"/>
  <c r="BC90"/>
  <c r="BM90" s="1"/>
  <c r="AX90"/>
  <c r="AI90"/>
  <c r="BH88"/>
  <c r="BC88"/>
  <c r="BM88" s="1"/>
  <c r="AX88"/>
  <c r="AI88"/>
  <c r="BH87"/>
  <c r="BC87"/>
  <c r="BM87" s="1"/>
  <c r="AX87"/>
  <c r="AI87"/>
  <c r="BH86"/>
  <c r="BC86"/>
  <c r="BM86" s="1"/>
  <c r="AX86"/>
  <c r="AI86"/>
  <c r="BH85"/>
  <c r="BC85"/>
  <c r="BM85" s="1"/>
  <c r="AX85"/>
  <c r="AI85"/>
  <c r="BH84"/>
  <c r="BC84"/>
  <c r="BM84" s="1"/>
  <c r="AX84"/>
  <c r="AI84"/>
  <c r="BH83"/>
  <c r="BC83"/>
  <c r="BM83" s="1"/>
  <c r="AX83"/>
  <c r="AI83"/>
  <c r="BH82"/>
  <c r="BC82"/>
  <c r="BM82" s="1"/>
  <c r="AX82"/>
  <c r="AI82"/>
  <c r="BH81"/>
  <c r="BC81"/>
  <c r="BM81" s="1"/>
  <c r="AX81"/>
  <c r="AI81"/>
  <c r="BH79"/>
  <c r="BC79"/>
  <c r="BM79" s="1"/>
  <c r="AX79"/>
  <c r="AI79"/>
  <c r="BB70"/>
  <c r="AW70"/>
  <c r="AQ70"/>
  <c r="AA70"/>
  <c r="BI62"/>
  <c r="BD62"/>
  <c r="AZ62"/>
  <c r="AK62"/>
  <c r="BI61"/>
  <c r="BD61"/>
  <c r="AZ61"/>
  <c r="AK61"/>
  <c r="BI60"/>
  <c r="BD60"/>
  <c r="AZ60"/>
  <c r="AK60"/>
  <c r="BI59"/>
  <c r="BD59"/>
  <c r="AZ59"/>
  <c r="AK59"/>
  <c r="BI58"/>
  <c r="BD58"/>
  <c r="AZ58"/>
  <c r="AK58"/>
  <c r="BI57"/>
  <c r="BD57"/>
  <c r="AZ57"/>
  <c r="AK57"/>
  <c r="BI56"/>
  <c r="BD56"/>
  <c r="AZ56"/>
  <c r="AK56"/>
  <c r="BI55"/>
  <c r="BD55"/>
  <c r="AZ55"/>
  <c r="AK55"/>
  <c r="BI54"/>
  <c r="BD54"/>
  <c r="AZ54"/>
  <c r="AK54"/>
  <c r="BI53"/>
  <c r="BD53"/>
  <c r="AZ53"/>
  <c r="AK53"/>
  <c r="BI52"/>
  <c r="BD52"/>
  <c r="AZ52"/>
  <c r="AK52"/>
  <c r="BI51"/>
  <c r="BD51"/>
  <c r="AZ51"/>
  <c r="AK51"/>
  <c r="BN43" i="3" l="1"/>
  <c r="BG51"/>
  <c r="BN51" i="2"/>
  <c r="BN52"/>
  <c r="BN53"/>
  <c r="BN54"/>
  <c r="BN55"/>
  <c r="BN56"/>
  <c r="BN57"/>
  <c r="BN58"/>
  <c r="BN59"/>
  <c r="BN60"/>
  <c r="BN61"/>
  <c r="BN62"/>
  <c r="BG70"/>
</calcChain>
</file>

<file path=xl/sharedStrings.xml><?xml version="1.0" encoding="utf-8"?>
<sst xmlns="http://schemas.openxmlformats.org/spreadsheetml/2006/main" count="405" uniqueCount="150">
  <si>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</si>
  <si>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</si>
  <si>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</si>
  <si>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</si>
  <si>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</si>
  <si>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</si>
  <si>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</si>
  <si>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</si>
  <si>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</si>
  <si>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</si>
  <si>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</si>
  <si>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</si>
  <si>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</si>
  <si>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</si>
  <si>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</si>
  <si>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</si>
  <si>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</si>
  <si>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</si>
  <si>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</si>
  <si>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</si>
  <si>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</si>
  <si>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</si>
  <si>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</si>
  <si>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</si>
  <si>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</si>
  <si>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</si>
  <si>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</si>
  <si>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</si>
  <si>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</si>
  <si>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</si>
  <si>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</si>
  <si>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</si>
  <si>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</si>
  <si>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</si>
  <si>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</si>
  <si>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</si>
  <si>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</si>
  <si>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</si>
  <si>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</si>
  <si>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</si>
  <si>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</si>
  <si>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</si>
  <si>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</si>
  <si>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</si>
  <si>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</si>
  <si>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</si>
  <si>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</si>
  <si>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</si>
  <si>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</si>
  <si>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</si>
  <si>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</si>
  <si>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</si>
  <si>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</si>
  <si>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</si>
  <si>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</si>
  <si>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</si>
  <si>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</si>
  <si>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</si>
  <si>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</si>
  <si>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</si>
  <si>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</si>
  <si>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</si>
  <si>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</si>
  <si>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</si>
  <si>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</si>
  <si>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</si>
  <si>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Керівництво і управління у відповідній сфері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</si>
  <si>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</si>
  <si>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</si>
  <si>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</si>
  <si>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</si>
  <si>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</si>
  <si>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</si>
  <si>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</si>
  <si>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</si>
  <si>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поточні видатки</t>
  </si>
  <si>
    <t>Окремі заходи по реалізації державних програм</t>
  </si>
  <si>
    <t>Окремі заходи по реалізації державних (регіональних) програм, не віднесені до заходів</t>
  </si>
  <si>
    <t>Придбання обладнання і предметів довгострокового користування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</si>
  <si>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</si>
  <si>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</si>
  <si>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</si>
  <si>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</si>
  <si>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</si>
  <si>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</si>
  <si>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</si>
  <si>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</si>
  <si>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доручень, листів</t>
  </si>
  <si>
    <t>шт.</t>
  </si>
  <si>
    <t>журнал реєстрації</t>
  </si>
  <si>
    <t>Кількість проведених перевірок</t>
  </si>
  <si>
    <t>інформація до ДФ ОДА</t>
  </si>
  <si>
    <t>Кількість отриманих звернень, заяв, скарг</t>
  </si>
  <si>
    <t>Кількість проведених нарад</t>
  </si>
  <si>
    <t>Протоколи нарад</t>
  </si>
  <si>
    <t>Кількість придбаного обладнання довготривалого використання</t>
  </si>
  <si>
    <t>Розрахунок</t>
  </si>
  <si>
    <t>кількість прийнятих нормативно-правових актів</t>
  </si>
  <si>
    <t>Облік прийнятих нормативно-правових актів</t>
  </si>
  <si>
    <t>Кількість проведених економічних навчань, семінарів</t>
  </si>
  <si>
    <t>Журнал обліку проведених економічних навчань, протоколи семінарів</t>
  </si>
  <si>
    <t>кількість підготовлених нормативно-правових актів</t>
  </si>
  <si>
    <t>Облік підготовлених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</si>
  <si>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</si>
  <si>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</si>
  <si>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</si>
  <si>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</si>
  <si>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</si>
  <si>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Середні витрати на придбання одиниці обладнання</t>
  </si>
  <si>
    <t>Якості</t>
  </si>
  <si>
    <t>Відсоток підготовлених нормативно-правових</t>
  </si>
  <si>
    <t>відс.</t>
  </si>
  <si>
    <t>Відсоток  прийнятих нормативно-правових  актів</t>
  </si>
  <si>
    <t>Відсоток вчасно виконаних доручень, листів</t>
  </si>
  <si>
    <t>C98:BQ98</t>
  </si>
  <si>
    <t>Аналіз стану виконання результативних показників: Показники продукту та ефективності бюджетної програми виконані на 100 відсотків. Всі підготовлені нормативно-правові ати  прийняті. Отримані доручення, листи, скарги  опрацьовані. Згідно плану робіт по управлінню в бюджетних установах та отримувачів бюджетних коштів здійснені перевірки. Придбане відповідно до плану асигнувань комп"ютерне обладнання для потреб установи. Економічні навчання проводилися відповідно плану.</t>
  </si>
  <si>
    <t>Забезпечення реалізації державної бюджетної політики; контроль за дотриманням підприємствами, установами та організаціями бюджетного законодавства на кожній стадії бюджетного процесу щодо місцевих бюджетів.</t>
  </si>
  <si>
    <t>Кошторис виконано на 99,95 відсотків. Установа в 2021 році забезпечена в повному обсязі господарськими та канцелярськими товарами. Замінений системний блок на більш ефективний. Відсутня заборгованість за енергоносії.</t>
  </si>
  <si>
    <t>3700000</t>
  </si>
  <si>
    <t>Фінансове управління Первомайської міської ради</t>
  </si>
  <si>
    <t>Начальник фінансового управління міської ради</t>
  </si>
  <si>
    <t>Начальник фінансового управління</t>
  </si>
  <si>
    <t>Сергій ШУГУРОВ</t>
  </si>
  <si>
    <t>02317787</t>
  </si>
  <si>
    <t>1455200000</t>
  </si>
  <si>
    <t xml:space="preserve">  гривень</t>
  </si>
  <si>
    <t>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</si>
  <si>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</si>
  <si>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</si>
  <si>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Фінансове управління міської ради</t>
  </si>
  <si>
    <t>3710000</t>
  </si>
  <si>
    <t>0160</t>
  </si>
  <si>
    <t>0111</t>
  </si>
  <si>
    <t>створення оптимальних умов для задоволення інформаційних потреб працівників управління на основі використання сучасних комп"ютерних технологій</t>
  </si>
  <si>
    <t>Забезпечення працівників управління сучасною комп"ютерною технікою.</t>
  </si>
  <si>
    <t>придбання обладнання і предметів довгострокового користування</t>
  </si>
  <si>
    <t>Обсяг видатків на придбання комп"ютерної техніки</t>
  </si>
  <si>
    <t>грн.</t>
  </si>
  <si>
    <t>Довідка до помісячного розпису спеціального фонду бюджету</t>
  </si>
  <si>
    <t>Кількість одиниць комп"ютерної техніки, які підлягають заміні</t>
  </si>
  <si>
    <t>Аналіз установи</t>
  </si>
  <si>
    <t>Відсоток заміненої застарілої техніки, до потреби</t>
  </si>
  <si>
    <t>C67:BQ67</t>
  </si>
  <si>
    <t>Аналіз стану виконання результативних показників: Для забезпечення проведення навчання за допомогою програмного додатка ZOOM, платформи Microsoft Teams, Skype для бізнесу в зв’язку  із поширенням на територii України гострої респiраторної хвороби COVID-19, спричиненої Kopoнaвipycoм SARS-SoV-2 замінена застаріла техніка в кількості 1 од. - системний блок. Виділені з бюджета кошти використані в повному обсязі.</t>
  </si>
  <si>
    <t>Створення оптимальних умов для задоволення інформаційних потреб працівників управління на основі використання сучасних комп"ютерних технологій.</t>
  </si>
  <si>
    <t>У зв’язку з морально застарілою  та непридатною для роботи технікою  придбано системний блок,  що дало можливість працювати в наступних програмах та системах:_x000D_
- безперешкодний доступ до Електронного кабінету ДПС, _x000D_
- робота в програмі АІС «Місцеві бюджети» та системі «LOGICA»,_x000D_
- робота на порталі казначейської служби «Є-звітність» та СДО клієнтів з використанням програмно-технічного комплексу «Клієнт казначейства – Казначейство».</t>
  </si>
  <si>
    <t>3717691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</si>
  <si>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</si>
  <si>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</si>
  <si>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0490</t>
  </si>
</sst>
</file>

<file path=xl/styles.xml><?xml version="1.0" encoding="utf-8"?>
<styleSheet xmlns="http://schemas.openxmlformats.org/spreadsheetml/2006/main">
  <numFmts count="1">
    <numFmt numFmtId="174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4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4" fontId="11" fillId="0" borderId="4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0"/>
  <sheetViews>
    <sheetView topLeftCell="A2" zoomScaleNormal="100" workbookViewId="0">
      <selection activeCell="N17" sqref="N17:AS17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6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126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" customHeight="1">
      <c r="A14" s="17" t="s">
        <v>8</v>
      </c>
      <c r="B14" s="115" t="s">
        <v>118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6" t="s">
        <v>119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9"/>
      <c r="AU14" s="115" t="s">
        <v>123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" customHeight="1">
      <c r="A17" s="22" t="s">
        <v>36</v>
      </c>
      <c r="B17" s="115" t="s">
        <v>130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6" t="s">
        <v>129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9"/>
      <c r="AU17" s="115" t="s">
        <v>123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>
      <c r="A20" s="17" t="s">
        <v>37</v>
      </c>
      <c r="B20" s="115" t="s">
        <v>127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5" t="s">
        <v>131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5" t="s">
        <v>132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9" t="s">
        <v>128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3"/>
      <c r="BE20" s="115" t="s">
        <v>124</v>
      </c>
      <c r="BF20" s="30"/>
      <c r="BG20" s="30"/>
      <c r="BH20" s="30"/>
      <c r="BI20" s="30"/>
      <c r="BJ20" s="30"/>
      <c r="BK20" s="30"/>
      <c r="BL20" s="30"/>
    </row>
    <row r="21" spans="1:79" ht="23.25" customHeight="1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/>
    <row r="23" spans="1:79" ht="15.75" customHeight="1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3.2" customHeight="1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" customHeight="1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31.2" customHeight="1">
      <c r="A29" s="111" t="s">
        <v>116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79" ht="10.5" hidden="1" customHeight="1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3.2" customHeight="1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5" spans="1:79" ht="13.2" customHeight="1">
      <c r="A35" s="69">
        <v>2</v>
      </c>
      <c r="B35" s="69"/>
      <c r="C35" s="69"/>
      <c r="D35" s="69"/>
      <c r="E35" s="69"/>
      <c r="F35" s="69"/>
      <c r="G35" s="81" t="s">
        <v>68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</row>
    <row r="36" spans="1:79" ht="13.2" customHeight="1">
      <c r="A36" s="69">
        <v>3</v>
      </c>
      <c r="B36" s="69"/>
      <c r="C36" s="69"/>
      <c r="D36" s="69"/>
      <c r="E36" s="69"/>
      <c r="F36" s="69"/>
      <c r="G36" s="81" t="s">
        <v>69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</row>
    <row r="37" spans="1:79" ht="13.2" customHeight="1">
      <c r="A37" s="69">
        <v>4</v>
      </c>
      <c r="B37" s="69"/>
      <c r="C37" s="69"/>
      <c r="D37" s="69"/>
      <c r="E37" s="69"/>
      <c r="F37" s="69"/>
      <c r="G37" s="81" t="s">
        <v>70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</row>
    <row r="38" spans="1:79" ht="13.2" customHeight="1">
      <c r="A38" s="69">
        <v>5</v>
      </c>
      <c r="B38" s="69"/>
      <c r="C38" s="69"/>
      <c r="D38" s="69"/>
      <c r="E38" s="69"/>
      <c r="F38" s="69"/>
      <c r="G38" s="81" t="s">
        <v>71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3.2" customHeight="1">
      <c r="A39" s="69">
        <v>6</v>
      </c>
      <c r="B39" s="69"/>
      <c r="C39" s="69"/>
      <c r="D39" s="69"/>
      <c r="E39" s="69"/>
      <c r="F39" s="69"/>
      <c r="G39" s="81" t="s">
        <v>72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3.2" customHeight="1">
      <c r="A40" s="69">
        <v>7</v>
      </c>
      <c r="B40" s="69"/>
      <c r="C40" s="69"/>
      <c r="D40" s="69"/>
      <c r="E40" s="69"/>
      <c r="F40" s="69"/>
      <c r="G40" s="81" t="s">
        <v>73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</row>
    <row r="41" spans="1:79" ht="13.2" customHeight="1">
      <c r="A41" s="69">
        <v>8</v>
      </c>
      <c r="B41" s="69"/>
      <c r="C41" s="69"/>
      <c r="D41" s="69"/>
      <c r="E41" s="69"/>
      <c r="F41" s="69"/>
      <c r="G41" s="81" t="s">
        <v>74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</row>
    <row r="42" spans="1:79" ht="13.2" customHeight="1">
      <c r="A42" s="69">
        <v>9</v>
      </c>
      <c r="B42" s="69"/>
      <c r="C42" s="69"/>
      <c r="D42" s="69"/>
      <c r="E42" s="69"/>
      <c r="F42" s="69"/>
      <c r="G42" s="81" t="s">
        <v>75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3"/>
    </row>
    <row r="43" spans="1:79" ht="13.2" customHeight="1">
      <c r="A43" s="69">
        <v>10</v>
      </c>
      <c r="B43" s="69"/>
      <c r="C43" s="69"/>
      <c r="D43" s="69"/>
      <c r="E43" s="69"/>
      <c r="F43" s="69"/>
      <c r="G43" s="81" t="s">
        <v>76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3"/>
    </row>
    <row r="45" spans="1:79" ht="15.75" customHeight="1">
      <c r="A45" s="36" t="s">
        <v>46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</row>
    <row r="46" spans="1:79" ht="15" customHeight="1">
      <c r="A46" s="60" t="s">
        <v>125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</row>
    <row r="47" spans="1:79" ht="48" customHeight="1">
      <c r="A47" s="41" t="s">
        <v>3</v>
      </c>
      <c r="B47" s="41"/>
      <c r="C47" s="41" t="s">
        <v>30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 t="s">
        <v>27</v>
      </c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 t="s">
        <v>49</v>
      </c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 t="s">
        <v>0</v>
      </c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</row>
    <row r="48" spans="1:79" ht="29.1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 t="s">
        <v>2</v>
      </c>
      <c r="AB48" s="41"/>
      <c r="AC48" s="41"/>
      <c r="AD48" s="41"/>
      <c r="AE48" s="41"/>
      <c r="AF48" s="41" t="s">
        <v>1</v>
      </c>
      <c r="AG48" s="41"/>
      <c r="AH48" s="41"/>
      <c r="AI48" s="41"/>
      <c r="AJ48" s="41"/>
      <c r="AK48" s="41" t="s">
        <v>28</v>
      </c>
      <c r="AL48" s="41"/>
      <c r="AM48" s="41"/>
      <c r="AN48" s="41"/>
      <c r="AO48" s="41"/>
      <c r="AP48" s="41" t="s">
        <v>2</v>
      </c>
      <c r="AQ48" s="41"/>
      <c r="AR48" s="41"/>
      <c r="AS48" s="41"/>
      <c r="AT48" s="41"/>
      <c r="AU48" s="41" t="s">
        <v>1</v>
      </c>
      <c r="AV48" s="41"/>
      <c r="AW48" s="41"/>
      <c r="AX48" s="41"/>
      <c r="AY48" s="41"/>
      <c r="AZ48" s="41" t="s">
        <v>28</v>
      </c>
      <c r="BA48" s="41"/>
      <c r="BB48" s="41"/>
      <c r="BC48" s="41"/>
      <c r="BD48" s="41" t="s">
        <v>2</v>
      </c>
      <c r="BE48" s="41"/>
      <c r="BF48" s="41"/>
      <c r="BG48" s="41"/>
      <c r="BH48" s="41"/>
      <c r="BI48" s="41" t="s">
        <v>1</v>
      </c>
      <c r="BJ48" s="41"/>
      <c r="BK48" s="41"/>
      <c r="BL48" s="41"/>
      <c r="BM48" s="41"/>
      <c r="BN48" s="41" t="s">
        <v>29</v>
      </c>
      <c r="BO48" s="41"/>
      <c r="BP48" s="41"/>
      <c r="BQ48" s="41"/>
    </row>
    <row r="49" spans="1:79" ht="15.9" customHeight="1">
      <c r="A49" s="35">
        <v>1</v>
      </c>
      <c r="B49" s="35"/>
      <c r="C49" s="35">
        <v>2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42">
        <v>3</v>
      </c>
      <c r="AB49" s="43"/>
      <c r="AC49" s="43"/>
      <c r="AD49" s="43"/>
      <c r="AE49" s="44"/>
      <c r="AF49" s="42">
        <v>4</v>
      </c>
      <c r="AG49" s="43"/>
      <c r="AH49" s="43"/>
      <c r="AI49" s="43"/>
      <c r="AJ49" s="44"/>
      <c r="AK49" s="42">
        <v>5</v>
      </c>
      <c r="AL49" s="43"/>
      <c r="AM49" s="43"/>
      <c r="AN49" s="43"/>
      <c r="AO49" s="44"/>
      <c r="AP49" s="42">
        <v>6</v>
      </c>
      <c r="AQ49" s="43"/>
      <c r="AR49" s="43"/>
      <c r="AS49" s="43"/>
      <c r="AT49" s="44"/>
      <c r="AU49" s="42">
        <v>7</v>
      </c>
      <c r="AV49" s="43"/>
      <c r="AW49" s="43"/>
      <c r="AX49" s="43"/>
      <c r="AY49" s="44"/>
      <c r="AZ49" s="42">
        <v>8</v>
      </c>
      <c r="BA49" s="43"/>
      <c r="BB49" s="43"/>
      <c r="BC49" s="44"/>
      <c r="BD49" s="42">
        <v>9</v>
      </c>
      <c r="BE49" s="43"/>
      <c r="BF49" s="43"/>
      <c r="BG49" s="43"/>
      <c r="BH49" s="44"/>
      <c r="BI49" s="35">
        <v>10</v>
      </c>
      <c r="BJ49" s="35"/>
      <c r="BK49" s="35"/>
      <c r="BL49" s="35"/>
      <c r="BM49" s="35"/>
      <c r="BN49" s="35">
        <v>11</v>
      </c>
      <c r="BO49" s="35"/>
      <c r="BP49" s="35"/>
      <c r="BQ49" s="35"/>
    </row>
    <row r="50" spans="1:79" ht="15.75" hidden="1" customHeight="1">
      <c r="A50" s="69" t="s">
        <v>15</v>
      </c>
      <c r="B50" s="69"/>
      <c r="C50" s="61" t="s">
        <v>16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47" t="s">
        <v>12</v>
      </c>
      <c r="AB50" s="47"/>
      <c r="AC50" s="47"/>
      <c r="AD50" s="47"/>
      <c r="AE50" s="47"/>
      <c r="AF50" s="47" t="s">
        <v>11</v>
      </c>
      <c r="AG50" s="47"/>
      <c r="AH50" s="47"/>
      <c r="AI50" s="47"/>
      <c r="AJ50" s="47"/>
      <c r="AK50" s="63" t="s">
        <v>18</v>
      </c>
      <c r="AL50" s="63"/>
      <c r="AM50" s="63"/>
      <c r="AN50" s="63"/>
      <c r="AO50" s="63"/>
      <c r="AP50" s="47" t="s">
        <v>13</v>
      </c>
      <c r="AQ50" s="47"/>
      <c r="AR50" s="47"/>
      <c r="AS50" s="47"/>
      <c r="AT50" s="47"/>
      <c r="AU50" s="47" t="s">
        <v>14</v>
      </c>
      <c r="AV50" s="47"/>
      <c r="AW50" s="47"/>
      <c r="AX50" s="47"/>
      <c r="AY50" s="47"/>
      <c r="AZ50" s="63" t="s">
        <v>18</v>
      </c>
      <c r="BA50" s="63"/>
      <c r="BB50" s="63"/>
      <c r="BC50" s="63"/>
      <c r="BD50" s="75" t="s">
        <v>34</v>
      </c>
      <c r="BE50" s="75"/>
      <c r="BF50" s="75"/>
      <c r="BG50" s="75"/>
      <c r="BH50" s="75"/>
      <c r="BI50" s="75" t="s">
        <v>34</v>
      </c>
      <c r="BJ50" s="75"/>
      <c r="BK50" s="75"/>
      <c r="BL50" s="75"/>
      <c r="BM50" s="75"/>
      <c r="BN50" s="57" t="s">
        <v>18</v>
      </c>
      <c r="BO50" s="57"/>
      <c r="BP50" s="57"/>
      <c r="BQ50" s="57"/>
      <c r="CA50" s="1" t="s">
        <v>21</v>
      </c>
    </row>
    <row r="51" spans="1:79" ht="15.6" customHeight="1">
      <c r="A51" s="41">
        <v>1</v>
      </c>
      <c r="B51" s="41"/>
      <c r="C51" s="84" t="s">
        <v>67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6"/>
      <c r="AA51" s="46">
        <v>2695308</v>
      </c>
      <c r="AB51" s="46"/>
      <c r="AC51" s="46"/>
      <c r="AD51" s="46"/>
      <c r="AE51" s="46"/>
      <c r="AF51" s="46">
        <v>0</v>
      </c>
      <c r="AG51" s="46"/>
      <c r="AH51" s="46"/>
      <c r="AI51" s="46"/>
      <c r="AJ51" s="46"/>
      <c r="AK51" s="46">
        <f>AA51+AF51</f>
        <v>2695308</v>
      </c>
      <c r="AL51" s="46"/>
      <c r="AM51" s="46"/>
      <c r="AN51" s="46"/>
      <c r="AO51" s="46"/>
      <c r="AP51" s="46">
        <v>2695307.2</v>
      </c>
      <c r="AQ51" s="46"/>
      <c r="AR51" s="46"/>
      <c r="AS51" s="46"/>
      <c r="AT51" s="46"/>
      <c r="AU51" s="46">
        <v>0</v>
      </c>
      <c r="AV51" s="46"/>
      <c r="AW51" s="46"/>
      <c r="AX51" s="46"/>
      <c r="AY51" s="46"/>
      <c r="AZ51" s="46">
        <f>AP51+AU51</f>
        <v>2695307.2</v>
      </c>
      <c r="BA51" s="46"/>
      <c r="BB51" s="46"/>
      <c r="BC51" s="46"/>
      <c r="BD51" s="46">
        <f>AP51-AA51</f>
        <v>-0.79999999981373549</v>
      </c>
      <c r="BE51" s="46"/>
      <c r="BF51" s="46"/>
      <c r="BG51" s="46"/>
      <c r="BH51" s="46"/>
      <c r="BI51" s="46">
        <f>AU51-AF51</f>
        <v>0</v>
      </c>
      <c r="BJ51" s="46"/>
      <c r="BK51" s="46"/>
      <c r="BL51" s="46"/>
      <c r="BM51" s="46"/>
      <c r="BN51" s="46">
        <f>BD51+BI51</f>
        <v>-0.79999999981373549</v>
      </c>
      <c r="BO51" s="46"/>
      <c r="BP51" s="46"/>
      <c r="BQ51" s="46"/>
      <c r="CA51" s="1" t="s">
        <v>22</v>
      </c>
    </row>
    <row r="52" spans="1:79" ht="15.6" customHeight="1">
      <c r="A52" s="41">
        <v>2</v>
      </c>
      <c r="B52" s="41"/>
      <c r="C52" s="84" t="s">
        <v>68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6"/>
      <c r="AA52" s="46">
        <v>565567</v>
      </c>
      <c r="AB52" s="46"/>
      <c r="AC52" s="46"/>
      <c r="AD52" s="46"/>
      <c r="AE52" s="46"/>
      <c r="AF52" s="46">
        <v>0</v>
      </c>
      <c r="AG52" s="46"/>
      <c r="AH52" s="46"/>
      <c r="AI52" s="46"/>
      <c r="AJ52" s="46"/>
      <c r="AK52" s="46">
        <f>AA52+AF52</f>
        <v>565567</v>
      </c>
      <c r="AL52" s="46"/>
      <c r="AM52" s="46"/>
      <c r="AN52" s="46"/>
      <c r="AO52" s="46"/>
      <c r="AP52" s="46">
        <v>565566.36</v>
      </c>
      <c r="AQ52" s="46"/>
      <c r="AR52" s="46"/>
      <c r="AS52" s="46"/>
      <c r="AT52" s="46"/>
      <c r="AU52" s="46">
        <v>0</v>
      </c>
      <c r="AV52" s="46"/>
      <c r="AW52" s="46"/>
      <c r="AX52" s="46"/>
      <c r="AY52" s="46"/>
      <c r="AZ52" s="46">
        <f>AP52+AU52</f>
        <v>565566.36</v>
      </c>
      <c r="BA52" s="46"/>
      <c r="BB52" s="46"/>
      <c r="BC52" s="46"/>
      <c r="BD52" s="46">
        <f>AP52-AA52</f>
        <v>-0.64000000001396984</v>
      </c>
      <c r="BE52" s="46"/>
      <c r="BF52" s="46"/>
      <c r="BG52" s="46"/>
      <c r="BH52" s="46"/>
      <c r="BI52" s="46">
        <f>AU52-AF52</f>
        <v>0</v>
      </c>
      <c r="BJ52" s="46"/>
      <c r="BK52" s="46"/>
      <c r="BL52" s="46"/>
      <c r="BM52" s="46"/>
      <c r="BN52" s="46">
        <f>BD52+BI52</f>
        <v>-0.64000000001396984</v>
      </c>
      <c r="BO52" s="46"/>
      <c r="BP52" s="46"/>
      <c r="BQ52" s="46"/>
    </row>
    <row r="53" spans="1:79" ht="15.6" customHeight="1">
      <c r="A53" s="41">
        <v>3</v>
      </c>
      <c r="B53" s="41"/>
      <c r="C53" s="84" t="s">
        <v>69</v>
      </c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6"/>
      <c r="AA53" s="46">
        <v>48902</v>
      </c>
      <c r="AB53" s="46"/>
      <c r="AC53" s="46"/>
      <c r="AD53" s="46"/>
      <c r="AE53" s="46"/>
      <c r="AF53" s="46">
        <v>0</v>
      </c>
      <c r="AG53" s="46"/>
      <c r="AH53" s="46"/>
      <c r="AI53" s="46"/>
      <c r="AJ53" s="46"/>
      <c r="AK53" s="46">
        <f>AA53+AF53</f>
        <v>48902</v>
      </c>
      <c r="AL53" s="46"/>
      <c r="AM53" s="46"/>
      <c r="AN53" s="46"/>
      <c r="AO53" s="46"/>
      <c r="AP53" s="46">
        <v>48901.96</v>
      </c>
      <c r="AQ53" s="46"/>
      <c r="AR53" s="46"/>
      <c r="AS53" s="46"/>
      <c r="AT53" s="46"/>
      <c r="AU53" s="46">
        <v>0</v>
      </c>
      <c r="AV53" s="46"/>
      <c r="AW53" s="46"/>
      <c r="AX53" s="46"/>
      <c r="AY53" s="46"/>
      <c r="AZ53" s="46">
        <f>AP53+AU53</f>
        <v>48901.96</v>
      </c>
      <c r="BA53" s="46"/>
      <c r="BB53" s="46"/>
      <c r="BC53" s="46"/>
      <c r="BD53" s="46">
        <f>AP53-AA53</f>
        <v>-4.0000000000873115E-2</v>
      </c>
      <c r="BE53" s="46"/>
      <c r="BF53" s="46"/>
      <c r="BG53" s="46"/>
      <c r="BH53" s="46"/>
      <c r="BI53" s="46">
        <f>AU53-AF53</f>
        <v>0</v>
      </c>
      <c r="BJ53" s="46"/>
      <c r="BK53" s="46"/>
      <c r="BL53" s="46"/>
      <c r="BM53" s="46"/>
      <c r="BN53" s="46">
        <f>BD53+BI53</f>
        <v>-4.0000000000873115E-2</v>
      </c>
      <c r="BO53" s="46"/>
      <c r="BP53" s="46"/>
      <c r="BQ53" s="46"/>
    </row>
    <row r="54" spans="1:79" ht="15.6" customHeight="1">
      <c r="A54" s="41">
        <v>4</v>
      </c>
      <c r="B54" s="41"/>
      <c r="C54" s="84" t="s">
        <v>70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6"/>
      <c r="AA54" s="46">
        <v>45079</v>
      </c>
      <c r="AB54" s="46"/>
      <c r="AC54" s="46"/>
      <c r="AD54" s="46"/>
      <c r="AE54" s="46"/>
      <c r="AF54" s="46">
        <v>0</v>
      </c>
      <c r="AG54" s="46"/>
      <c r="AH54" s="46"/>
      <c r="AI54" s="46"/>
      <c r="AJ54" s="46"/>
      <c r="AK54" s="46">
        <f>AA54+AF54</f>
        <v>45079</v>
      </c>
      <c r="AL54" s="46"/>
      <c r="AM54" s="46"/>
      <c r="AN54" s="46"/>
      <c r="AO54" s="46"/>
      <c r="AP54" s="46">
        <v>44689.72</v>
      </c>
      <c r="AQ54" s="46"/>
      <c r="AR54" s="46"/>
      <c r="AS54" s="46"/>
      <c r="AT54" s="46"/>
      <c r="AU54" s="46">
        <v>0</v>
      </c>
      <c r="AV54" s="46"/>
      <c r="AW54" s="46"/>
      <c r="AX54" s="46"/>
      <c r="AY54" s="46"/>
      <c r="AZ54" s="46">
        <f>AP54+AU54</f>
        <v>44689.72</v>
      </c>
      <c r="BA54" s="46"/>
      <c r="BB54" s="46"/>
      <c r="BC54" s="46"/>
      <c r="BD54" s="46">
        <f>AP54-AA54</f>
        <v>-389.27999999999884</v>
      </c>
      <c r="BE54" s="46"/>
      <c r="BF54" s="46"/>
      <c r="BG54" s="46"/>
      <c r="BH54" s="46"/>
      <c r="BI54" s="46">
        <f>AU54-AF54</f>
        <v>0</v>
      </c>
      <c r="BJ54" s="46"/>
      <c r="BK54" s="46"/>
      <c r="BL54" s="46"/>
      <c r="BM54" s="46"/>
      <c r="BN54" s="46">
        <f>BD54+BI54</f>
        <v>-389.27999999999884</v>
      </c>
      <c r="BO54" s="46"/>
      <c r="BP54" s="46"/>
      <c r="BQ54" s="46"/>
    </row>
    <row r="55" spans="1:79" ht="15.6" customHeight="1">
      <c r="A55" s="41">
        <v>5</v>
      </c>
      <c r="B55" s="41"/>
      <c r="C55" s="84" t="s">
        <v>71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6"/>
      <c r="AA55" s="46">
        <v>0</v>
      </c>
      <c r="AB55" s="46"/>
      <c r="AC55" s="46"/>
      <c r="AD55" s="46"/>
      <c r="AE55" s="46"/>
      <c r="AF55" s="46">
        <v>0</v>
      </c>
      <c r="AG55" s="46"/>
      <c r="AH55" s="46"/>
      <c r="AI55" s="46"/>
      <c r="AJ55" s="46"/>
      <c r="AK55" s="46">
        <f>AA55+AF55</f>
        <v>0</v>
      </c>
      <c r="AL55" s="46"/>
      <c r="AM55" s="46"/>
      <c r="AN55" s="46"/>
      <c r="AO55" s="46"/>
      <c r="AP55" s="46">
        <v>0</v>
      </c>
      <c r="AQ55" s="46"/>
      <c r="AR55" s="46"/>
      <c r="AS55" s="46"/>
      <c r="AT55" s="46"/>
      <c r="AU55" s="46">
        <v>0</v>
      </c>
      <c r="AV55" s="46"/>
      <c r="AW55" s="46"/>
      <c r="AX55" s="46"/>
      <c r="AY55" s="46"/>
      <c r="AZ55" s="46">
        <f>AP55+AU55</f>
        <v>0</v>
      </c>
      <c r="BA55" s="46"/>
      <c r="BB55" s="46"/>
      <c r="BC55" s="46"/>
      <c r="BD55" s="46">
        <f>AP55-AA55</f>
        <v>0</v>
      </c>
      <c r="BE55" s="46"/>
      <c r="BF55" s="46"/>
      <c r="BG55" s="46"/>
      <c r="BH55" s="46"/>
      <c r="BI55" s="46">
        <f>AU55-AF55</f>
        <v>0</v>
      </c>
      <c r="BJ55" s="46"/>
      <c r="BK55" s="46"/>
      <c r="BL55" s="46"/>
      <c r="BM55" s="46"/>
      <c r="BN55" s="46">
        <f>BD55+BI55</f>
        <v>0</v>
      </c>
      <c r="BO55" s="46"/>
      <c r="BP55" s="46"/>
      <c r="BQ55" s="46"/>
    </row>
    <row r="56" spans="1:79" ht="15.6" customHeight="1">
      <c r="A56" s="41">
        <v>6</v>
      </c>
      <c r="B56" s="41"/>
      <c r="C56" s="84" t="s">
        <v>72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6"/>
      <c r="AA56" s="46">
        <v>41200</v>
      </c>
      <c r="AB56" s="46"/>
      <c r="AC56" s="46"/>
      <c r="AD56" s="46"/>
      <c r="AE56" s="46"/>
      <c r="AF56" s="46">
        <v>0</v>
      </c>
      <c r="AG56" s="46"/>
      <c r="AH56" s="46"/>
      <c r="AI56" s="46"/>
      <c r="AJ56" s="46"/>
      <c r="AK56" s="46">
        <f>AA56+AF56</f>
        <v>41200</v>
      </c>
      <c r="AL56" s="46"/>
      <c r="AM56" s="46"/>
      <c r="AN56" s="46"/>
      <c r="AO56" s="46"/>
      <c r="AP56" s="46">
        <v>40800.879999999997</v>
      </c>
      <c r="AQ56" s="46"/>
      <c r="AR56" s="46"/>
      <c r="AS56" s="46"/>
      <c r="AT56" s="46"/>
      <c r="AU56" s="46">
        <v>0</v>
      </c>
      <c r="AV56" s="46"/>
      <c r="AW56" s="46"/>
      <c r="AX56" s="46"/>
      <c r="AY56" s="46"/>
      <c r="AZ56" s="46">
        <f>AP56+AU56</f>
        <v>40800.879999999997</v>
      </c>
      <c r="BA56" s="46"/>
      <c r="BB56" s="46"/>
      <c r="BC56" s="46"/>
      <c r="BD56" s="46">
        <f>AP56-AA56</f>
        <v>-399.12000000000262</v>
      </c>
      <c r="BE56" s="46"/>
      <c r="BF56" s="46"/>
      <c r="BG56" s="46"/>
      <c r="BH56" s="46"/>
      <c r="BI56" s="46">
        <f>AU56-AF56</f>
        <v>0</v>
      </c>
      <c r="BJ56" s="46"/>
      <c r="BK56" s="46"/>
      <c r="BL56" s="46"/>
      <c r="BM56" s="46"/>
      <c r="BN56" s="46">
        <f>BD56+BI56</f>
        <v>-399.12000000000262</v>
      </c>
      <c r="BO56" s="46"/>
      <c r="BP56" s="46"/>
      <c r="BQ56" s="46"/>
    </row>
    <row r="57" spans="1:79" ht="15.6" customHeight="1">
      <c r="A57" s="41">
        <v>7</v>
      </c>
      <c r="B57" s="41"/>
      <c r="C57" s="84" t="s">
        <v>73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6"/>
      <c r="AA57" s="46">
        <v>5254</v>
      </c>
      <c r="AB57" s="46"/>
      <c r="AC57" s="46"/>
      <c r="AD57" s="46"/>
      <c r="AE57" s="46"/>
      <c r="AF57" s="46">
        <v>0</v>
      </c>
      <c r="AG57" s="46"/>
      <c r="AH57" s="46"/>
      <c r="AI57" s="46"/>
      <c r="AJ57" s="46"/>
      <c r="AK57" s="46">
        <f>AA57+AF57</f>
        <v>5254</v>
      </c>
      <c r="AL57" s="46"/>
      <c r="AM57" s="46"/>
      <c r="AN57" s="46"/>
      <c r="AO57" s="46"/>
      <c r="AP57" s="46">
        <v>4437.8</v>
      </c>
      <c r="AQ57" s="46"/>
      <c r="AR57" s="46"/>
      <c r="AS57" s="46"/>
      <c r="AT57" s="46"/>
      <c r="AU57" s="46">
        <v>0</v>
      </c>
      <c r="AV57" s="46"/>
      <c r="AW57" s="46"/>
      <c r="AX57" s="46"/>
      <c r="AY57" s="46"/>
      <c r="AZ57" s="46">
        <f>AP57+AU57</f>
        <v>4437.8</v>
      </c>
      <c r="BA57" s="46"/>
      <c r="BB57" s="46"/>
      <c r="BC57" s="46"/>
      <c r="BD57" s="46">
        <f>AP57-AA57</f>
        <v>-816.19999999999982</v>
      </c>
      <c r="BE57" s="46"/>
      <c r="BF57" s="46"/>
      <c r="BG57" s="46"/>
      <c r="BH57" s="46"/>
      <c r="BI57" s="46">
        <f>AU57-AF57</f>
        <v>0</v>
      </c>
      <c r="BJ57" s="46"/>
      <c r="BK57" s="46"/>
      <c r="BL57" s="46"/>
      <c r="BM57" s="46"/>
      <c r="BN57" s="46">
        <f>BD57+BI57</f>
        <v>-816.19999999999982</v>
      </c>
      <c r="BO57" s="46"/>
      <c r="BP57" s="46"/>
      <c r="BQ57" s="46"/>
    </row>
    <row r="58" spans="1:79" ht="15.6" customHeight="1">
      <c r="A58" s="41">
        <v>8</v>
      </c>
      <c r="B58" s="41"/>
      <c r="C58" s="84" t="s">
        <v>74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6"/>
      <c r="AA58" s="46">
        <v>28246</v>
      </c>
      <c r="AB58" s="46"/>
      <c r="AC58" s="46"/>
      <c r="AD58" s="46"/>
      <c r="AE58" s="46"/>
      <c r="AF58" s="46">
        <v>0</v>
      </c>
      <c r="AG58" s="46"/>
      <c r="AH58" s="46"/>
      <c r="AI58" s="46"/>
      <c r="AJ58" s="46"/>
      <c r="AK58" s="46">
        <f>AA58+AF58</f>
        <v>28246</v>
      </c>
      <c r="AL58" s="46"/>
      <c r="AM58" s="46"/>
      <c r="AN58" s="46"/>
      <c r="AO58" s="46"/>
      <c r="AP58" s="46">
        <v>28245.66</v>
      </c>
      <c r="AQ58" s="46"/>
      <c r="AR58" s="46"/>
      <c r="AS58" s="46"/>
      <c r="AT58" s="46"/>
      <c r="AU58" s="46">
        <v>0</v>
      </c>
      <c r="AV58" s="46"/>
      <c r="AW58" s="46"/>
      <c r="AX58" s="46"/>
      <c r="AY58" s="46"/>
      <c r="AZ58" s="46">
        <f>AP58+AU58</f>
        <v>28245.66</v>
      </c>
      <c r="BA58" s="46"/>
      <c r="BB58" s="46"/>
      <c r="BC58" s="46"/>
      <c r="BD58" s="46">
        <f>AP58-AA58</f>
        <v>-0.34000000000014552</v>
      </c>
      <c r="BE58" s="46"/>
      <c r="BF58" s="46"/>
      <c r="BG58" s="46"/>
      <c r="BH58" s="46"/>
      <c r="BI58" s="46">
        <f>AU58-AF58</f>
        <v>0</v>
      </c>
      <c r="BJ58" s="46"/>
      <c r="BK58" s="46"/>
      <c r="BL58" s="46"/>
      <c r="BM58" s="46"/>
      <c r="BN58" s="46">
        <f>BD58+BI58</f>
        <v>-0.34000000000014552</v>
      </c>
      <c r="BO58" s="46"/>
      <c r="BP58" s="46"/>
      <c r="BQ58" s="46"/>
    </row>
    <row r="59" spans="1:79" ht="31.2" customHeight="1">
      <c r="A59" s="41">
        <v>9</v>
      </c>
      <c r="B59" s="41"/>
      <c r="C59" s="84" t="s">
        <v>77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6"/>
      <c r="AA59" s="46">
        <v>0</v>
      </c>
      <c r="AB59" s="46"/>
      <c r="AC59" s="46"/>
      <c r="AD59" s="46"/>
      <c r="AE59" s="46"/>
      <c r="AF59" s="46">
        <v>0</v>
      </c>
      <c r="AG59" s="46"/>
      <c r="AH59" s="46"/>
      <c r="AI59" s="46"/>
      <c r="AJ59" s="46"/>
      <c r="AK59" s="46">
        <f>AA59+AF59</f>
        <v>0</v>
      </c>
      <c r="AL59" s="46"/>
      <c r="AM59" s="46"/>
      <c r="AN59" s="46"/>
      <c r="AO59" s="46"/>
      <c r="AP59" s="46">
        <v>0</v>
      </c>
      <c r="AQ59" s="46"/>
      <c r="AR59" s="46"/>
      <c r="AS59" s="46"/>
      <c r="AT59" s="46"/>
      <c r="AU59" s="46">
        <v>0</v>
      </c>
      <c r="AV59" s="46"/>
      <c r="AW59" s="46"/>
      <c r="AX59" s="46"/>
      <c r="AY59" s="46"/>
      <c r="AZ59" s="46">
        <f>AP59+AU59</f>
        <v>0</v>
      </c>
      <c r="BA59" s="46"/>
      <c r="BB59" s="46"/>
      <c r="BC59" s="46"/>
      <c r="BD59" s="46">
        <f>AP59-AA59</f>
        <v>0</v>
      </c>
      <c r="BE59" s="46"/>
      <c r="BF59" s="46"/>
      <c r="BG59" s="46"/>
      <c r="BH59" s="46"/>
      <c r="BI59" s="46">
        <f>AU59-AF59</f>
        <v>0</v>
      </c>
      <c r="BJ59" s="46"/>
      <c r="BK59" s="46"/>
      <c r="BL59" s="46"/>
      <c r="BM59" s="46"/>
      <c r="BN59" s="46">
        <f>BD59+BI59</f>
        <v>0</v>
      </c>
      <c r="BO59" s="46"/>
      <c r="BP59" s="46"/>
      <c r="BQ59" s="46"/>
    </row>
    <row r="60" spans="1:79" ht="15.6" customHeight="1">
      <c r="A60" s="41">
        <v>10</v>
      </c>
      <c r="B60" s="41"/>
      <c r="C60" s="84" t="s">
        <v>75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6"/>
      <c r="AA60" s="46">
        <v>1</v>
      </c>
      <c r="AB60" s="46"/>
      <c r="AC60" s="46"/>
      <c r="AD60" s="46"/>
      <c r="AE60" s="46"/>
      <c r="AF60" s="46">
        <v>0</v>
      </c>
      <c r="AG60" s="46"/>
      <c r="AH60" s="46"/>
      <c r="AI60" s="46"/>
      <c r="AJ60" s="46"/>
      <c r="AK60" s="46">
        <f>AA60+AF60</f>
        <v>1</v>
      </c>
      <c r="AL60" s="46"/>
      <c r="AM60" s="46"/>
      <c r="AN60" s="46"/>
      <c r="AO60" s="46"/>
      <c r="AP60" s="46">
        <v>0.28000000000000003</v>
      </c>
      <c r="AQ60" s="46"/>
      <c r="AR60" s="46"/>
      <c r="AS60" s="46"/>
      <c r="AT60" s="46"/>
      <c r="AU60" s="46">
        <v>0</v>
      </c>
      <c r="AV60" s="46"/>
      <c r="AW60" s="46"/>
      <c r="AX60" s="46"/>
      <c r="AY60" s="46"/>
      <c r="AZ60" s="46">
        <f>AP60+AU60</f>
        <v>0.28000000000000003</v>
      </c>
      <c r="BA60" s="46"/>
      <c r="BB60" s="46"/>
      <c r="BC60" s="46"/>
      <c r="BD60" s="46">
        <f>AP60-AA60</f>
        <v>-0.72</v>
      </c>
      <c r="BE60" s="46"/>
      <c r="BF60" s="46"/>
      <c r="BG60" s="46"/>
      <c r="BH60" s="46"/>
      <c r="BI60" s="46">
        <f>AU60-AF60</f>
        <v>0</v>
      </c>
      <c r="BJ60" s="46"/>
      <c r="BK60" s="46"/>
      <c r="BL60" s="46"/>
      <c r="BM60" s="46"/>
      <c r="BN60" s="46">
        <f>BD60+BI60</f>
        <v>-0.72</v>
      </c>
      <c r="BO60" s="46"/>
      <c r="BP60" s="46"/>
      <c r="BQ60" s="46"/>
    </row>
    <row r="61" spans="1:79" ht="15.6" customHeight="1">
      <c r="A61" s="41">
        <v>11</v>
      </c>
      <c r="B61" s="41"/>
      <c r="C61" s="84" t="s">
        <v>78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6"/>
      <c r="AA61" s="46">
        <v>0</v>
      </c>
      <c r="AB61" s="46"/>
      <c r="AC61" s="46"/>
      <c r="AD61" s="46"/>
      <c r="AE61" s="46"/>
      <c r="AF61" s="46">
        <v>7799</v>
      </c>
      <c r="AG61" s="46"/>
      <c r="AH61" s="46"/>
      <c r="AI61" s="46"/>
      <c r="AJ61" s="46"/>
      <c r="AK61" s="46">
        <f>AA61+AF61</f>
        <v>7799</v>
      </c>
      <c r="AL61" s="46"/>
      <c r="AM61" s="46"/>
      <c r="AN61" s="46"/>
      <c r="AO61" s="46"/>
      <c r="AP61" s="46">
        <v>0</v>
      </c>
      <c r="AQ61" s="46"/>
      <c r="AR61" s="46"/>
      <c r="AS61" s="46"/>
      <c r="AT61" s="46"/>
      <c r="AU61" s="46">
        <v>7799</v>
      </c>
      <c r="AV61" s="46"/>
      <c r="AW61" s="46"/>
      <c r="AX61" s="46"/>
      <c r="AY61" s="46"/>
      <c r="AZ61" s="46">
        <f>AP61+AU61</f>
        <v>7799</v>
      </c>
      <c r="BA61" s="46"/>
      <c r="BB61" s="46"/>
      <c r="BC61" s="46"/>
      <c r="BD61" s="46">
        <f>AP61-AA61</f>
        <v>0</v>
      </c>
      <c r="BE61" s="46"/>
      <c r="BF61" s="46"/>
      <c r="BG61" s="46"/>
      <c r="BH61" s="46"/>
      <c r="BI61" s="46">
        <f>AU61-AF61</f>
        <v>0</v>
      </c>
      <c r="BJ61" s="46"/>
      <c r="BK61" s="46"/>
      <c r="BL61" s="46"/>
      <c r="BM61" s="46"/>
      <c r="BN61" s="46">
        <f>BD61+BI61</f>
        <v>0</v>
      </c>
      <c r="BO61" s="46"/>
      <c r="BP61" s="46"/>
      <c r="BQ61" s="46"/>
    </row>
    <row r="62" spans="1:79" s="91" customFormat="1" ht="15.6">
      <c r="A62" s="87"/>
      <c r="B62" s="87"/>
      <c r="C62" s="88" t="s">
        <v>79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90"/>
      <c r="AA62" s="58">
        <v>3429557</v>
      </c>
      <c r="AB62" s="58"/>
      <c r="AC62" s="58"/>
      <c r="AD62" s="58"/>
      <c r="AE62" s="58"/>
      <c r="AF62" s="58">
        <v>7799</v>
      </c>
      <c r="AG62" s="58"/>
      <c r="AH62" s="58"/>
      <c r="AI62" s="58"/>
      <c r="AJ62" s="58"/>
      <c r="AK62" s="58">
        <f>AA62+AF62</f>
        <v>3437356</v>
      </c>
      <c r="AL62" s="58"/>
      <c r="AM62" s="58"/>
      <c r="AN62" s="58"/>
      <c r="AO62" s="58"/>
      <c r="AP62" s="58">
        <v>3427949.86</v>
      </c>
      <c r="AQ62" s="58"/>
      <c r="AR62" s="58"/>
      <c r="AS62" s="58"/>
      <c r="AT62" s="58"/>
      <c r="AU62" s="58">
        <v>7799</v>
      </c>
      <c r="AV62" s="58"/>
      <c r="AW62" s="58"/>
      <c r="AX62" s="58"/>
      <c r="AY62" s="58"/>
      <c r="AZ62" s="58">
        <f>AP62+AU62</f>
        <v>3435748.86</v>
      </c>
      <c r="BA62" s="58"/>
      <c r="BB62" s="58"/>
      <c r="BC62" s="58"/>
      <c r="BD62" s="58">
        <f>AP62-AA62</f>
        <v>-1607.1400000001304</v>
      </c>
      <c r="BE62" s="58"/>
      <c r="BF62" s="58"/>
      <c r="BG62" s="58"/>
      <c r="BH62" s="58"/>
      <c r="BI62" s="58">
        <f>AU62-AF62</f>
        <v>0</v>
      </c>
      <c r="BJ62" s="58"/>
      <c r="BK62" s="58"/>
      <c r="BL62" s="58"/>
      <c r="BM62" s="58"/>
      <c r="BN62" s="58">
        <f>BD62+BI62</f>
        <v>-1607.1400000001304</v>
      </c>
      <c r="BO62" s="58"/>
      <c r="BP62" s="58"/>
      <c r="BQ62" s="58"/>
    </row>
    <row r="64" spans="1:79" ht="15.75" customHeight="1">
      <c r="A64" s="36" t="s">
        <v>47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</row>
    <row r="65" spans="1:79" ht="15" customHeight="1">
      <c r="A65" s="60" t="s">
        <v>125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28.5" customHeight="1">
      <c r="A66" s="41" t="s">
        <v>31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 t="s">
        <v>27</v>
      </c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 t="s">
        <v>49</v>
      </c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 t="s">
        <v>0</v>
      </c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2"/>
      <c r="BN66" s="2"/>
      <c r="BO66" s="2"/>
      <c r="BP66" s="2"/>
      <c r="BQ66" s="2"/>
    </row>
    <row r="67" spans="1:79" ht="29.1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 t="s">
        <v>2</v>
      </c>
      <c r="R67" s="41"/>
      <c r="S67" s="41"/>
      <c r="T67" s="41"/>
      <c r="U67" s="41"/>
      <c r="V67" s="41" t="s">
        <v>1</v>
      </c>
      <c r="W67" s="41"/>
      <c r="X67" s="41"/>
      <c r="Y67" s="41"/>
      <c r="Z67" s="41"/>
      <c r="AA67" s="41" t="s">
        <v>28</v>
      </c>
      <c r="AB67" s="41"/>
      <c r="AC67" s="41"/>
      <c r="AD67" s="41"/>
      <c r="AE67" s="41"/>
      <c r="AF67" s="41"/>
      <c r="AG67" s="41" t="s">
        <v>2</v>
      </c>
      <c r="AH67" s="41"/>
      <c r="AI67" s="41"/>
      <c r="AJ67" s="41"/>
      <c r="AK67" s="41"/>
      <c r="AL67" s="41" t="s">
        <v>1</v>
      </c>
      <c r="AM67" s="41"/>
      <c r="AN67" s="41"/>
      <c r="AO67" s="41"/>
      <c r="AP67" s="41"/>
      <c r="AQ67" s="41" t="s">
        <v>28</v>
      </c>
      <c r="AR67" s="41"/>
      <c r="AS67" s="41"/>
      <c r="AT67" s="41"/>
      <c r="AU67" s="41"/>
      <c r="AV67" s="41"/>
      <c r="AW67" s="48" t="s">
        <v>2</v>
      </c>
      <c r="AX67" s="49"/>
      <c r="AY67" s="49"/>
      <c r="AZ67" s="49"/>
      <c r="BA67" s="50"/>
      <c r="BB67" s="48" t="s">
        <v>1</v>
      </c>
      <c r="BC67" s="49"/>
      <c r="BD67" s="49"/>
      <c r="BE67" s="49"/>
      <c r="BF67" s="50"/>
      <c r="BG67" s="41" t="s">
        <v>28</v>
      </c>
      <c r="BH67" s="41"/>
      <c r="BI67" s="41"/>
      <c r="BJ67" s="41"/>
      <c r="BK67" s="41"/>
      <c r="BL67" s="41"/>
      <c r="BM67" s="2"/>
      <c r="BN67" s="2"/>
      <c r="BO67" s="2"/>
      <c r="BP67" s="2"/>
      <c r="BQ67" s="2"/>
    </row>
    <row r="68" spans="1:79" ht="15.9" customHeight="1">
      <c r="A68" s="41">
        <v>1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>
        <v>2</v>
      </c>
      <c r="R68" s="41"/>
      <c r="S68" s="41"/>
      <c r="T68" s="41"/>
      <c r="U68" s="41"/>
      <c r="V68" s="41">
        <v>3</v>
      </c>
      <c r="W68" s="41"/>
      <c r="X68" s="41"/>
      <c r="Y68" s="41"/>
      <c r="Z68" s="41"/>
      <c r="AA68" s="41">
        <v>4</v>
      </c>
      <c r="AB68" s="41"/>
      <c r="AC68" s="41"/>
      <c r="AD68" s="41"/>
      <c r="AE68" s="41"/>
      <c r="AF68" s="41"/>
      <c r="AG68" s="41">
        <v>5</v>
      </c>
      <c r="AH68" s="41"/>
      <c r="AI68" s="41"/>
      <c r="AJ68" s="41"/>
      <c r="AK68" s="41"/>
      <c r="AL68" s="41">
        <v>6</v>
      </c>
      <c r="AM68" s="41"/>
      <c r="AN68" s="41"/>
      <c r="AO68" s="41"/>
      <c r="AP68" s="41"/>
      <c r="AQ68" s="41">
        <v>7</v>
      </c>
      <c r="AR68" s="41"/>
      <c r="AS68" s="41"/>
      <c r="AT68" s="41"/>
      <c r="AU68" s="41"/>
      <c r="AV68" s="41"/>
      <c r="AW68" s="41">
        <v>8</v>
      </c>
      <c r="AX68" s="41"/>
      <c r="AY68" s="41"/>
      <c r="AZ68" s="41"/>
      <c r="BA68" s="41"/>
      <c r="BB68" s="59">
        <v>9</v>
      </c>
      <c r="BC68" s="59"/>
      <c r="BD68" s="59"/>
      <c r="BE68" s="59"/>
      <c r="BF68" s="59"/>
      <c r="BG68" s="59">
        <v>10</v>
      </c>
      <c r="BH68" s="59"/>
      <c r="BI68" s="59"/>
      <c r="BJ68" s="59"/>
      <c r="BK68" s="59"/>
      <c r="BL68" s="59"/>
      <c r="BM68" s="6"/>
      <c r="BN68" s="6"/>
      <c r="BO68" s="6"/>
      <c r="BP68" s="6"/>
      <c r="BQ68" s="6"/>
    </row>
    <row r="69" spans="1:79" ht="18" hidden="1" customHeight="1">
      <c r="A69" s="70" t="s">
        <v>16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47" t="s">
        <v>12</v>
      </c>
      <c r="R69" s="47"/>
      <c r="S69" s="47"/>
      <c r="T69" s="47"/>
      <c r="U69" s="47"/>
      <c r="V69" s="47" t="s">
        <v>11</v>
      </c>
      <c r="W69" s="47"/>
      <c r="X69" s="47"/>
      <c r="Y69" s="47"/>
      <c r="Z69" s="47"/>
      <c r="AA69" s="63" t="s">
        <v>18</v>
      </c>
      <c r="AB69" s="57"/>
      <c r="AC69" s="57"/>
      <c r="AD69" s="57"/>
      <c r="AE69" s="57"/>
      <c r="AF69" s="57"/>
      <c r="AG69" s="47" t="s">
        <v>13</v>
      </c>
      <c r="AH69" s="47"/>
      <c r="AI69" s="47"/>
      <c r="AJ69" s="47"/>
      <c r="AK69" s="47"/>
      <c r="AL69" s="47" t="s">
        <v>14</v>
      </c>
      <c r="AM69" s="47"/>
      <c r="AN69" s="47"/>
      <c r="AO69" s="47"/>
      <c r="AP69" s="47"/>
      <c r="AQ69" s="63" t="s">
        <v>18</v>
      </c>
      <c r="AR69" s="57"/>
      <c r="AS69" s="57"/>
      <c r="AT69" s="57"/>
      <c r="AU69" s="57"/>
      <c r="AV69" s="57"/>
      <c r="AW69" s="51" t="s">
        <v>19</v>
      </c>
      <c r="AX69" s="52"/>
      <c r="AY69" s="52"/>
      <c r="AZ69" s="52"/>
      <c r="BA69" s="53"/>
      <c r="BB69" s="51" t="s">
        <v>19</v>
      </c>
      <c r="BC69" s="52"/>
      <c r="BD69" s="52"/>
      <c r="BE69" s="52"/>
      <c r="BF69" s="53"/>
      <c r="BG69" s="57" t="s">
        <v>18</v>
      </c>
      <c r="BH69" s="57"/>
      <c r="BI69" s="57"/>
      <c r="BJ69" s="57"/>
      <c r="BK69" s="57"/>
      <c r="BL69" s="57"/>
      <c r="BM69" s="7"/>
      <c r="BN69" s="7"/>
      <c r="BO69" s="7"/>
      <c r="BP69" s="7"/>
      <c r="BQ69" s="7"/>
      <c r="CA69" s="1" t="s">
        <v>23</v>
      </c>
    </row>
    <row r="70" spans="1:79" s="91" customFormat="1" ht="15.6">
      <c r="A70" s="92" t="s">
        <v>80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>
        <f>Q70+V70</f>
        <v>0</v>
      </c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>
        <f>AG70+AL70</f>
        <v>0</v>
      </c>
      <c r="AR70" s="64"/>
      <c r="AS70" s="64"/>
      <c r="AT70" s="64"/>
      <c r="AU70" s="64"/>
      <c r="AV70" s="64"/>
      <c r="AW70" s="64">
        <f>AG70-Q70</f>
        <v>0</v>
      </c>
      <c r="AX70" s="64"/>
      <c r="AY70" s="64"/>
      <c r="AZ70" s="64"/>
      <c r="BA70" s="64"/>
      <c r="BB70" s="93">
        <f>AL70-V70</f>
        <v>0</v>
      </c>
      <c r="BC70" s="93"/>
      <c r="BD70" s="93"/>
      <c r="BE70" s="93"/>
      <c r="BF70" s="93"/>
      <c r="BG70" s="93">
        <f>AW70+BB70</f>
        <v>0</v>
      </c>
      <c r="BH70" s="93"/>
      <c r="BI70" s="93"/>
      <c r="BJ70" s="93"/>
      <c r="BK70" s="93"/>
      <c r="BL70" s="93"/>
      <c r="BM70" s="94"/>
      <c r="BN70" s="94"/>
      <c r="BO70" s="94"/>
      <c r="BP70" s="94"/>
      <c r="BQ70" s="94"/>
      <c r="CA70" s="91" t="s">
        <v>24</v>
      </c>
    </row>
    <row r="72" spans="1:79" ht="15.75" customHeight="1">
      <c r="A72" s="36" t="s">
        <v>48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</row>
    <row r="74" spans="1:79" ht="45" customHeight="1">
      <c r="A74" s="76" t="s">
        <v>7</v>
      </c>
      <c r="B74" s="77"/>
      <c r="C74" s="76" t="s">
        <v>6</v>
      </c>
      <c r="D74" s="80"/>
      <c r="E74" s="80"/>
      <c r="F74" s="80"/>
      <c r="G74" s="80"/>
      <c r="H74" s="80"/>
      <c r="I74" s="77"/>
      <c r="J74" s="76" t="s">
        <v>5</v>
      </c>
      <c r="K74" s="80"/>
      <c r="L74" s="80"/>
      <c r="M74" s="80"/>
      <c r="N74" s="77"/>
      <c r="O74" s="76" t="s">
        <v>4</v>
      </c>
      <c r="P74" s="80"/>
      <c r="Q74" s="80"/>
      <c r="R74" s="80"/>
      <c r="S74" s="80"/>
      <c r="T74" s="80"/>
      <c r="U74" s="80"/>
      <c r="V74" s="80"/>
      <c r="W74" s="80"/>
      <c r="X74" s="77"/>
      <c r="Y74" s="41" t="s">
        <v>27</v>
      </c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 t="s">
        <v>50</v>
      </c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71" t="s">
        <v>0</v>
      </c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9"/>
      <c r="BS74" s="9"/>
      <c r="BT74" s="9"/>
      <c r="BU74" s="9"/>
      <c r="BV74" s="9"/>
      <c r="BW74" s="9"/>
      <c r="BX74" s="9"/>
      <c r="BY74" s="9"/>
      <c r="BZ74" s="8"/>
    </row>
    <row r="75" spans="1:79" ht="32.25" customHeight="1">
      <c r="A75" s="78"/>
      <c r="B75" s="79"/>
      <c r="C75" s="78"/>
      <c r="D75" s="74"/>
      <c r="E75" s="74"/>
      <c r="F75" s="74"/>
      <c r="G75" s="74"/>
      <c r="H75" s="74"/>
      <c r="I75" s="79"/>
      <c r="J75" s="78"/>
      <c r="K75" s="74"/>
      <c r="L75" s="74"/>
      <c r="M75" s="74"/>
      <c r="N75" s="79"/>
      <c r="O75" s="78"/>
      <c r="P75" s="74"/>
      <c r="Q75" s="74"/>
      <c r="R75" s="74"/>
      <c r="S75" s="74"/>
      <c r="T75" s="74"/>
      <c r="U75" s="74"/>
      <c r="V75" s="74"/>
      <c r="W75" s="74"/>
      <c r="X75" s="79"/>
      <c r="Y75" s="48" t="s">
        <v>2</v>
      </c>
      <c r="Z75" s="49"/>
      <c r="AA75" s="49"/>
      <c r="AB75" s="49"/>
      <c r="AC75" s="50"/>
      <c r="AD75" s="48" t="s">
        <v>1</v>
      </c>
      <c r="AE75" s="49"/>
      <c r="AF75" s="49"/>
      <c r="AG75" s="49"/>
      <c r="AH75" s="50"/>
      <c r="AI75" s="41" t="s">
        <v>28</v>
      </c>
      <c r="AJ75" s="41"/>
      <c r="AK75" s="41"/>
      <c r="AL75" s="41"/>
      <c r="AM75" s="41"/>
      <c r="AN75" s="41" t="s">
        <v>2</v>
      </c>
      <c r="AO75" s="41"/>
      <c r="AP75" s="41"/>
      <c r="AQ75" s="41"/>
      <c r="AR75" s="41"/>
      <c r="AS75" s="41" t="s">
        <v>1</v>
      </c>
      <c r="AT75" s="41"/>
      <c r="AU75" s="41"/>
      <c r="AV75" s="41"/>
      <c r="AW75" s="41"/>
      <c r="AX75" s="41" t="s">
        <v>28</v>
      </c>
      <c r="AY75" s="41"/>
      <c r="AZ75" s="41"/>
      <c r="BA75" s="41"/>
      <c r="BB75" s="41"/>
      <c r="BC75" s="41" t="s">
        <v>2</v>
      </c>
      <c r="BD75" s="41"/>
      <c r="BE75" s="41"/>
      <c r="BF75" s="41"/>
      <c r="BG75" s="41"/>
      <c r="BH75" s="41" t="s">
        <v>1</v>
      </c>
      <c r="BI75" s="41"/>
      <c r="BJ75" s="41"/>
      <c r="BK75" s="41"/>
      <c r="BL75" s="41"/>
      <c r="BM75" s="41" t="s">
        <v>28</v>
      </c>
      <c r="BN75" s="41"/>
      <c r="BO75" s="41"/>
      <c r="BP75" s="41"/>
      <c r="BQ75" s="41"/>
      <c r="BR75" s="2"/>
      <c r="BS75" s="2"/>
      <c r="BT75" s="2"/>
      <c r="BU75" s="2"/>
      <c r="BV75" s="2"/>
      <c r="BW75" s="2"/>
      <c r="BX75" s="2"/>
      <c r="BY75" s="2"/>
      <c r="BZ75" s="8"/>
    </row>
    <row r="76" spans="1:79" ht="15.9" customHeight="1">
      <c r="A76" s="41">
        <v>1</v>
      </c>
      <c r="B76" s="41"/>
      <c r="C76" s="41">
        <v>2</v>
      </c>
      <c r="D76" s="41"/>
      <c r="E76" s="41"/>
      <c r="F76" s="41"/>
      <c r="G76" s="41"/>
      <c r="H76" s="41"/>
      <c r="I76" s="41"/>
      <c r="J76" s="41">
        <v>3</v>
      </c>
      <c r="K76" s="41"/>
      <c r="L76" s="41"/>
      <c r="M76" s="41"/>
      <c r="N76" s="41"/>
      <c r="O76" s="41">
        <v>4</v>
      </c>
      <c r="P76" s="41"/>
      <c r="Q76" s="41"/>
      <c r="R76" s="41"/>
      <c r="S76" s="41"/>
      <c r="T76" s="41"/>
      <c r="U76" s="41"/>
      <c r="V76" s="41"/>
      <c r="W76" s="41"/>
      <c r="X76" s="41"/>
      <c r="Y76" s="41">
        <v>5</v>
      </c>
      <c r="Z76" s="41"/>
      <c r="AA76" s="41"/>
      <c r="AB76" s="41"/>
      <c r="AC76" s="41"/>
      <c r="AD76" s="41">
        <v>6</v>
      </c>
      <c r="AE76" s="41"/>
      <c r="AF76" s="41"/>
      <c r="AG76" s="41"/>
      <c r="AH76" s="41"/>
      <c r="AI76" s="41">
        <v>7</v>
      </c>
      <c r="AJ76" s="41"/>
      <c r="AK76" s="41"/>
      <c r="AL76" s="41"/>
      <c r="AM76" s="41"/>
      <c r="AN76" s="48">
        <v>8</v>
      </c>
      <c r="AO76" s="49"/>
      <c r="AP76" s="49"/>
      <c r="AQ76" s="49"/>
      <c r="AR76" s="50"/>
      <c r="AS76" s="48">
        <v>9</v>
      </c>
      <c r="AT76" s="49"/>
      <c r="AU76" s="49"/>
      <c r="AV76" s="49"/>
      <c r="AW76" s="50"/>
      <c r="AX76" s="48">
        <v>10</v>
      </c>
      <c r="AY76" s="49"/>
      <c r="AZ76" s="49"/>
      <c r="BA76" s="49"/>
      <c r="BB76" s="50"/>
      <c r="BC76" s="48">
        <v>11</v>
      </c>
      <c r="BD76" s="49"/>
      <c r="BE76" s="49"/>
      <c r="BF76" s="49"/>
      <c r="BG76" s="50"/>
      <c r="BH76" s="48">
        <v>12</v>
      </c>
      <c r="BI76" s="49"/>
      <c r="BJ76" s="49"/>
      <c r="BK76" s="49"/>
      <c r="BL76" s="50"/>
      <c r="BM76" s="48">
        <v>13</v>
      </c>
      <c r="BN76" s="49"/>
      <c r="BO76" s="49"/>
      <c r="BP76" s="49"/>
      <c r="BQ76" s="50"/>
      <c r="BR76" s="2"/>
      <c r="BS76" s="2"/>
      <c r="BT76" s="2"/>
      <c r="BU76" s="2"/>
      <c r="BV76" s="2"/>
      <c r="BW76" s="2"/>
      <c r="BX76" s="2"/>
      <c r="BY76" s="2"/>
      <c r="BZ76" s="8"/>
    </row>
    <row r="77" spans="1:79" ht="12.75" hidden="1" customHeight="1">
      <c r="A77" s="69" t="s">
        <v>39</v>
      </c>
      <c r="B77" s="69"/>
      <c r="C77" s="66" t="s">
        <v>16</v>
      </c>
      <c r="D77" s="67"/>
      <c r="E77" s="67"/>
      <c r="F77" s="67"/>
      <c r="G77" s="67"/>
      <c r="H77" s="67"/>
      <c r="I77" s="68"/>
      <c r="J77" s="69" t="s">
        <v>17</v>
      </c>
      <c r="K77" s="69"/>
      <c r="L77" s="69"/>
      <c r="M77" s="69"/>
      <c r="N77" s="69"/>
      <c r="O77" s="70" t="s">
        <v>40</v>
      </c>
      <c r="P77" s="70"/>
      <c r="Q77" s="70"/>
      <c r="R77" s="70"/>
      <c r="S77" s="70"/>
      <c r="T77" s="70"/>
      <c r="U77" s="70"/>
      <c r="V77" s="70"/>
      <c r="W77" s="70"/>
      <c r="X77" s="66"/>
      <c r="Y77" s="47" t="s">
        <v>12</v>
      </c>
      <c r="Z77" s="47"/>
      <c r="AA77" s="47"/>
      <c r="AB77" s="47"/>
      <c r="AC77" s="47"/>
      <c r="AD77" s="47" t="s">
        <v>32</v>
      </c>
      <c r="AE77" s="47"/>
      <c r="AF77" s="47"/>
      <c r="AG77" s="47"/>
      <c r="AH77" s="47"/>
      <c r="AI77" s="47" t="s">
        <v>18</v>
      </c>
      <c r="AJ77" s="47"/>
      <c r="AK77" s="47"/>
      <c r="AL77" s="47"/>
      <c r="AM77" s="47"/>
      <c r="AN77" s="47" t="s">
        <v>33</v>
      </c>
      <c r="AO77" s="47"/>
      <c r="AP77" s="47"/>
      <c r="AQ77" s="47"/>
      <c r="AR77" s="47"/>
      <c r="AS77" s="47" t="s">
        <v>13</v>
      </c>
      <c r="AT77" s="47"/>
      <c r="AU77" s="47"/>
      <c r="AV77" s="47"/>
      <c r="AW77" s="47"/>
      <c r="AX77" s="47" t="s">
        <v>18</v>
      </c>
      <c r="AY77" s="47"/>
      <c r="AZ77" s="47"/>
      <c r="BA77" s="47"/>
      <c r="BB77" s="47"/>
      <c r="BC77" s="47" t="s">
        <v>35</v>
      </c>
      <c r="BD77" s="47"/>
      <c r="BE77" s="47"/>
      <c r="BF77" s="47"/>
      <c r="BG77" s="47"/>
      <c r="BH77" s="47" t="s">
        <v>35</v>
      </c>
      <c r="BI77" s="47"/>
      <c r="BJ77" s="47"/>
      <c r="BK77" s="47"/>
      <c r="BL77" s="47"/>
      <c r="BM77" s="56" t="s">
        <v>18</v>
      </c>
      <c r="BN77" s="56"/>
      <c r="BO77" s="56"/>
      <c r="BP77" s="56"/>
      <c r="BQ77" s="56"/>
      <c r="BR77" s="11"/>
      <c r="BS77" s="11"/>
      <c r="BT77" s="8"/>
      <c r="BU77" s="8"/>
      <c r="BV77" s="8"/>
      <c r="BW77" s="8"/>
      <c r="BX77" s="8"/>
      <c r="BY77" s="8"/>
      <c r="BZ77" s="8"/>
      <c r="CA77" s="1" t="s">
        <v>25</v>
      </c>
    </row>
    <row r="78" spans="1:79" s="91" customFormat="1" ht="15.6">
      <c r="A78" s="87">
        <v>0</v>
      </c>
      <c r="B78" s="87"/>
      <c r="C78" s="95" t="s">
        <v>81</v>
      </c>
      <c r="D78" s="95"/>
      <c r="E78" s="95"/>
      <c r="F78" s="95"/>
      <c r="G78" s="95"/>
      <c r="H78" s="95"/>
      <c r="I78" s="95"/>
      <c r="J78" s="95" t="s">
        <v>82</v>
      </c>
      <c r="K78" s="95"/>
      <c r="L78" s="95"/>
      <c r="M78" s="95"/>
      <c r="N78" s="95"/>
      <c r="O78" s="95" t="s">
        <v>82</v>
      </c>
      <c r="P78" s="95"/>
      <c r="Q78" s="95"/>
      <c r="R78" s="95"/>
      <c r="S78" s="95"/>
      <c r="T78" s="95"/>
      <c r="U78" s="95"/>
      <c r="V78" s="95"/>
      <c r="W78" s="95"/>
      <c r="X78" s="95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8"/>
      <c r="BS78" s="98"/>
      <c r="BT78" s="98"/>
      <c r="BU78" s="98"/>
      <c r="BV78" s="98"/>
      <c r="BW78" s="98"/>
      <c r="BX78" s="98"/>
      <c r="BY78" s="98"/>
      <c r="BZ78" s="99"/>
      <c r="CA78" s="91" t="s">
        <v>26</v>
      </c>
    </row>
    <row r="79" spans="1:79" ht="26.4" customHeight="1">
      <c r="A79" s="41">
        <v>0</v>
      </c>
      <c r="B79" s="41"/>
      <c r="C79" s="103" t="s">
        <v>83</v>
      </c>
      <c r="D79" s="104"/>
      <c r="E79" s="104"/>
      <c r="F79" s="104"/>
      <c r="G79" s="104"/>
      <c r="H79" s="104"/>
      <c r="I79" s="105"/>
      <c r="J79" s="65" t="s">
        <v>84</v>
      </c>
      <c r="K79" s="65"/>
      <c r="L79" s="65"/>
      <c r="M79" s="65"/>
      <c r="N79" s="65"/>
      <c r="O79" s="65" t="s">
        <v>85</v>
      </c>
      <c r="P79" s="65"/>
      <c r="Q79" s="65"/>
      <c r="R79" s="65"/>
      <c r="S79" s="65"/>
      <c r="T79" s="65"/>
      <c r="U79" s="65"/>
      <c r="V79" s="65"/>
      <c r="W79" s="65"/>
      <c r="X79" s="65"/>
      <c r="Y79" s="106">
        <v>13</v>
      </c>
      <c r="Z79" s="106"/>
      <c r="AA79" s="106"/>
      <c r="AB79" s="106"/>
      <c r="AC79" s="106"/>
      <c r="AD79" s="106">
        <v>0</v>
      </c>
      <c r="AE79" s="106"/>
      <c r="AF79" s="106"/>
      <c r="AG79" s="106"/>
      <c r="AH79" s="106"/>
      <c r="AI79" s="106">
        <f>Y79+AD79</f>
        <v>13</v>
      </c>
      <c r="AJ79" s="106"/>
      <c r="AK79" s="106"/>
      <c r="AL79" s="106"/>
      <c r="AM79" s="106"/>
      <c r="AN79" s="106">
        <v>13</v>
      </c>
      <c r="AO79" s="106"/>
      <c r="AP79" s="106"/>
      <c r="AQ79" s="106"/>
      <c r="AR79" s="106"/>
      <c r="AS79" s="106">
        <v>0</v>
      </c>
      <c r="AT79" s="106"/>
      <c r="AU79" s="106"/>
      <c r="AV79" s="106"/>
      <c r="AW79" s="106"/>
      <c r="AX79" s="107">
        <f>AN79+AS79</f>
        <v>13</v>
      </c>
      <c r="AY79" s="107"/>
      <c r="AZ79" s="107"/>
      <c r="BA79" s="107"/>
      <c r="BB79" s="107"/>
      <c r="BC79" s="107">
        <f>AN79-Y79</f>
        <v>0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f>BC79+BH79</f>
        <v>0</v>
      </c>
      <c r="BN79" s="107"/>
      <c r="BO79" s="107"/>
      <c r="BP79" s="107"/>
      <c r="BQ79" s="107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s="91" customFormat="1" ht="15.6">
      <c r="A80" s="87">
        <v>0</v>
      </c>
      <c r="B80" s="87"/>
      <c r="C80" s="100" t="s">
        <v>86</v>
      </c>
      <c r="D80" s="101"/>
      <c r="E80" s="101"/>
      <c r="F80" s="101"/>
      <c r="G80" s="101"/>
      <c r="H80" s="101"/>
      <c r="I80" s="102"/>
      <c r="J80" s="95" t="s">
        <v>82</v>
      </c>
      <c r="K80" s="95"/>
      <c r="L80" s="95"/>
      <c r="M80" s="95"/>
      <c r="N80" s="95"/>
      <c r="O80" s="95" t="s">
        <v>82</v>
      </c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8"/>
      <c r="BS80" s="98"/>
      <c r="BT80" s="98"/>
      <c r="BU80" s="98"/>
      <c r="BV80" s="98"/>
      <c r="BW80" s="98"/>
      <c r="BX80" s="98"/>
      <c r="BY80" s="98"/>
      <c r="BZ80" s="99"/>
    </row>
    <row r="81" spans="1:78" ht="26.4" customHeight="1">
      <c r="A81" s="41">
        <v>0</v>
      </c>
      <c r="B81" s="41"/>
      <c r="C81" s="103" t="s">
        <v>87</v>
      </c>
      <c r="D81" s="85"/>
      <c r="E81" s="85"/>
      <c r="F81" s="85"/>
      <c r="G81" s="85"/>
      <c r="H81" s="85"/>
      <c r="I81" s="86"/>
      <c r="J81" s="65" t="s">
        <v>88</v>
      </c>
      <c r="K81" s="65"/>
      <c r="L81" s="65"/>
      <c r="M81" s="65"/>
      <c r="N81" s="65"/>
      <c r="O81" s="103" t="s">
        <v>89</v>
      </c>
      <c r="P81" s="104"/>
      <c r="Q81" s="104"/>
      <c r="R81" s="104"/>
      <c r="S81" s="104"/>
      <c r="T81" s="104"/>
      <c r="U81" s="104"/>
      <c r="V81" s="104"/>
      <c r="W81" s="104"/>
      <c r="X81" s="105"/>
      <c r="Y81" s="106">
        <v>4131</v>
      </c>
      <c r="Z81" s="106"/>
      <c r="AA81" s="106"/>
      <c r="AB81" s="106"/>
      <c r="AC81" s="106"/>
      <c r="AD81" s="106">
        <v>0</v>
      </c>
      <c r="AE81" s="106"/>
      <c r="AF81" s="106"/>
      <c r="AG81" s="106"/>
      <c r="AH81" s="106"/>
      <c r="AI81" s="106">
        <f>Y81+AD81</f>
        <v>4131</v>
      </c>
      <c r="AJ81" s="106"/>
      <c r="AK81" s="106"/>
      <c r="AL81" s="106"/>
      <c r="AM81" s="106"/>
      <c r="AN81" s="106">
        <v>4131</v>
      </c>
      <c r="AO81" s="106"/>
      <c r="AP81" s="106"/>
      <c r="AQ81" s="106"/>
      <c r="AR81" s="106"/>
      <c r="AS81" s="106">
        <v>0</v>
      </c>
      <c r="AT81" s="106"/>
      <c r="AU81" s="106"/>
      <c r="AV81" s="106"/>
      <c r="AW81" s="106"/>
      <c r="AX81" s="107">
        <f>AN81+AS81</f>
        <v>4131</v>
      </c>
      <c r="AY81" s="107"/>
      <c r="AZ81" s="107"/>
      <c r="BA81" s="107"/>
      <c r="BB81" s="107"/>
      <c r="BC81" s="107">
        <f>AN81-Y81</f>
        <v>0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f>BC81+BH81</f>
        <v>0</v>
      </c>
      <c r="BN81" s="107"/>
      <c r="BO81" s="107"/>
      <c r="BP81" s="107"/>
      <c r="BQ81" s="107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8" ht="26.4" customHeight="1">
      <c r="A82" s="41">
        <v>0</v>
      </c>
      <c r="B82" s="41"/>
      <c r="C82" s="103" t="s">
        <v>90</v>
      </c>
      <c r="D82" s="85"/>
      <c r="E82" s="85"/>
      <c r="F82" s="85"/>
      <c r="G82" s="85"/>
      <c r="H82" s="85"/>
      <c r="I82" s="86"/>
      <c r="J82" s="65" t="s">
        <v>88</v>
      </c>
      <c r="K82" s="65"/>
      <c r="L82" s="65"/>
      <c r="M82" s="65"/>
      <c r="N82" s="65"/>
      <c r="O82" s="103" t="s">
        <v>91</v>
      </c>
      <c r="P82" s="85"/>
      <c r="Q82" s="85"/>
      <c r="R82" s="85"/>
      <c r="S82" s="85"/>
      <c r="T82" s="85"/>
      <c r="U82" s="85"/>
      <c r="V82" s="85"/>
      <c r="W82" s="85"/>
      <c r="X82" s="86"/>
      <c r="Y82" s="106">
        <v>95</v>
      </c>
      <c r="Z82" s="106"/>
      <c r="AA82" s="106"/>
      <c r="AB82" s="106"/>
      <c r="AC82" s="106"/>
      <c r="AD82" s="106">
        <v>0</v>
      </c>
      <c r="AE82" s="106"/>
      <c r="AF82" s="106"/>
      <c r="AG82" s="106"/>
      <c r="AH82" s="106"/>
      <c r="AI82" s="106">
        <f>Y82+AD82</f>
        <v>95</v>
      </c>
      <c r="AJ82" s="106"/>
      <c r="AK82" s="106"/>
      <c r="AL82" s="106"/>
      <c r="AM82" s="106"/>
      <c r="AN82" s="106">
        <v>95</v>
      </c>
      <c r="AO82" s="106"/>
      <c r="AP82" s="106"/>
      <c r="AQ82" s="106"/>
      <c r="AR82" s="106"/>
      <c r="AS82" s="106">
        <v>0</v>
      </c>
      <c r="AT82" s="106"/>
      <c r="AU82" s="106"/>
      <c r="AV82" s="106"/>
      <c r="AW82" s="106"/>
      <c r="AX82" s="107">
        <f>AN82+AS82</f>
        <v>95</v>
      </c>
      <c r="AY82" s="107"/>
      <c r="AZ82" s="107"/>
      <c r="BA82" s="107"/>
      <c r="BB82" s="107"/>
      <c r="BC82" s="107">
        <f>AN82-Y82</f>
        <v>0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f>BC82+BH82</f>
        <v>0</v>
      </c>
      <c r="BN82" s="107"/>
      <c r="BO82" s="107"/>
      <c r="BP82" s="107"/>
      <c r="BQ82" s="107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8" ht="26.4" customHeight="1">
      <c r="A83" s="41">
        <v>0</v>
      </c>
      <c r="B83" s="41"/>
      <c r="C83" s="103" t="s">
        <v>92</v>
      </c>
      <c r="D83" s="85"/>
      <c r="E83" s="85"/>
      <c r="F83" s="85"/>
      <c r="G83" s="85"/>
      <c r="H83" s="85"/>
      <c r="I83" s="86"/>
      <c r="J83" s="65" t="s">
        <v>88</v>
      </c>
      <c r="K83" s="65"/>
      <c r="L83" s="65"/>
      <c r="M83" s="65"/>
      <c r="N83" s="65"/>
      <c r="O83" s="103" t="s">
        <v>89</v>
      </c>
      <c r="P83" s="85"/>
      <c r="Q83" s="85"/>
      <c r="R83" s="85"/>
      <c r="S83" s="85"/>
      <c r="T83" s="85"/>
      <c r="U83" s="85"/>
      <c r="V83" s="85"/>
      <c r="W83" s="85"/>
      <c r="X83" s="86"/>
      <c r="Y83" s="106">
        <v>25</v>
      </c>
      <c r="Z83" s="106"/>
      <c r="AA83" s="106"/>
      <c r="AB83" s="106"/>
      <c r="AC83" s="106"/>
      <c r="AD83" s="106">
        <v>0</v>
      </c>
      <c r="AE83" s="106"/>
      <c r="AF83" s="106"/>
      <c r="AG83" s="106"/>
      <c r="AH83" s="106"/>
      <c r="AI83" s="106">
        <f>Y83+AD83</f>
        <v>25</v>
      </c>
      <c r="AJ83" s="106"/>
      <c r="AK83" s="106"/>
      <c r="AL83" s="106"/>
      <c r="AM83" s="106"/>
      <c r="AN83" s="106">
        <v>25</v>
      </c>
      <c r="AO83" s="106"/>
      <c r="AP83" s="106"/>
      <c r="AQ83" s="106"/>
      <c r="AR83" s="106"/>
      <c r="AS83" s="106">
        <v>0</v>
      </c>
      <c r="AT83" s="106"/>
      <c r="AU83" s="106"/>
      <c r="AV83" s="106"/>
      <c r="AW83" s="106"/>
      <c r="AX83" s="107">
        <f>AN83+AS83</f>
        <v>25</v>
      </c>
      <c r="AY83" s="107"/>
      <c r="AZ83" s="107"/>
      <c r="BA83" s="107"/>
      <c r="BB83" s="107"/>
      <c r="BC83" s="107">
        <f>AN83-Y83</f>
        <v>0</v>
      </c>
      <c r="BD83" s="107"/>
      <c r="BE83" s="107"/>
      <c r="BF83" s="107"/>
      <c r="BG83" s="107"/>
      <c r="BH83" s="107">
        <f>AS83-AD83</f>
        <v>0</v>
      </c>
      <c r="BI83" s="107"/>
      <c r="BJ83" s="107"/>
      <c r="BK83" s="107"/>
      <c r="BL83" s="107"/>
      <c r="BM83" s="107">
        <f>BC83+BH83</f>
        <v>0</v>
      </c>
      <c r="BN83" s="107"/>
      <c r="BO83" s="107"/>
      <c r="BP83" s="107"/>
      <c r="BQ83" s="107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8" ht="26.4" customHeight="1">
      <c r="A84" s="41">
        <v>0</v>
      </c>
      <c r="B84" s="41"/>
      <c r="C84" s="103" t="s">
        <v>93</v>
      </c>
      <c r="D84" s="85"/>
      <c r="E84" s="85"/>
      <c r="F84" s="85"/>
      <c r="G84" s="85"/>
      <c r="H84" s="85"/>
      <c r="I84" s="86"/>
      <c r="J84" s="65" t="s">
        <v>88</v>
      </c>
      <c r="K84" s="65"/>
      <c r="L84" s="65"/>
      <c r="M84" s="65"/>
      <c r="N84" s="65"/>
      <c r="O84" s="103" t="s">
        <v>94</v>
      </c>
      <c r="P84" s="85"/>
      <c r="Q84" s="85"/>
      <c r="R84" s="85"/>
      <c r="S84" s="85"/>
      <c r="T84" s="85"/>
      <c r="U84" s="85"/>
      <c r="V84" s="85"/>
      <c r="W84" s="85"/>
      <c r="X84" s="86"/>
      <c r="Y84" s="106">
        <v>40</v>
      </c>
      <c r="Z84" s="106"/>
      <c r="AA84" s="106"/>
      <c r="AB84" s="106"/>
      <c r="AC84" s="106"/>
      <c r="AD84" s="106">
        <v>0</v>
      </c>
      <c r="AE84" s="106"/>
      <c r="AF84" s="106"/>
      <c r="AG84" s="106"/>
      <c r="AH84" s="106"/>
      <c r="AI84" s="106">
        <f>Y84+AD84</f>
        <v>40</v>
      </c>
      <c r="AJ84" s="106"/>
      <c r="AK84" s="106"/>
      <c r="AL84" s="106"/>
      <c r="AM84" s="106"/>
      <c r="AN84" s="106">
        <v>40</v>
      </c>
      <c r="AO84" s="106"/>
      <c r="AP84" s="106"/>
      <c r="AQ84" s="106"/>
      <c r="AR84" s="106"/>
      <c r="AS84" s="106">
        <v>0</v>
      </c>
      <c r="AT84" s="106"/>
      <c r="AU84" s="106"/>
      <c r="AV84" s="106"/>
      <c r="AW84" s="106"/>
      <c r="AX84" s="107">
        <f>AN84+AS84</f>
        <v>40</v>
      </c>
      <c r="AY84" s="107"/>
      <c r="AZ84" s="107"/>
      <c r="BA84" s="107"/>
      <c r="BB84" s="107"/>
      <c r="BC84" s="107">
        <f>AN84-Y84</f>
        <v>0</v>
      </c>
      <c r="BD84" s="107"/>
      <c r="BE84" s="107"/>
      <c r="BF84" s="107"/>
      <c r="BG84" s="107"/>
      <c r="BH84" s="107">
        <f>AS84-AD84</f>
        <v>0</v>
      </c>
      <c r="BI84" s="107"/>
      <c r="BJ84" s="107"/>
      <c r="BK84" s="107"/>
      <c r="BL84" s="107"/>
      <c r="BM84" s="107">
        <f>BC84+BH84</f>
        <v>0</v>
      </c>
      <c r="BN84" s="107"/>
      <c r="BO84" s="107"/>
      <c r="BP84" s="107"/>
      <c r="BQ84" s="107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8" ht="52.8" customHeight="1">
      <c r="A85" s="41">
        <v>0</v>
      </c>
      <c r="B85" s="41"/>
      <c r="C85" s="103" t="s">
        <v>95</v>
      </c>
      <c r="D85" s="85"/>
      <c r="E85" s="85"/>
      <c r="F85" s="85"/>
      <c r="G85" s="85"/>
      <c r="H85" s="85"/>
      <c r="I85" s="86"/>
      <c r="J85" s="65" t="s">
        <v>88</v>
      </c>
      <c r="K85" s="65"/>
      <c r="L85" s="65"/>
      <c r="M85" s="65"/>
      <c r="N85" s="65"/>
      <c r="O85" s="103" t="s">
        <v>96</v>
      </c>
      <c r="P85" s="85"/>
      <c r="Q85" s="85"/>
      <c r="R85" s="85"/>
      <c r="S85" s="85"/>
      <c r="T85" s="85"/>
      <c r="U85" s="85"/>
      <c r="V85" s="85"/>
      <c r="W85" s="85"/>
      <c r="X85" s="86"/>
      <c r="Y85" s="106">
        <v>0</v>
      </c>
      <c r="Z85" s="106"/>
      <c r="AA85" s="106"/>
      <c r="AB85" s="106"/>
      <c r="AC85" s="106"/>
      <c r="AD85" s="106">
        <v>1</v>
      </c>
      <c r="AE85" s="106"/>
      <c r="AF85" s="106"/>
      <c r="AG85" s="106"/>
      <c r="AH85" s="106"/>
      <c r="AI85" s="106">
        <f>Y85+AD85</f>
        <v>1</v>
      </c>
      <c r="AJ85" s="106"/>
      <c r="AK85" s="106"/>
      <c r="AL85" s="106"/>
      <c r="AM85" s="106"/>
      <c r="AN85" s="106">
        <v>0</v>
      </c>
      <c r="AO85" s="106"/>
      <c r="AP85" s="106"/>
      <c r="AQ85" s="106"/>
      <c r="AR85" s="106"/>
      <c r="AS85" s="106">
        <v>1</v>
      </c>
      <c r="AT85" s="106"/>
      <c r="AU85" s="106"/>
      <c r="AV85" s="106"/>
      <c r="AW85" s="106"/>
      <c r="AX85" s="107">
        <f>AN85+AS85</f>
        <v>1</v>
      </c>
      <c r="AY85" s="107"/>
      <c r="AZ85" s="107"/>
      <c r="BA85" s="107"/>
      <c r="BB85" s="107"/>
      <c r="BC85" s="107">
        <f>AN85-Y85</f>
        <v>0</v>
      </c>
      <c r="BD85" s="107"/>
      <c r="BE85" s="107"/>
      <c r="BF85" s="107"/>
      <c r="BG85" s="107"/>
      <c r="BH85" s="107">
        <f>AS85-AD85</f>
        <v>0</v>
      </c>
      <c r="BI85" s="107"/>
      <c r="BJ85" s="107"/>
      <c r="BK85" s="107"/>
      <c r="BL85" s="107"/>
      <c r="BM85" s="107">
        <f>BC85+BH85</f>
        <v>0</v>
      </c>
      <c r="BN85" s="107"/>
      <c r="BO85" s="107"/>
      <c r="BP85" s="107"/>
      <c r="BQ85" s="107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8" ht="39.6" customHeight="1">
      <c r="A86" s="41">
        <v>0</v>
      </c>
      <c r="B86" s="41"/>
      <c r="C86" s="103" t="s">
        <v>97</v>
      </c>
      <c r="D86" s="85"/>
      <c r="E86" s="85"/>
      <c r="F86" s="85"/>
      <c r="G86" s="85"/>
      <c r="H86" s="85"/>
      <c r="I86" s="86"/>
      <c r="J86" s="65" t="s">
        <v>88</v>
      </c>
      <c r="K86" s="65"/>
      <c r="L86" s="65"/>
      <c r="M86" s="65"/>
      <c r="N86" s="65"/>
      <c r="O86" s="103" t="s">
        <v>98</v>
      </c>
      <c r="P86" s="85"/>
      <c r="Q86" s="85"/>
      <c r="R86" s="85"/>
      <c r="S86" s="85"/>
      <c r="T86" s="85"/>
      <c r="U86" s="85"/>
      <c r="V86" s="85"/>
      <c r="W86" s="85"/>
      <c r="X86" s="86"/>
      <c r="Y86" s="106">
        <v>57</v>
      </c>
      <c r="Z86" s="106"/>
      <c r="AA86" s="106"/>
      <c r="AB86" s="106"/>
      <c r="AC86" s="106"/>
      <c r="AD86" s="106">
        <v>0</v>
      </c>
      <c r="AE86" s="106"/>
      <c r="AF86" s="106"/>
      <c r="AG86" s="106"/>
      <c r="AH86" s="106"/>
      <c r="AI86" s="106">
        <f>Y86+AD86</f>
        <v>57</v>
      </c>
      <c r="AJ86" s="106"/>
      <c r="AK86" s="106"/>
      <c r="AL86" s="106"/>
      <c r="AM86" s="106"/>
      <c r="AN86" s="106">
        <v>57</v>
      </c>
      <c r="AO86" s="106"/>
      <c r="AP86" s="106"/>
      <c r="AQ86" s="106"/>
      <c r="AR86" s="106"/>
      <c r="AS86" s="106">
        <v>0</v>
      </c>
      <c r="AT86" s="106"/>
      <c r="AU86" s="106"/>
      <c r="AV86" s="106"/>
      <c r="AW86" s="106"/>
      <c r="AX86" s="107">
        <f>AN86+AS86</f>
        <v>57</v>
      </c>
      <c r="AY86" s="107"/>
      <c r="AZ86" s="107"/>
      <c r="BA86" s="107"/>
      <c r="BB86" s="107"/>
      <c r="BC86" s="107">
        <f>AN86-Y86</f>
        <v>0</v>
      </c>
      <c r="BD86" s="107"/>
      <c r="BE86" s="107"/>
      <c r="BF86" s="107"/>
      <c r="BG86" s="107"/>
      <c r="BH86" s="107">
        <f>AS86-AD86</f>
        <v>0</v>
      </c>
      <c r="BI86" s="107"/>
      <c r="BJ86" s="107"/>
      <c r="BK86" s="107"/>
      <c r="BL86" s="107"/>
      <c r="BM86" s="107">
        <f>BC86+BH86</f>
        <v>0</v>
      </c>
      <c r="BN86" s="107"/>
      <c r="BO86" s="107"/>
      <c r="BP86" s="107"/>
      <c r="BQ86" s="107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8" ht="39.6" customHeight="1">
      <c r="A87" s="41">
        <v>0</v>
      </c>
      <c r="B87" s="41"/>
      <c r="C87" s="103" t="s">
        <v>99</v>
      </c>
      <c r="D87" s="85"/>
      <c r="E87" s="85"/>
      <c r="F87" s="85"/>
      <c r="G87" s="85"/>
      <c r="H87" s="85"/>
      <c r="I87" s="86"/>
      <c r="J87" s="65" t="s">
        <v>88</v>
      </c>
      <c r="K87" s="65"/>
      <c r="L87" s="65"/>
      <c r="M87" s="65"/>
      <c r="N87" s="65"/>
      <c r="O87" s="103" t="s">
        <v>100</v>
      </c>
      <c r="P87" s="85"/>
      <c r="Q87" s="85"/>
      <c r="R87" s="85"/>
      <c r="S87" s="85"/>
      <c r="T87" s="85"/>
      <c r="U87" s="85"/>
      <c r="V87" s="85"/>
      <c r="W87" s="85"/>
      <c r="X87" s="86"/>
      <c r="Y87" s="106">
        <v>55</v>
      </c>
      <c r="Z87" s="106"/>
      <c r="AA87" s="106"/>
      <c r="AB87" s="106"/>
      <c r="AC87" s="106"/>
      <c r="AD87" s="106">
        <v>0</v>
      </c>
      <c r="AE87" s="106"/>
      <c r="AF87" s="106"/>
      <c r="AG87" s="106"/>
      <c r="AH87" s="106"/>
      <c r="AI87" s="106">
        <f>Y87+AD87</f>
        <v>55</v>
      </c>
      <c r="AJ87" s="106"/>
      <c r="AK87" s="106"/>
      <c r="AL87" s="106"/>
      <c r="AM87" s="106"/>
      <c r="AN87" s="106">
        <v>55</v>
      </c>
      <c r="AO87" s="106"/>
      <c r="AP87" s="106"/>
      <c r="AQ87" s="106"/>
      <c r="AR87" s="106"/>
      <c r="AS87" s="106">
        <v>0</v>
      </c>
      <c r="AT87" s="106"/>
      <c r="AU87" s="106"/>
      <c r="AV87" s="106"/>
      <c r="AW87" s="106"/>
      <c r="AX87" s="107">
        <f>AN87+AS87</f>
        <v>55</v>
      </c>
      <c r="AY87" s="107"/>
      <c r="AZ87" s="107"/>
      <c r="BA87" s="107"/>
      <c r="BB87" s="107"/>
      <c r="BC87" s="107">
        <f>AN87-Y87</f>
        <v>0</v>
      </c>
      <c r="BD87" s="107"/>
      <c r="BE87" s="107"/>
      <c r="BF87" s="107"/>
      <c r="BG87" s="107"/>
      <c r="BH87" s="107">
        <f>AS87-AD87</f>
        <v>0</v>
      </c>
      <c r="BI87" s="107"/>
      <c r="BJ87" s="107"/>
      <c r="BK87" s="107"/>
      <c r="BL87" s="107"/>
      <c r="BM87" s="107">
        <f>BC87+BH87</f>
        <v>0</v>
      </c>
      <c r="BN87" s="107"/>
      <c r="BO87" s="107"/>
      <c r="BP87" s="107"/>
      <c r="BQ87" s="107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8" ht="39.6" customHeight="1">
      <c r="A88" s="41">
        <v>0</v>
      </c>
      <c r="B88" s="41"/>
      <c r="C88" s="103" t="s">
        <v>101</v>
      </c>
      <c r="D88" s="85"/>
      <c r="E88" s="85"/>
      <c r="F88" s="85"/>
      <c r="G88" s="85"/>
      <c r="H88" s="85"/>
      <c r="I88" s="86"/>
      <c r="J88" s="65" t="s">
        <v>88</v>
      </c>
      <c r="K88" s="65"/>
      <c r="L88" s="65"/>
      <c r="M88" s="65"/>
      <c r="N88" s="65"/>
      <c r="O88" s="103" t="s">
        <v>102</v>
      </c>
      <c r="P88" s="85"/>
      <c r="Q88" s="85"/>
      <c r="R88" s="85"/>
      <c r="S88" s="85"/>
      <c r="T88" s="85"/>
      <c r="U88" s="85"/>
      <c r="V88" s="85"/>
      <c r="W88" s="85"/>
      <c r="X88" s="86"/>
      <c r="Y88" s="106">
        <v>57</v>
      </c>
      <c r="Z88" s="106"/>
      <c r="AA88" s="106"/>
      <c r="AB88" s="106"/>
      <c r="AC88" s="106"/>
      <c r="AD88" s="106">
        <v>0</v>
      </c>
      <c r="AE88" s="106"/>
      <c r="AF88" s="106"/>
      <c r="AG88" s="106"/>
      <c r="AH88" s="106"/>
      <c r="AI88" s="106">
        <f>Y88+AD88</f>
        <v>57</v>
      </c>
      <c r="AJ88" s="106"/>
      <c r="AK88" s="106"/>
      <c r="AL88" s="106"/>
      <c r="AM88" s="106"/>
      <c r="AN88" s="106">
        <v>57</v>
      </c>
      <c r="AO88" s="106"/>
      <c r="AP88" s="106"/>
      <c r="AQ88" s="106"/>
      <c r="AR88" s="106"/>
      <c r="AS88" s="106">
        <v>0</v>
      </c>
      <c r="AT88" s="106"/>
      <c r="AU88" s="106"/>
      <c r="AV88" s="106"/>
      <c r="AW88" s="106"/>
      <c r="AX88" s="107">
        <f>AN88+AS88</f>
        <v>57</v>
      </c>
      <c r="AY88" s="107"/>
      <c r="AZ88" s="107"/>
      <c r="BA88" s="107"/>
      <c r="BB88" s="107"/>
      <c r="BC88" s="107">
        <f>AN88-Y88</f>
        <v>0</v>
      </c>
      <c r="BD88" s="107"/>
      <c r="BE88" s="107"/>
      <c r="BF88" s="107"/>
      <c r="BG88" s="107"/>
      <c r="BH88" s="107">
        <f>AS88-AD88</f>
        <v>0</v>
      </c>
      <c r="BI88" s="107"/>
      <c r="BJ88" s="107"/>
      <c r="BK88" s="107"/>
      <c r="BL88" s="107"/>
      <c r="BM88" s="107">
        <f>BC88+BH88</f>
        <v>0</v>
      </c>
      <c r="BN88" s="107"/>
      <c r="BO88" s="107"/>
      <c r="BP88" s="107"/>
      <c r="BQ88" s="107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8" s="91" customFormat="1" ht="15.6">
      <c r="A89" s="87">
        <v>0</v>
      </c>
      <c r="B89" s="87"/>
      <c r="C89" s="100" t="s">
        <v>103</v>
      </c>
      <c r="D89" s="89"/>
      <c r="E89" s="89"/>
      <c r="F89" s="89"/>
      <c r="G89" s="89"/>
      <c r="H89" s="89"/>
      <c r="I89" s="90"/>
      <c r="J89" s="95" t="s">
        <v>82</v>
      </c>
      <c r="K89" s="95"/>
      <c r="L89" s="95"/>
      <c r="M89" s="95"/>
      <c r="N89" s="95"/>
      <c r="O89" s="100" t="s">
        <v>82</v>
      </c>
      <c r="P89" s="89"/>
      <c r="Q89" s="89"/>
      <c r="R89" s="89"/>
      <c r="S89" s="89"/>
      <c r="T89" s="89"/>
      <c r="U89" s="89"/>
      <c r="V89" s="89"/>
      <c r="W89" s="89"/>
      <c r="X89" s="90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8"/>
      <c r="BS89" s="98"/>
      <c r="BT89" s="98"/>
      <c r="BU89" s="98"/>
      <c r="BV89" s="98"/>
      <c r="BW89" s="98"/>
      <c r="BX89" s="98"/>
      <c r="BY89" s="98"/>
      <c r="BZ89" s="99"/>
    </row>
    <row r="90" spans="1:78" ht="52.8" customHeight="1">
      <c r="A90" s="41">
        <v>0</v>
      </c>
      <c r="B90" s="41"/>
      <c r="C90" s="103" t="s">
        <v>104</v>
      </c>
      <c r="D90" s="85"/>
      <c r="E90" s="85"/>
      <c r="F90" s="85"/>
      <c r="G90" s="85"/>
      <c r="H90" s="85"/>
      <c r="I90" s="86"/>
      <c r="J90" s="65" t="s">
        <v>88</v>
      </c>
      <c r="K90" s="65"/>
      <c r="L90" s="65"/>
      <c r="M90" s="65"/>
      <c r="N90" s="65"/>
      <c r="O90" s="103" t="s">
        <v>96</v>
      </c>
      <c r="P90" s="85"/>
      <c r="Q90" s="85"/>
      <c r="R90" s="85"/>
      <c r="S90" s="85"/>
      <c r="T90" s="85"/>
      <c r="U90" s="85"/>
      <c r="V90" s="85"/>
      <c r="W90" s="85"/>
      <c r="X90" s="86"/>
      <c r="Y90" s="106">
        <v>4</v>
      </c>
      <c r="Z90" s="106"/>
      <c r="AA90" s="106"/>
      <c r="AB90" s="106"/>
      <c r="AC90" s="106"/>
      <c r="AD90" s="106">
        <v>0</v>
      </c>
      <c r="AE90" s="106"/>
      <c r="AF90" s="106"/>
      <c r="AG90" s="106"/>
      <c r="AH90" s="106"/>
      <c r="AI90" s="106">
        <f>Y90+AD90</f>
        <v>4</v>
      </c>
      <c r="AJ90" s="106"/>
      <c r="AK90" s="106"/>
      <c r="AL90" s="106"/>
      <c r="AM90" s="106"/>
      <c r="AN90" s="106">
        <v>4</v>
      </c>
      <c r="AO90" s="106"/>
      <c r="AP90" s="106"/>
      <c r="AQ90" s="106"/>
      <c r="AR90" s="106"/>
      <c r="AS90" s="106">
        <v>0</v>
      </c>
      <c r="AT90" s="106"/>
      <c r="AU90" s="106"/>
      <c r="AV90" s="106"/>
      <c r="AW90" s="106"/>
      <c r="AX90" s="107">
        <f>AN90+AS90</f>
        <v>4</v>
      </c>
      <c r="AY90" s="107"/>
      <c r="AZ90" s="107"/>
      <c r="BA90" s="107"/>
      <c r="BB90" s="107"/>
      <c r="BC90" s="107">
        <f>AN90-Y90</f>
        <v>0</v>
      </c>
      <c r="BD90" s="107"/>
      <c r="BE90" s="107"/>
      <c r="BF90" s="107"/>
      <c r="BG90" s="107"/>
      <c r="BH90" s="107">
        <f>AS90-AD90</f>
        <v>0</v>
      </c>
      <c r="BI90" s="107"/>
      <c r="BJ90" s="107"/>
      <c r="BK90" s="107"/>
      <c r="BL90" s="107"/>
      <c r="BM90" s="107">
        <f>BC90+BH90</f>
        <v>0</v>
      </c>
      <c r="BN90" s="107"/>
      <c r="BO90" s="107"/>
      <c r="BP90" s="107"/>
      <c r="BQ90" s="107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78" ht="52.8" customHeight="1">
      <c r="A91" s="41">
        <v>0</v>
      </c>
      <c r="B91" s="41"/>
      <c r="C91" s="103" t="s">
        <v>105</v>
      </c>
      <c r="D91" s="85"/>
      <c r="E91" s="85"/>
      <c r="F91" s="85"/>
      <c r="G91" s="85"/>
      <c r="H91" s="85"/>
      <c r="I91" s="86"/>
      <c r="J91" s="65" t="s">
        <v>88</v>
      </c>
      <c r="K91" s="65"/>
      <c r="L91" s="65"/>
      <c r="M91" s="65"/>
      <c r="N91" s="65"/>
      <c r="O91" s="103" t="s">
        <v>96</v>
      </c>
      <c r="P91" s="85"/>
      <c r="Q91" s="85"/>
      <c r="R91" s="85"/>
      <c r="S91" s="85"/>
      <c r="T91" s="85"/>
      <c r="U91" s="85"/>
      <c r="V91" s="85"/>
      <c r="W91" s="85"/>
      <c r="X91" s="86"/>
      <c r="Y91" s="106">
        <v>320</v>
      </c>
      <c r="Z91" s="106"/>
      <c r="AA91" s="106"/>
      <c r="AB91" s="106"/>
      <c r="AC91" s="106"/>
      <c r="AD91" s="106">
        <v>0</v>
      </c>
      <c r="AE91" s="106"/>
      <c r="AF91" s="106"/>
      <c r="AG91" s="106"/>
      <c r="AH91" s="106"/>
      <c r="AI91" s="106">
        <f>Y91+AD91</f>
        <v>320</v>
      </c>
      <c r="AJ91" s="106"/>
      <c r="AK91" s="106"/>
      <c r="AL91" s="106"/>
      <c r="AM91" s="106"/>
      <c r="AN91" s="106">
        <v>320</v>
      </c>
      <c r="AO91" s="106"/>
      <c r="AP91" s="106"/>
      <c r="AQ91" s="106"/>
      <c r="AR91" s="106"/>
      <c r="AS91" s="106">
        <v>0</v>
      </c>
      <c r="AT91" s="106"/>
      <c r="AU91" s="106"/>
      <c r="AV91" s="106"/>
      <c r="AW91" s="106"/>
      <c r="AX91" s="107">
        <f>AN91+AS91</f>
        <v>320</v>
      </c>
      <c r="AY91" s="107"/>
      <c r="AZ91" s="107"/>
      <c r="BA91" s="107"/>
      <c r="BB91" s="107"/>
      <c r="BC91" s="107">
        <f>AN91-Y91</f>
        <v>0</v>
      </c>
      <c r="BD91" s="107"/>
      <c r="BE91" s="107"/>
      <c r="BF91" s="107"/>
      <c r="BG91" s="107"/>
      <c r="BH91" s="107">
        <f>AS91-AD91</f>
        <v>0</v>
      </c>
      <c r="BI91" s="107"/>
      <c r="BJ91" s="107"/>
      <c r="BK91" s="107"/>
      <c r="BL91" s="107"/>
      <c r="BM91" s="107">
        <f>BC91+BH91</f>
        <v>0</v>
      </c>
      <c r="BN91" s="107"/>
      <c r="BO91" s="107"/>
      <c r="BP91" s="107"/>
      <c r="BQ91" s="107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8" ht="26.4" customHeight="1">
      <c r="A92" s="41">
        <v>0</v>
      </c>
      <c r="B92" s="41"/>
      <c r="C92" s="103" t="s">
        <v>106</v>
      </c>
      <c r="D92" s="85"/>
      <c r="E92" s="85"/>
      <c r="F92" s="85"/>
      <c r="G92" s="85"/>
      <c r="H92" s="85"/>
      <c r="I92" s="86"/>
      <c r="J92" s="65" t="s">
        <v>107</v>
      </c>
      <c r="K92" s="65"/>
      <c r="L92" s="65"/>
      <c r="M92" s="65"/>
      <c r="N92" s="65"/>
      <c r="O92" s="103" t="s">
        <v>96</v>
      </c>
      <c r="P92" s="85"/>
      <c r="Q92" s="85"/>
      <c r="R92" s="85"/>
      <c r="S92" s="85"/>
      <c r="T92" s="85"/>
      <c r="U92" s="85"/>
      <c r="V92" s="85"/>
      <c r="W92" s="85"/>
      <c r="X92" s="86"/>
      <c r="Y92" s="106">
        <v>250.405</v>
      </c>
      <c r="Z92" s="106"/>
      <c r="AA92" s="106"/>
      <c r="AB92" s="106"/>
      <c r="AC92" s="106"/>
      <c r="AD92" s="106">
        <v>0</v>
      </c>
      <c r="AE92" s="106"/>
      <c r="AF92" s="106"/>
      <c r="AG92" s="106"/>
      <c r="AH92" s="106"/>
      <c r="AI92" s="106">
        <f>Y92+AD92</f>
        <v>250.405</v>
      </c>
      <c r="AJ92" s="106"/>
      <c r="AK92" s="106"/>
      <c r="AL92" s="106"/>
      <c r="AM92" s="106"/>
      <c r="AN92" s="106">
        <v>250.28800000000001</v>
      </c>
      <c r="AO92" s="106"/>
      <c r="AP92" s="106"/>
      <c r="AQ92" s="106"/>
      <c r="AR92" s="106"/>
      <c r="AS92" s="106">
        <v>0</v>
      </c>
      <c r="AT92" s="106"/>
      <c r="AU92" s="106"/>
      <c r="AV92" s="106"/>
      <c r="AW92" s="106"/>
      <c r="AX92" s="107">
        <f>AN92+AS92</f>
        <v>250.28800000000001</v>
      </c>
      <c r="AY92" s="107"/>
      <c r="AZ92" s="107"/>
      <c r="BA92" s="107"/>
      <c r="BB92" s="107"/>
      <c r="BC92" s="107">
        <f>AN92-Y92</f>
        <v>-0.11699999999999022</v>
      </c>
      <c r="BD92" s="107"/>
      <c r="BE92" s="107"/>
      <c r="BF92" s="107"/>
      <c r="BG92" s="107"/>
      <c r="BH92" s="107">
        <f>AS92-AD92</f>
        <v>0</v>
      </c>
      <c r="BI92" s="107"/>
      <c r="BJ92" s="107"/>
      <c r="BK92" s="107"/>
      <c r="BL92" s="107"/>
      <c r="BM92" s="107">
        <f>BC92+BH92</f>
        <v>-0.11699999999999022</v>
      </c>
      <c r="BN92" s="107"/>
      <c r="BO92" s="107"/>
      <c r="BP92" s="107"/>
      <c r="BQ92" s="107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8" ht="39.6" customHeight="1">
      <c r="A93" s="41">
        <v>0</v>
      </c>
      <c r="B93" s="41"/>
      <c r="C93" s="103" t="s">
        <v>108</v>
      </c>
      <c r="D93" s="85"/>
      <c r="E93" s="85"/>
      <c r="F93" s="85"/>
      <c r="G93" s="85"/>
      <c r="H93" s="85"/>
      <c r="I93" s="86"/>
      <c r="J93" s="65" t="s">
        <v>107</v>
      </c>
      <c r="K93" s="65"/>
      <c r="L93" s="65"/>
      <c r="M93" s="65"/>
      <c r="N93" s="65"/>
      <c r="O93" s="103" t="s">
        <v>96</v>
      </c>
      <c r="P93" s="85"/>
      <c r="Q93" s="85"/>
      <c r="R93" s="85"/>
      <c r="S93" s="85"/>
      <c r="T93" s="85"/>
      <c r="U93" s="85"/>
      <c r="V93" s="85"/>
      <c r="W93" s="85"/>
      <c r="X93" s="86"/>
      <c r="Y93" s="106">
        <v>0</v>
      </c>
      <c r="Z93" s="106"/>
      <c r="AA93" s="106"/>
      <c r="AB93" s="106"/>
      <c r="AC93" s="106"/>
      <c r="AD93" s="106">
        <v>7.7990000000000004</v>
      </c>
      <c r="AE93" s="106"/>
      <c r="AF93" s="106"/>
      <c r="AG93" s="106"/>
      <c r="AH93" s="106"/>
      <c r="AI93" s="106">
        <f>Y93+AD93</f>
        <v>7.7990000000000004</v>
      </c>
      <c r="AJ93" s="106"/>
      <c r="AK93" s="106"/>
      <c r="AL93" s="106"/>
      <c r="AM93" s="106"/>
      <c r="AN93" s="106">
        <v>0</v>
      </c>
      <c r="AO93" s="106"/>
      <c r="AP93" s="106"/>
      <c r="AQ93" s="106"/>
      <c r="AR93" s="106"/>
      <c r="AS93" s="106">
        <v>7.7990000000000004</v>
      </c>
      <c r="AT93" s="106"/>
      <c r="AU93" s="106"/>
      <c r="AV93" s="106"/>
      <c r="AW93" s="106"/>
      <c r="AX93" s="107">
        <f>AN93+AS93</f>
        <v>7.7990000000000004</v>
      </c>
      <c r="AY93" s="107"/>
      <c r="AZ93" s="107"/>
      <c r="BA93" s="107"/>
      <c r="BB93" s="107"/>
      <c r="BC93" s="107">
        <f>AN93-Y93</f>
        <v>0</v>
      </c>
      <c r="BD93" s="107"/>
      <c r="BE93" s="107"/>
      <c r="BF93" s="107"/>
      <c r="BG93" s="107"/>
      <c r="BH93" s="107">
        <f>AS93-AD93</f>
        <v>0</v>
      </c>
      <c r="BI93" s="107"/>
      <c r="BJ93" s="107"/>
      <c r="BK93" s="107"/>
      <c r="BL93" s="107"/>
      <c r="BM93" s="107">
        <f>BC93+BH93</f>
        <v>0</v>
      </c>
      <c r="BN93" s="107"/>
      <c r="BO93" s="107"/>
      <c r="BP93" s="107"/>
      <c r="BQ93" s="107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78" s="91" customFormat="1" ht="15.6">
      <c r="A94" s="87">
        <v>0</v>
      </c>
      <c r="B94" s="87"/>
      <c r="C94" s="100" t="s">
        <v>109</v>
      </c>
      <c r="D94" s="89"/>
      <c r="E94" s="89"/>
      <c r="F94" s="89"/>
      <c r="G94" s="89"/>
      <c r="H94" s="89"/>
      <c r="I94" s="90"/>
      <c r="J94" s="95" t="s">
        <v>82</v>
      </c>
      <c r="K94" s="95"/>
      <c r="L94" s="95"/>
      <c r="M94" s="95"/>
      <c r="N94" s="95"/>
      <c r="O94" s="100" t="s">
        <v>82</v>
      </c>
      <c r="P94" s="89"/>
      <c r="Q94" s="89"/>
      <c r="R94" s="89"/>
      <c r="S94" s="89"/>
      <c r="T94" s="89"/>
      <c r="U94" s="89"/>
      <c r="V94" s="89"/>
      <c r="W94" s="89"/>
      <c r="X94" s="90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8"/>
      <c r="BS94" s="98"/>
      <c r="BT94" s="98"/>
      <c r="BU94" s="98"/>
      <c r="BV94" s="98"/>
      <c r="BW94" s="98"/>
      <c r="BX94" s="98"/>
      <c r="BY94" s="98"/>
      <c r="BZ94" s="99"/>
    </row>
    <row r="95" spans="1:78" ht="52.8" customHeight="1">
      <c r="A95" s="41">
        <v>0</v>
      </c>
      <c r="B95" s="41"/>
      <c r="C95" s="103" t="s">
        <v>110</v>
      </c>
      <c r="D95" s="85"/>
      <c r="E95" s="85"/>
      <c r="F95" s="85"/>
      <c r="G95" s="85"/>
      <c r="H95" s="85"/>
      <c r="I95" s="86"/>
      <c r="J95" s="65" t="s">
        <v>111</v>
      </c>
      <c r="K95" s="65"/>
      <c r="L95" s="65"/>
      <c r="M95" s="65"/>
      <c r="N95" s="65"/>
      <c r="O95" s="103" t="s">
        <v>96</v>
      </c>
      <c r="P95" s="85"/>
      <c r="Q95" s="85"/>
      <c r="R95" s="85"/>
      <c r="S95" s="85"/>
      <c r="T95" s="85"/>
      <c r="U95" s="85"/>
      <c r="V95" s="85"/>
      <c r="W95" s="85"/>
      <c r="X95" s="86"/>
      <c r="Y95" s="106">
        <v>100</v>
      </c>
      <c r="Z95" s="106"/>
      <c r="AA95" s="106"/>
      <c r="AB95" s="106"/>
      <c r="AC95" s="106"/>
      <c r="AD95" s="106">
        <v>0</v>
      </c>
      <c r="AE95" s="106"/>
      <c r="AF95" s="106"/>
      <c r="AG95" s="106"/>
      <c r="AH95" s="106"/>
      <c r="AI95" s="106">
        <f>Y95+AD95</f>
        <v>100</v>
      </c>
      <c r="AJ95" s="106"/>
      <c r="AK95" s="106"/>
      <c r="AL95" s="106"/>
      <c r="AM95" s="106"/>
      <c r="AN95" s="106">
        <v>100</v>
      </c>
      <c r="AO95" s="106"/>
      <c r="AP95" s="106"/>
      <c r="AQ95" s="106"/>
      <c r="AR95" s="106"/>
      <c r="AS95" s="106">
        <v>0</v>
      </c>
      <c r="AT95" s="106"/>
      <c r="AU95" s="106"/>
      <c r="AV95" s="106"/>
      <c r="AW95" s="106"/>
      <c r="AX95" s="107">
        <f>AN95+AS95</f>
        <v>100</v>
      </c>
      <c r="AY95" s="107"/>
      <c r="AZ95" s="107"/>
      <c r="BA95" s="107"/>
      <c r="BB95" s="107"/>
      <c r="BC95" s="107">
        <f>AN95-Y95</f>
        <v>0</v>
      </c>
      <c r="BD95" s="107"/>
      <c r="BE95" s="107"/>
      <c r="BF95" s="107"/>
      <c r="BG95" s="107"/>
      <c r="BH95" s="107">
        <f>AS95-AD95</f>
        <v>0</v>
      </c>
      <c r="BI95" s="107"/>
      <c r="BJ95" s="107"/>
      <c r="BK95" s="107"/>
      <c r="BL95" s="107"/>
      <c r="BM95" s="107">
        <f>BC95+BH95</f>
        <v>0</v>
      </c>
      <c r="BN95" s="107"/>
      <c r="BO95" s="107"/>
      <c r="BP95" s="107"/>
      <c r="BQ95" s="107"/>
      <c r="BR95" s="10"/>
      <c r="BS95" s="10"/>
      <c r="BT95" s="10"/>
      <c r="BU95" s="10"/>
      <c r="BV95" s="10"/>
      <c r="BW95" s="10"/>
      <c r="BX95" s="10"/>
      <c r="BY95" s="10"/>
      <c r="BZ95" s="8"/>
    </row>
    <row r="96" spans="1:78" ht="39.6" customHeight="1">
      <c r="A96" s="41">
        <v>0</v>
      </c>
      <c r="B96" s="41"/>
      <c r="C96" s="103" t="s">
        <v>112</v>
      </c>
      <c r="D96" s="85"/>
      <c r="E96" s="85"/>
      <c r="F96" s="85"/>
      <c r="G96" s="85"/>
      <c r="H96" s="85"/>
      <c r="I96" s="86"/>
      <c r="J96" s="65" t="s">
        <v>111</v>
      </c>
      <c r="K96" s="65"/>
      <c r="L96" s="65"/>
      <c r="M96" s="65"/>
      <c r="N96" s="65"/>
      <c r="O96" s="103" t="s">
        <v>96</v>
      </c>
      <c r="P96" s="85"/>
      <c r="Q96" s="85"/>
      <c r="R96" s="85"/>
      <c r="S96" s="85"/>
      <c r="T96" s="85"/>
      <c r="U96" s="85"/>
      <c r="V96" s="85"/>
      <c r="W96" s="85"/>
      <c r="X96" s="86"/>
      <c r="Y96" s="106">
        <v>100</v>
      </c>
      <c r="Z96" s="106"/>
      <c r="AA96" s="106"/>
      <c r="AB96" s="106"/>
      <c r="AC96" s="106"/>
      <c r="AD96" s="106">
        <v>0</v>
      </c>
      <c r="AE96" s="106"/>
      <c r="AF96" s="106"/>
      <c r="AG96" s="106"/>
      <c r="AH96" s="106"/>
      <c r="AI96" s="106">
        <f>Y96+AD96</f>
        <v>100</v>
      </c>
      <c r="AJ96" s="106"/>
      <c r="AK96" s="106"/>
      <c r="AL96" s="106"/>
      <c r="AM96" s="106"/>
      <c r="AN96" s="106">
        <v>100</v>
      </c>
      <c r="AO96" s="106"/>
      <c r="AP96" s="106"/>
      <c r="AQ96" s="106"/>
      <c r="AR96" s="106"/>
      <c r="AS96" s="106">
        <v>0</v>
      </c>
      <c r="AT96" s="106"/>
      <c r="AU96" s="106"/>
      <c r="AV96" s="106"/>
      <c r="AW96" s="106"/>
      <c r="AX96" s="107">
        <f>AN96+AS96</f>
        <v>100</v>
      </c>
      <c r="AY96" s="107"/>
      <c r="AZ96" s="107"/>
      <c r="BA96" s="107"/>
      <c r="BB96" s="107"/>
      <c r="BC96" s="107">
        <f>AN96-Y96</f>
        <v>0</v>
      </c>
      <c r="BD96" s="107"/>
      <c r="BE96" s="107"/>
      <c r="BF96" s="107"/>
      <c r="BG96" s="107"/>
      <c r="BH96" s="107">
        <f>AS96-AD96</f>
        <v>0</v>
      </c>
      <c r="BI96" s="107"/>
      <c r="BJ96" s="107"/>
      <c r="BK96" s="107"/>
      <c r="BL96" s="107"/>
      <c r="BM96" s="107">
        <f>BC96+BH96</f>
        <v>0</v>
      </c>
      <c r="BN96" s="107"/>
      <c r="BO96" s="107"/>
      <c r="BP96" s="107"/>
      <c r="BQ96" s="107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80" ht="39.6" customHeight="1">
      <c r="A97" s="41">
        <v>0</v>
      </c>
      <c r="B97" s="41"/>
      <c r="C97" s="103" t="s">
        <v>113</v>
      </c>
      <c r="D97" s="85"/>
      <c r="E97" s="85"/>
      <c r="F97" s="85"/>
      <c r="G97" s="85"/>
      <c r="H97" s="85"/>
      <c r="I97" s="86"/>
      <c r="J97" s="65" t="s">
        <v>111</v>
      </c>
      <c r="K97" s="65"/>
      <c r="L97" s="65"/>
      <c r="M97" s="65"/>
      <c r="N97" s="65"/>
      <c r="O97" s="103" t="s">
        <v>96</v>
      </c>
      <c r="P97" s="85"/>
      <c r="Q97" s="85"/>
      <c r="R97" s="85"/>
      <c r="S97" s="85"/>
      <c r="T97" s="85"/>
      <c r="U97" s="85"/>
      <c r="V97" s="85"/>
      <c r="W97" s="85"/>
      <c r="X97" s="86"/>
      <c r="Y97" s="106">
        <v>100</v>
      </c>
      <c r="Z97" s="106"/>
      <c r="AA97" s="106"/>
      <c r="AB97" s="106"/>
      <c r="AC97" s="106"/>
      <c r="AD97" s="106">
        <v>0</v>
      </c>
      <c r="AE97" s="106"/>
      <c r="AF97" s="106"/>
      <c r="AG97" s="106"/>
      <c r="AH97" s="106"/>
      <c r="AI97" s="106">
        <f>Y97+AD97</f>
        <v>100</v>
      </c>
      <c r="AJ97" s="106"/>
      <c r="AK97" s="106"/>
      <c r="AL97" s="106"/>
      <c r="AM97" s="106"/>
      <c r="AN97" s="106">
        <v>100</v>
      </c>
      <c r="AO97" s="106"/>
      <c r="AP97" s="106"/>
      <c r="AQ97" s="106"/>
      <c r="AR97" s="106"/>
      <c r="AS97" s="106">
        <v>0</v>
      </c>
      <c r="AT97" s="106"/>
      <c r="AU97" s="106"/>
      <c r="AV97" s="106"/>
      <c r="AW97" s="106"/>
      <c r="AX97" s="107">
        <f>AN97+AS97</f>
        <v>100</v>
      </c>
      <c r="AY97" s="107"/>
      <c r="AZ97" s="107"/>
      <c r="BA97" s="107"/>
      <c r="BB97" s="107"/>
      <c r="BC97" s="107">
        <f>AN97-Y97</f>
        <v>0</v>
      </c>
      <c r="BD97" s="107"/>
      <c r="BE97" s="107"/>
      <c r="BF97" s="107"/>
      <c r="BG97" s="107"/>
      <c r="BH97" s="107">
        <f>AS97-AD97</f>
        <v>0</v>
      </c>
      <c r="BI97" s="107"/>
      <c r="BJ97" s="107"/>
      <c r="BK97" s="107"/>
      <c r="BL97" s="107"/>
      <c r="BM97" s="107">
        <f>BC97+BH97</f>
        <v>0</v>
      </c>
      <c r="BN97" s="107"/>
      <c r="BO97" s="107"/>
      <c r="BP97" s="107"/>
      <c r="BQ97" s="107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80" ht="39.6" customHeight="1">
      <c r="A98" s="41"/>
      <c r="B98" s="41"/>
      <c r="C98" s="108" t="s">
        <v>115</v>
      </c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10"/>
      <c r="BR98" s="10"/>
      <c r="BS98" s="10"/>
      <c r="BT98" s="10"/>
      <c r="BU98" s="10"/>
      <c r="BV98" s="10"/>
      <c r="BW98" s="10"/>
      <c r="BX98" s="10"/>
      <c r="BY98" s="10"/>
      <c r="BZ98" s="8"/>
      <c r="CB98" s="1" t="s">
        <v>114</v>
      </c>
    </row>
    <row r="100" spans="1:80" ht="15.9" customHeight="1">
      <c r="A100" s="36" t="s">
        <v>51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</row>
    <row r="101" spans="1:80" ht="31.2" customHeight="1">
      <c r="A101" s="113" t="s">
        <v>117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</row>
    <row r="102" spans="1:80" ht="15.9" customHeight="1">
      <c r="A102" s="16"/>
      <c r="B102" s="16"/>
      <c r="C102" s="16"/>
      <c r="D102" s="16"/>
      <c r="E102" s="16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80" ht="12" customHeight="1">
      <c r="A103" s="29" t="s">
        <v>65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80" ht="15.9" customHeight="1">
      <c r="A104" s="28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80" ht="42" customHeight="1">
      <c r="A105" s="117" t="s">
        <v>120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3"/>
      <c r="AO105" s="3"/>
      <c r="AP105" s="118" t="s">
        <v>122</v>
      </c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</row>
    <row r="106" spans="1:80">
      <c r="W106" s="72" t="s">
        <v>9</v>
      </c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4"/>
      <c r="AO106" s="4"/>
      <c r="AP106" s="72" t="s">
        <v>10</v>
      </c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</row>
    <row r="109" spans="1:80" ht="15.9" customHeight="1">
      <c r="A109" s="117" t="s">
        <v>121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3"/>
      <c r="AO109" s="3"/>
      <c r="AP109" s="118" t="s">
        <v>122</v>
      </c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</row>
    <row r="110" spans="1:80">
      <c r="W110" s="72" t="s">
        <v>9</v>
      </c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4"/>
      <c r="AO110" s="4"/>
      <c r="AP110" s="72" t="s">
        <v>10</v>
      </c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</row>
  </sheetData>
  <mergeCells count="595">
    <mergeCell ref="C98:BQ98"/>
    <mergeCell ref="BM97:BQ97"/>
    <mergeCell ref="A98:B98"/>
    <mergeCell ref="AI97:AM97"/>
    <mergeCell ref="AN97:AR97"/>
    <mergeCell ref="AS97:AW97"/>
    <mergeCell ref="AX97:BB97"/>
    <mergeCell ref="BC97:BG97"/>
    <mergeCell ref="BH97:BL97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81:B81"/>
    <mergeCell ref="C81:I81"/>
    <mergeCell ref="J81:N81"/>
    <mergeCell ref="O81:X81"/>
    <mergeCell ref="Y81:AC81"/>
    <mergeCell ref="AD81:AH81"/>
    <mergeCell ref="AN80:AR80"/>
    <mergeCell ref="AS80:AW80"/>
    <mergeCell ref="AX80:BB80"/>
    <mergeCell ref="BC80:BG80"/>
    <mergeCell ref="BH80:BL80"/>
    <mergeCell ref="BM80:BQ80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79:B79"/>
    <mergeCell ref="C79:I79"/>
    <mergeCell ref="J79:N79"/>
    <mergeCell ref="O79:X79"/>
    <mergeCell ref="Y79:AC79"/>
    <mergeCell ref="AD79:AH79"/>
    <mergeCell ref="AU62:AY62"/>
    <mergeCell ref="AZ62:BC62"/>
    <mergeCell ref="BD62:BH62"/>
    <mergeCell ref="BI62:BM62"/>
    <mergeCell ref="BN62:BQ62"/>
    <mergeCell ref="A62:B62"/>
    <mergeCell ref="C62:Z62"/>
    <mergeCell ref="AA62:AE62"/>
    <mergeCell ref="AF62:AJ62"/>
    <mergeCell ref="AK62:AO62"/>
    <mergeCell ref="AP62:AT62"/>
    <mergeCell ref="AP61:AT61"/>
    <mergeCell ref="AU61:AY61"/>
    <mergeCell ref="AZ61:BC61"/>
    <mergeCell ref="BD61:BH61"/>
    <mergeCell ref="BI61:BM61"/>
    <mergeCell ref="BN61:BQ61"/>
    <mergeCell ref="AU60:AY60"/>
    <mergeCell ref="AZ60:BC60"/>
    <mergeCell ref="BD60:BH60"/>
    <mergeCell ref="BI60:BM60"/>
    <mergeCell ref="BN60:BQ60"/>
    <mergeCell ref="A61:B61"/>
    <mergeCell ref="C61:Z61"/>
    <mergeCell ref="AA61:AE61"/>
    <mergeCell ref="AF61:AJ61"/>
    <mergeCell ref="AK61:AO61"/>
    <mergeCell ref="A60:B60"/>
    <mergeCell ref="C60:Z60"/>
    <mergeCell ref="AA60:AE60"/>
    <mergeCell ref="AF60:AJ60"/>
    <mergeCell ref="AK60:AO60"/>
    <mergeCell ref="AP60:AT60"/>
    <mergeCell ref="AP59:AT59"/>
    <mergeCell ref="AU59:AY59"/>
    <mergeCell ref="AZ59:BC59"/>
    <mergeCell ref="BD59:BH59"/>
    <mergeCell ref="BI59:BM59"/>
    <mergeCell ref="BN59:BQ59"/>
    <mergeCell ref="AU58:AY58"/>
    <mergeCell ref="AZ58:BC58"/>
    <mergeCell ref="BD58:BH58"/>
    <mergeCell ref="BI58:BM58"/>
    <mergeCell ref="BN58:BQ58"/>
    <mergeCell ref="A59:B59"/>
    <mergeCell ref="C59:Z59"/>
    <mergeCell ref="AA59:AE59"/>
    <mergeCell ref="AF59:AJ59"/>
    <mergeCell ref="AK59:AO59"/>
    <mergeCell ref="A58:B58"/>
    <mergeCell ref="C58:Z58"/>
    <mergeCell ref="AA58:AE58"/>
    <mergeCell ref="AF58:AJ58"/>
    <mergeCell ref="AK58:AO58"/>
    <mergeCell ref="AP58:AT58"/>
    <mergeCell ref="AP57:AT57"/>
    <mergeCell ref="AU57:AY57"/>
    <mergeCell ref="AZ57:BC57"/>
    <mergeCell ref="BD57:BH57"/>
    <mergeCell ref="BI57:BM57"/>
    <mergeCell ref="BN57:BQ57"/>
    <mergeCell ref="AU56:AY56"/>
    <mergeCell ref="AZ56:BC56"/>
    <mergeCell ref="BD56:BH56"/>
    <mergeCell ref="BI56:BM56"/>
    <mergeCell ref="BN56:BQ56"/>
    <mergeCell ref="A57:B57"/>
    <mergeCell ref="C57:Z57"/>
    <mergeCell ref="AA57:AE57"/>
    <mergeCell ref="AF57:AJ57"/>
    <mergeCell ref="AK57:AO57"/>
    <mergeCell ref="A56:B56"/>
    <mergeCell ref="C56:Z56"/>
    <mergeCell ref="AA56:AE56"/>
    <mergeCell ref="AF56:AJ56"/>
    <mergeCell ref="AK56:AO56"/>
    <mergeCell ref="AP56:AT56"/>
    <mergeCell ref="AP55:AT55"/>
    <mergeCell ref="AU55:AY55"/>
    <mergeCell ref="AZ55:BC55"/>
    <mergeCell ref="BD55:BH55"/>
    <mergeCell ref="BI55:BM55"/>
    <mergeCell ref="BN55:BQ55"/>
    <mergeCell ref="AU54:AY54"/>
    <mergeCell ref="AZ54:BC54"/>
    <mergeCell ref="BD54:BH54"/>
    <mergeCell ref="BI54:BM54"/>
    <mergeCell ref="BN54:BQ54"/>
    <mergeCell ref="A55:B55"/>
    <mergeCell ref="C55:Z55"/>
    <mergeCell ref="AA55:AE55"/>
    <mergeCell ref="AF55:AJ55"/>
    <mergeCell ref="AK55:AO55"/>
    <mergeCell ref="AZ53:BC53"/>
    <mergeCell ref="BD53:BH53"/>
    <mergeCell ref="BI53:BM53"/>
    <mergeCell ref="BN53:BQ53"/>
    <mergeCell ref="A54:B54"/>
    <mergeCell ref="C54:Z54"/>
    <mergeCell ref="AA54:AE54"/>
    <mergeCell ref="AF54:AJ54"/>
    <mergeCell ref="AK54:AO54"/>
    <mergeCell ref="AP54:AT54"/>
    <mergeCell ref="C53:Z53"/>
    <mergeCell ref="AA53:AE53"/>
    <mergeCell ref="AF53:AJ53"/>
    <mergeCell ref="AK53:AO53"/>
    <mergeCell ref="AP53:AT53"/>
    <mergeCell ref="AU53:AY53"/>
    <mergeCell ref="A52:B52"/>
    <mergeCell ref="C52:Z52"/>
    <mergeCell ref="AA52:AE52"/>
    <mergeCell ref="AF52:AJ52"/>
    <mergeCell ref="AK52:AO52"/>
    <mergeCell ref="AP52:AT52"/>
    <mergeCell ref="AU52:AY52"/>
    <mergeCell ref="AZ52:BC52"/>
    <mergeCell ref="A41:F41"/>
    <mergeCell ref="G41:BL41"/>
    <mergeCell ref="A42:F42"/>
    <mergeCell ref="G42:BL42"/>
    <mergeCell ref="A43:F43"/>
    <mergeCell ref="G43:BL43"/>
    <mergeCell ref="A38:F38"/>
    <mergeCell ref="G38:BL38"/>
    <mergeCell ref="A39:F39"/>
    <mergeCell ref="G39:BL39"/>
    <mergeCell ref="A40:F40"/>
    <mergeCell ref="G40:BL40"/>
    <mergeCell ref="W110:AM110"/>
    <mergeCell ref="AP110:BH110"/>
    <mergeCell ref="A35:F35"/>
    <mergeCell ref="G35:BL35"/>
    <mergeCell ref="A36:F36"/>
    <mergeCell ref="G36:BL36"/>
    <mergeCell ref="A37:F37"/>
    <mergeCell ref="G37:BL37"/>
    <mergeCell ref="A105:V105"/>
    <mergeCell ref="W105:AM105"/>
    <mergeCell ref="AP105:BH105"/>
    <mergeCell ref="W106:AM106"/>
    <mergeCell ref="AP106:BH106"/>
    <mergeCell ref="A109:V109"/>
    <mergeCell ref="W109:AM109"/>
    <mergeCell ref="AP109:BH109"/>
    <mergeCell ref="AX78:BB78"/>
    <mergeCell ref="BC78:BG78"/>
    <mergeCell ref="BH78:BL78"/>
    <mergeCell ref="BM78:BQ78"/>
    <mergeCell ref="A100:BL100"/>
    <mergeCell ref="A101:BL101"/>
    <mergeCell ref="AI79:AM79"/>
    <mergeCell ref="AN79:AR79"/>
    <mergeCell ref="AS79:AW79"/>
    <mergeCell ref="AX79:BB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N74:BB74"/>
    <mergeCell ref="BC74:BQ74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AQ70:AV70"/>
    <mergeCell ref="AW70:BA70"/>
    <mergeCell ref="BB70:BF70"/>
    <mergeCell ref="BG70:BL70"/>
    <mergeCell ref="A72:BQ72"/>
    <mergeCell ref="A74:B75"/>
    <mergeCell ref="C74:I75"/>
    <mergeCell ref="J74:N75"/>
    <mergeCell ref="O74:X75"/>
    <mergeCell ref="Y74:AM74"/>
    <mergeCell ref="AQ69:AV69"/>
    <mergeCell ref="AW69:BA69"/>
    <mergeCell ref="BB69:BF69"/>
    <mergeCell ref="BG69:BL69"/>
    <mergeCell ref="A70:P70"/>
    <mergeCell ref="Q70:U70"/>
    <mergeCell ref="V70:Z70"/>
    <mergeCell ref="AA70:AF70"/>
    <mergeCell ref="AG70:AK70"/>
    <mergeCell ref="AL70:AP70"/>
    <mergeCell ref="AQ68:AV68"/>
    <mergeCell ref="AW68:BA68"/>
    <mergeCell ref="BB68:BF68"/>
    <mergeCell ref="BG68:BL68"/>
    <mergeCell ref="A69:P69"/>
    <mergeCell ref="Q69:U69"/>
    <mergeCell ref="V69:Z69"/>
    <mergeCell ref="AA69:AF69"/>
    <mergeCell ref="AG69:AK69"/>
    <mergeCell ref="AL69:AP69"/>
    <mergeCell ref="AQ67:AV67"/>
    <mergeCell ref="AW67:BA67"/>
    <mergeCell ref="BB67:BF67"/>
    <mergeCell ref="BG67:BL67"/>
    <mergeCell ref="A68:P68"/>
    <mergeCell ref="Q68:U68"/>
    <mergeCell ref="V68:Z68"/>
    <mergeCell ref="AA68:AF68"/>
    <mergeCell ref="AG68:AK68"/>
    <mergeCell ref="AL68:AP68"/>
    <mergeCell ref="A65:BL65"/>
    <mergeCell ref="A66:P67"/>
    <mergeCell ref="Q66:AF66"/>
    <mergeCell ref="AG66:AV66"/>
    <mergeCell ref="AW66:BL66"/>
    <mergeCell ref="Q67:U67"/>
    <mergeCell ref="V67:Z67"/>
    <mergeCell ref="AA67:AF67"/>
    <mergeCell ref="AG67:AK67"/>
    <mergeCell ref="AL67:AP67"/>
    <mergeCell ref="AU51:AY51"/>
    <mergeCell ref="AZ51:BC51"/>
    <mergeCell ref="BD51:BH51"/>
    <mergeCell ref="BI51:BM51"/>
    <mergeCell ref="BN51:BQ51"/>
    <mergeCell ref="A64:BL64"/>
    <mergeCell ref="BD52:BH52"/>
    <mergeCell ref="BI52:BM52"/>
    <mergeCell ref="BN52:BQ52"/>
    <mergeCell ref="A53:B53"/>
    <mergeCell ref="AZ50:BC50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P51:AT51"/>
    <mergeCell ref="BD49:BH49"/>
    <mergeCell ref="BI49:BM49"/>
    <mergeCell ref="BN49:BQ49"/>
    <mergeCell ref="A50:B50"/>
    <mergeCell ref="C50:Z50"/>
    <mergeCell ref="AA50:AE50"/>
    <mergeCell ref="AF50:AJ50"/>
    <mergeCell ref="AK50:AO50"/>
    <mergeCell ref="AP50:AT50"/>
    <mergeCell ref="AU50:AY50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AF48:AJ48"/>
    <mergeCell ref="AK48:AO48"/>
    <mergeCell ref="AP48:AT48"/>
    <mergeCell ref="AU48:AY48"/>
    <mergeCell ref="AZ48:BC48"/>
    <mergeCell ref="BD48:BH48"/>
    <mergeCell ref="A34:F34"/>
    <mergeCell ref="G34:BL34"/>
    <mergeCell ref="A45:BQ45"/>
    <mergeCell ref="A46:BQ46"/>
    <mergeCell ref="A47:B48"/>
    <mergeCell ref="C47:Z48"/>
    <mergeCell ref="AA47:AO47"/>
    <mergeCell ref="AP47:BC47"/>
    <mergeCell ref="BD47:BQ47"/>
    <mergeCell ref="AA48:AE48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8:C98">
    <cfRule type="cellIs" dxfId="3" priority="2" stopIfTrue="1" operator="equal">
      <formula>$C77</formula>
    </cfRule>
  </conditionalFormatting>
  <conditionalFormatting sqref="A78:B98">
    <cfRule type="cellIs" dxfId="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tabSelected="1" topLeftCell="A2" zoomScaleNormal="100" workbookViewId="0">
      <selection activeCell="N17" sqref="N17:AS17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6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126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" customHeight="1">
      <c r="A14" s="17" t="s">
        <v>8</v>
      </c>
      <c r="B14" s="115" t="s">
        <v>118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6" t="s">
        <v>119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9"/>
      <c r="AU14" s="115" t="s">
        <v>123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" customHeight="1">
      <c r="A17" s="22" t="s">
        <v>36</v>
      </c>
      <c r="B17" s="115" t="s">
        <v>130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6" t="s">
        <v>129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9"/>
      <c r="AU17" s="115" t="s">
        <v>123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96.6" customHeight="1">
      <c r="A20" s="17" t="s">
        <v>37</v>
      </c>
      <c r="B20" s="115" t="s">
        <v>146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5" t="s">
        <v>148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5" t="s">
        <v>149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9" t="s">
        <v>147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3"/>
      <c r="BE20" s="115" t="s">
        <v>124</v>
      </c>
      <c r="BF20" s="30"/>
      <c r="BG20" s="30"/>
      <c r="BH20" s="30"/>
      <c r="BI20" s="30"/>
      <c r="BJ20" s="30"/>
      <c r="BK20" s="30"/>
      <c r="BL20" s="30"/>
    </row>
    <row r="21" spans="1:79" ht="23.25" customHeight="1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/>
    <row r="23" spans="1:79" ht="15.75" customHeight="1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3.2" customHeight="1">
      <c r="A26" s="69">
        <v>3</v>
      </c>
      <c r="B26" s="69"/>
      <c r="C26" s="69"/>
      <c r="D26" s="69"/>
      <c r="E26" s="69"/>
      <c r="F26" s="69"/>
      <c r="G26" s="81" t="s">
        <v>133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" customHeight="1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" customHeight="1">
      <c r="A29" s="111" t="s">
        <v>144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79" ht="10.5" hidden="1" customHeight="1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3.2" customHeight="1">
      <c r="A34" s="69">
        <v>1</v>
      </c>
      <c r="B34" s="69"/>
      <c r="C34" s="69"/>
      <c r="D34" s="69"/>
      <c r="E34" s="69"/>
      <c r="F34" s="69"/>
      <c r="G34" s="81" t="s">
        <v>134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79" ht="15" customHeight="1">
      <c r="A37" s="60" t="s">
        <v>125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79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79" ht="15.9" customHeight="1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79" ht="15.75" hidden="1" customHeight="1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79" ht="15.6" customHeight="1">
      <c r="A42" s="41">
        <v>1</v>
      </c>
      <c r="B42" s="41"/>
      <c r="C42" s="84" t="s">
        <v>135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46">
        <v>0</v>
      </c>
      <c r="AB42" s="46"/>
      <c r="AC42" s="46"/>
      <c r="AD42" s="46"/>
      <c r="AE42" s="46"/>
      <c r="AF42" s="46">
        <v>9000</v>
      </c>
      <c r="AG42" s="46"/>
      <c r="AH42" s="46"/>
      <c r="AI42" s="46"/>
      <c r="AJ42" s="46"/>
      <c r="AK42" s="46">
        <f>AA42+AF42</f>
        <v>9000</v>
      </c>
      <c r="AL42" s="46"/>
      <c r="AM42" s="46"/>
      <c r="AN42" s="46"/>
      <c r="AO42" s="46"/>
      <c r="AP42" s="46">
        <v>0</v>
      </c>
      <c r="AQ42" s="46"/>
      <c r="AR42" s="46"/>
      <c r="AS42" s="46"/>
      <c r="AT42" s="46"/>
      <c r="AU42" s="46">
        <v>9000</v>
      </c>
      <c r="AV42" s="46"/>
      <c r="AW42" s="46"/>
      <c r="AX42" s="46"/>
      <c r="AY42" s="46"/>
      <c r="AZ42" s="46">
        <f>AP42+AU42</f>
        <v>9000</v>
      </c>
      <c r="BA42" s="46"/>
      <c r="BB42" s="46"/>
      <c r="BC42" s="46"/>
      <c r="BD42" s="46">
        <f>AP42-AA42</f>
        <v>0</v>
      </c>
      <c r="BE42" s="46"/>
      <c r="BF42" s="46"/>
      <c r="BG42" s="46"/>
      <c r="BH42" s="46"/>
      <c r="BI42" s="46">
        <f>AU42-AF42</f>
        <v>0</v>
      </c>
      <c r="BJ42" s="46"/>
      <c r="BK42" s="46"/>
      <c r="BL42" s="46"/>
      <c r="BM42" s="46"/>
      <c r="BN42" s="46">
        <f>BD42+BI42</f>
        <v>0</v>
      </c>
      <c r="BO42" s="46"/>
      <c r="BP42" s="46"/>
      <c r="BQ42" s="46"/>
      <c r="CA42" s="1" t="s">
        <v>22</v>
      </c>
    </row>
    <row r="43" spans="1:79" s="91" customFormat="1" ht="15.6">
      <c r="A43" s="87"/>
      <c r="B43" s="87"/>
      <c r="C43" s="88" t="s">
        <v>79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58">
        <v>0</v>
      </c>
      <c r="AB43" s="58"/>
      <c r="AC43" s="58"/>
      <c r="AD43" s="58"/>
      <c r="AE43" s="58"/>
      <c r="AF43" s="58">
        <v>9000</v>
      </c>
      <c r="AG43" s="58"/>
      <c r="AH43" s="58"/>
      <c r="AI43" s="58"/>
      <c r="AJ43" s="58"/>
      <c r="AK43" s="58">
        <f>AA43+AF43</f>
        <v>9000</v>
      </c>
      <c r="AL43" s="58"/>
      <c r="AM43" s="58"/>
      <c r="AN43" s="58"/>
      <c r="AO43" s="58"/>
      <c r="AP43" s="58">
        <v>0</v>
      </c>
      <c r="AQ43" s="58"/>
      <c r="AR43" s="58"/>
      <c r="AS43" s="58"/>
      <c r="AT43" s="58"/>
      <c r="AU43" s="58">
        <v>9000</v>
      </c>
      <c r="AV43" s="58"/>
      <c r="AW43" s="58"/>
      <c r="AX43" s="58"/>
      <c r="AY43" s="58"/>
      <c r="AZ43" s="58">
        <f>AP43+AU43</f>
        <v>9000</v>
      </c>
      <c r="BA43" s="58"/>
      <c r="BB43" s="58"/>
      <c r="BC43" s="58"/>
      <c r="BD43" s="58">
        <f>AP43-AA43</f>
        <v>0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0</v>
      </c>
      <c r="BO43" s="58"/>
      <c r="BP43" s="58"/>
      <c r="BQ43" s="58"/>
    </row>
    <row r="45" spans="1:79" ht="15.75" customHeight="1">
      <c r="A45" s="36" t="s">
        <v>47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</row>
    <row r="46" spans="1:79" ht="15" customHeight="1">
      <c r="A46" s="60" t="s">
        <v>125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</row>
    <row r="47" spans="1:79" ht="28.5" customHeight="1">
      <c r="A47" s="41" t="s">
        <v>31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 t="s">
        <v>27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 t="s">
        <v>49</v>
      </c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 t="s">
        <v>0</v>
      </c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2"/>
      <c r="BN47" s="2"/>
      <c r="BO47" s="2"/>
      <c r="BP47" s="2"/>
      <c r="BQ47" s="2"/>
    </row>
    <row r="48" spans="1:79" ht="29.1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</v>
      </c>
      <c r="R48" s="41"/>
      <c r="S48" s="41"/>
      <c r="T48" s="41"/>
      <c r="U48" s="41"/>
      <c r="V48" s="41" t="s">
        <v>1</v>
      </c>
      <c r="W48" s="41"/>
      <c r="X48" s="41"/>
      <c r="Y48" s="41"/>
      <c r="Z48" s="41"/>
      <c r="AA48" s="41" t="s">
        <v>28</v>
      </c>
      <c r="AB48" s="41"/>
      <c r="AC48" s="41"/>
      <c r="AD48" s="41"/>
      <c r="AE48" s="41"/>
      <c r="AF48" s="41"/>
      <c r="AG48" s="41" t="s">
        <v>2</v>
      </c>
      <c r="AH48" s="41"/>
      <c r="AI48" s="41"/>
      <c r="AJ48" s="41"/>
      <c r="AK48" s="41"/>
      <c r="AL48" s="41" t="s">
        <v>1</v>
      </c>
      <c r="AM48" s="41"/>
      <c r="AN48" s="41"/>
      <c r="AO48" s="41"/>
      <c r="AP48" s="41"/>
      <c r="AQ48" s="41" t="s">
        <v>28</v>
      </c>
      <c r="AR48" s="41"/>
      <c r="AS48" s="41"/>
      <c r="AT48" s="41"/>
      <c r="AU48" s="41"/>
      <c r="AV48" s="41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1" t="s">
        <v>28</v>
      </c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15.9" customHeight="1">
      <c r="A49" s="41">
        <v>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2</v>
      </c>
      <c r="R49" s="41"/>
      <c r="S49" s="41"/>
      <c r="T49" s="41"/>
      <c r="U49" s="41"/>
      <c r="V49" s="41">
        <v>3</v>
      </c>
      <c r="W49" s="41"/>
      <c r="X49" s="41"/>
      <c r="Y49" s="41"/>
      <c r="Z49" s="41"/>
      <c r="AA49" s="41">
        <v>4</v>
      </c>
      <c r="AB49" s="41"/>
      <c r="AC49" s="41"/>
      <c r="AD49" s="41"/>
      <c r="AE49" s="41"/>
      <c r="AF49" s="41"/>
      <c r="AG49" s="41">
        <v>5</v>
      </c>
      <c r="AH49" s="41"/>
      <c r="AI49" s="41"/>
      <c r="AJ49" s="41"/>
      <c r="AK49" s="41"/>
      <c r="AL49" s="41">
        <v>6</v>
      </c>
      <c r="AM49" s="41"/>
      <c r="AN49" s="41"/>
      <c r="AO49" s="41"/>
      <c r="AP49" s="41"/>
      <c r="AQ49" s="41">
        <v>7</v>
      </c>
      <c r="AR49" s="41"/>
      <c r="AS49" s="41"/>
      <c r="AT49" s="41"/>
      <c r="AU49" s="41"/>
      <c r="AV49" s="41"/>
      <c r="AW49" s="41">
        <v>8</v>
      </c>
      <c r="AX49" s="41"/>
      <c r="AY49" s="41"/>
      <c r="AZ49" s="41"/>
      <c r="BA49" s="41"/>
      <c r="BB49" s="59">
        <v>9</v>
      </c>
      <c r="BC49" s="59"/>
      <c r="BD49" s="59"/>
      <c r="BE49" s="59"/>
      <c r="BF49" s="59"/>
      <c r="BG49" s="59">
        <v>10</v>
      </c>
      <c r="BH49" s="59"/>
      <c r="BI49" s="59"/>
      <c r="BJ49" s="59"/>
      <c r="BK49" s="59"/>
      <c r="BL49" s="59"/>
      <c r="BM49" s="6"/>
      <c r="BN49" s="6"/>
      <c r="BO49" s="6"/>
      <c r="BP49" s="6"/>
      <c r="BQ49" s="6"/>
    </row>
    <row r="50" spans="1:79" ht="18" hidden="1" customHeight="1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3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3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91" customFormat="1" ht="15.6">
      <c r="A51" s="92" t="s">
        <v>80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>
        <f>Q51+V51</f>
        <v>0</v>
      </c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>
        <f>AG51+AL51</f>
        <v>0</v>
      </c>
      <c r="AR51" s="64"/>
      <c r="AS51" s="64"/>
      <c r="AT51" s="64"/>
      <c r="AU51" s="64"/>
      <c r="AV51" s="64"/>
      <c r="AW51" s="64">
        <f>AG51-Q51</f>
        <v>0</v>
      </c>
      <c r="AX51" s="64"/>
      <c r="AY51" s="64"/>
      <c r="AZ51" s="64"/>
      <c r="BA51" s="64"/>
      <c r="BB51" s="93">
        <f>AL51-V51</f>
        <v>0</v>
      </c>
      <c r="BC51" s="93"/>
      <c r="BD51" s="93"/>
      <c r="BE51" s="93"/>
      <c r="BF51" s="93"/>
      <c r="BG51" s="93">
        <f>AW51+BB51</f>
        <v>0</v>
      </c>
      <c r="BH51" s="93"/>
      <c r="BI51" s="93"/>
      <c r="BJ51" s="93"/>
      <c r="BK51" s="93"/>
      <c r="BL51" s="93"/>
      <c r="BM51" s="94"/>
      <c r="BN51" s="94"/>
      <c r="BO51" s="94"/>
      <c r="BP51" s="94"/>
      <c r="BQ51" s="94"/>
      <c r="CA51" s="91" t="s">
        <v>24</v>
      </c>
    </row>
    <row r="53" spans="1:79" ht="15.75" customHeight="1">
      <c r="A53" s="36" t="s">
        <v>48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</row>
    <row r="55" spans="1:79" ht="45" customHeight="1">
      <c r="A55" s="76" t="s">
        <v>7</v>
      </c>
      <c r="B55" s="77"/>
      <c r="C55" s="76" t="s">
        <v>6</v>
      </c>
      <c r="D55" s="80"/>
      <c r="E55" s="80"/>
      <c r="F55" s="80"/>
      <c r="G55" s="80"/>
      <c r="H55" s="80"/>
      <c r="I55" s="77"/>
      <c r="J55" s="76" t="s">
        <v>5</v>
      </c>
      <c r="K55" s="80"/>
      <c r="L55" s="80"/>
      <c r="M55" s="80"/>
      <c r="N55" s="77"/>
      <c r="O55" s="76" t="s">
        <v>4</v>
      </c>
      <c r="P55" s="80"/>
      <c r="Q55" s="80"/>
      <c r="R55" s="80"/>
      <c r="S55" s="80"/>
      <c r="T55" s="80"/>
      <c r="U55" s="80"/>
      <c r="V55" s="80"/>
      <c r="W55" s="80"/>
      <c r="X55" s="77"/>
      <c r="Y55" s="41" t="s">
        <v>27</v>
      </c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 t="s">
        <v>50</v>
      </c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71" t="s">
        <v>0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9"/>
      <c r="BS55" s="9"/>
      <c r="BT55" s="9"/>
      <c r="BU55" s="9"/>
      <c r="BV55" s="9"/>
      <c r="BW55" s="9"/>
      <c r="BX55" s="9"/>
      <c r="BY55" s="9"/>
      <c r="BZ55" s="8"/>
    </row>
    <row r="56" spans="1:79" ht="32.25" customHeight="1">
      <c r="A56" s="78"/>
      <c r="B56" s="79"/>
      <c r="C56" s="78"/>
      <c r="D56" s="74"/>
      <c r="E56" s="74"/>
      <c r="F56" s="74"/>
      <c r="G56" s="74"/>
      <c r="H56" s="74"/>
      <c r="I56" s="79"/>
      <c r="J56" s="78"/>
      <c r="K56" s="74"/>
      <c r="L56" s="74"/>
      <c r="M56" s="74"/>
      <c r="N56" s="79"/>
      <c r="O56" s="78"/>
      <c r="P56" s="74"/>
      <c r="Q56" s="74"/>
      <c r="R56" s="74"/>
      <c r="S56" s="74"/>
      <c r="T56" s="74"/>
      <c r="U56" s="74"/>
      <c r="V56" s="74"/>
      <c r="W56" s="74"/>
      <c r="X56" s="79"/>
      <c r="Y56" s="48" t="s">
        <v>2</v>
      </c>
      <c r="Z56" s="49"/>
      <c r="AA56" s="49"/>
      <c r="AB56" s="49"/>
      <c r="AC56" s="50"/>
      <c r="AD56" s="48" t="s">
        <v>1</v>
      </c>
      <c r="AE56" s="49"/>
      <c r="AF56" s="49"/>
      <c r="AG56" s="49"/>
      <c r="AH56" s="50"/>
      <c r="AI56" s="41" t="s">
        <v>28</v>
      </c>
      <c r="AJ56" s="41"/>
      <c r="AK56" s="41"/>
      <c r="AL56" s="41"/>
      <c r="AM56" s="41"/>
      <c r="AN56" s="41" t="s">
        <v>2</v>
      </c>
      <c r="AO56" s="41"/>
      <c r="AP56" s="41"/>
      <c r="AQ56" s="41"/>
      <c r="AR56" s="41"/>
      <c r="AS56" s="41" t="s">
        <v>1</v>
      </c>
      <c r="AT56" s="41"/>
      <c r="AU56" s="41"/>
      <c r="AV56" s="41"/>
      <c r="AW56" s="41"/>
      <c r="AX56" s="41" t="s">
        <v>28</v>
      </c>
      <c r="AY56" s="41"/>
      <c r="AZ56" s="41"/>
      <c r="BA56" s="41"/>
      <c r="BB56" s="41"/>
      <c r="BC56" s="41" t="s">
        <v>2</v>
      </c>
      <c r="BD56" s="41"/>
      <c r="BE56" s="41"/>
      <c r="BF56" s="41"/>
      <c r="BG56" s="41"/>
      <c r="BH56" s="41" t="s">
        <v>1</v>
      </c>
      <c r="BI56" s="41"/>
      <c r="BJ56" s="41"/>
      <c r="BK56" s="41"/>
      <c r="BL56" s="41"/>
      <c r="BM56" s="41" t="s">
        <v>28</v>
      </c>
      <c r="BN56" s="41"/>
      <c r="BO56" s="41"/>
      <c r="BP56" s="41"/>
      <c r="BQ56" s="41"/>
      <c r="BR56" s="2"/>
      <c r="BS56" s="2"/>
      <c r="BT56" s="2"/>
      <c r="BU56" s="2"/>
      <c r="BV56" s="2"/>
      <c r="BW56" s="2"/>
      <c r="BX56" s="2"/>
      <c r="BY56" s="2"/>
      <c r="BZ56" s="8"/>
    </row>
    <row r="57" spans="1:79" ht="15.9" customHeight="1">
      <c r="A57" s="41">
        <v>1</v>
      </c>
      <c r="B57" s="41"/>
      <c r="C57" s="41">
        <v>2</v>
      </c>
      <c r="D57" s="41"/>
      <c r="E57" s="41"/>
      <c r="F57" s="41"/>
      <c r="G57" s="41"/>
      <c r="H57" s="41"/>
      <c r="I57" s="41"/>
      <c r="J57" s="41">
        <v>3</v>
      </c>
      <c r="K57" s="41"/>
      <c r="L57" s="41"/>
      <c r="M57" s="41"/>
      <c r="N57" s="41"/>
      <c r="O57" s="41">
        <v>4</v>
      </c>
      <c r="P57" s="41"/>
      <c r="Q57" s="41"/>
      <c r="R57" s="41"/>
      <c r="S57" s="41"/>
      <c r="T57" s="41"/>
      <c r="U57" s="41"/>
      <c r="V57" s="41"/>
      <c r="W57" s="41"/>
      <c r="X57" s="41"/>
      <c r="Y57" s="41">
        <v>5</v>
      </c>
      <c r="Z57" s="41"/>
      <c r="AA57" s="41"/>
      <c r="AB57" s="41"/>
      <c r="AC57" s="41"/>
      <c r="AD57" s="41">
        <v>6</v>
      </c>
      <c r="AE57" s="41"/>
      <c r="AF57" s="41"/>
      <c r="AG57" s="41"/>
      <c r="AH57" s="41"/>
      <c r="AI57" s="41">
        <v>7</v>
      </c>
      <c r="AJ57" s="41"/>
      <c r="AK57" s="41"/>
      <c r="AL57" s="41"/>
      <c r="AM57" s="41"/>
      <c r="AN57" s="48">
        <v>8</v>
      </c>
      <c r="AO57" s="49"/>
      <c r="AP57" s="49"/>
      <c r="AQ57" s="49"/>
      <c r="AR57" s="50"/>
      <c r="AS57" s="48">
        <v>9</v>
      </c>
      <c r="AT57" s="49"/>
      <c r="AU57" s="49"/>
      <c r="AV57" s="49"/>
      <c r="AW57" s="50"/>
      <c r="AX57" s="48">
        <v>10</v>
      </c>
      <c r="AY57" s="49"/>
      <c r="AZ57" s="49"/>
      <c r="BA57" s="49"/>
      <c r="BB57" s="50"/>
      <c r="BC57" s="48">
        <v>11</v>
      </c>
      <c r="BD57" s="49"/>
      <c r="BE57" s="49"/>
      <c r="BF57" s="49"/>
      <c r="BG57" s="50"/>
      <c r="BH57" s="48">
        <v>12</v>
      </c>
      <c r="BI57" s="49"/>
      <c r="BJ57" s="49"/>
      <c r="BK57" s="49"/>
      <c r="BL57" s="50"/>
      <c r="BM57" s="48">
        <v>13</v>
      </c>
      <c r="BN57" s="49"/>
      <c r="BO57" s="49"/>
      <c r="BP57" s="49"/>
      <c r="BQ57" s="50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hidden="1" customHeight="1">
      <c r="A58" s="69" t="s">
        <v>39</v>
      </c>
      <c r="B58" s="69"/>
      <c r="C58" s="66" t="s">
        <v>16</v>
      </c>
      <c r="D58" s="67"/>
      <c r="E58" s="67"/>
      <c r="F58" s="67"/>
      <c r="G58" s="67"/>
      <c r="H58" s="67"/>
      <c r="I58" s="68"/>
      <c r="J58" s="69" t="s">
        <v>17</v>
      </c>
      <c r="K58" s="69"/>
      <c r="L58" s="69"/>
      <c r="M58" s="69"/>
      <c r="N58" s="69"/>
      <c r="O58" s="70" t="s">
        <v>40</v>
      </c>
      <c r="P58" s="70"/>
      <c r="Q58" s="70"/>
      <c r="R58" s="70"/>
      <c r="S58" s="70"/>
      <c r="T58" s="70"/>
      <c r="U58" s="70"/>
      <c r="V58" s="70"/>
      <c r="W58" s="70"/>
      <c r="X58" s="66"/>
      <c r="Y58" s="47" t="s">
        <v>12</v>
      </c>
      <c r="Z58" s="47"/>
      <c r="AA58" s="47"/>
      <c r="AB58" s="47"/>
      <c r="AC58" s="47"/>
      <c r="AD58" s="47" t="s">
        <v>32</v>
      </c>
      <c r="AE58" s="47"/>
      <c r="AF58" s="47"/>
      <c r="AG58" s="47"/>
      <c r="AH58" s="47"/>
      <c r="AI58" s="47" t="s">
        <v>18</v>
      </c>
      <c r="AJ58" s="47"/>
      <c r="AK58" s="47"/>
      <c r="AL58" s="47"/>
      <c r="AM58" s="47"/>
      <c r="AN58" s="47" t="s">
        <v>33</v>
      </c>
      <c r="AO58" s="47"/>
      <c r="AP58" s="47"/>
      <c r="AQ58" s="47"/>
      <c r="AR58" s="47"/>
      <c r="AS58" s="47" t="s">
        <v>13</v>
      </c>
      <c r="AT58" s="47"/>
      <c r="AU58" s="47"/>
      <c r="AV58" s="47"/>
      <c r="AW58" s="47"/>
      <c r="AX58" s="47" t="s">
        <v>18</v>
      </c>
      <c r="AY58" s="47"/>
      <c r="AZ58" s="47"/>
      <c r="BA58" s="47"/>
      <c r="BB58" s="47"/>
      <c r="BC58" s="47" t="s">
        <v>35</v>
      </c>
      <c r="BD58" s="47"/>
      <c r="BE58" s="47"/>
      <c r="BF58" s="47"/>
      <c r="BG58" s="47"/>
      <c r="BH58" s="47" t="s">
        <v>35</v>
      </c>
      <c r="BI58" s="47"/>
      <c r="BJ58" s="47"/>
      <c r="BK58" s="47"/>
      <c r="BL58" s="47"/>
      <c r="BM58" s="56" t="s">
        <v>18</v>
      </c>
      <c r="BN58" s="56"/>
      <c r="BO58" s="56"/>
      <c r="BP58" s="56"/>
      <c r="BQ58" s="56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s="91" customFormat="1" ht="15.6">
      <c r="A59" s="87">
        <v>0</v>
      </c>
      <c r="B59" s="87"/>
      <c r="C59" s="95" t="s">
        <v>81</v>
      </c>
      <c r="D59" s="95"/>
      <c r="E59" s="95"/>
      <c r="F59" s="95"/>
      <c r="G59" s="95"/>
      <c r="H59" s="95"/>
      <c r="I59" s="95"/>
      <c r="J59" s="95" t="s">
        <v>82</v>
      </c>
      <c r="K59" s="95"/>
      <c r="L59" s="95"/>
      <c r="M59" s="95"/>
      <c r="N59" s="95"/>
      <c r="O59" s="95" t="s">
        <v>82</v>
      </c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8"/>
      <c r="BS59" s="98"/>
      <c r="BT59" s="98"/>
      <c r="BU59" s="98"/>
      <c r="BV59" s="98"/>
      <c r="BW59" s="98"/>
      <c r="BX59" s="98"/>
      <c r="BY59" s="98"/>
      <c r="BZ59" s="99"/>
      <c r="CA59" s="91" t="s">
        <v>26</v>
      </c>
    </row>
    <row r="60" spans="1:79" ht="52.8" customHeight="1">
      <c r="A60" s="41">
        <v>0</v>
      </c>
      <c r="B60" s="41"/>
      <c r="C60" s="103" t="s">
        <v>136</v>
      </c>
      <c r="D60" s="104"/>
      <c r="E60" s="104"/>
      <c r="F60" s="104"/>
      <c r="G60" s="104"/>
      <c r="H60" s="104"/>
      <c r="I60" s="105"/>
      <c r="J60" s="65" t="s">
        <v>137</v>
      </c>
      <c r="K60" s="65"/>
      <c r="L60" s="65"/>
      <c r="M60" s="65"/>
      <c r="N60" s="65"/>
      <c r="O60" s="103" t="s">
        <v>138</v>
      </c>
      <c r="P60" s="104"/>
      <c r="Q60" s="104"/>
      <c r="R60" s="104"/>
      <c r="S60" s="104"/>
      <c r="T60" s="104"/>
      <c r="U60" s="104"/>
      <c r="V60" s="104"/>
      <c r="W60" s="104"/>
      <c r="X60" s="105"/>
      <c r="Y60" s="106">
        <v>0</v>
      </c>
      <c r="Z60" s="106"/>
      <c r="AA60" s="106"/>
      <c r="AB60" s="106"/>
      <c r="AC60" s="106"/>
      <c r="AD60" s="106">
        <v>9000</v>
      </c>
      <c r="AE60" s="106"/>
      <c r="AF60" s="106"/>
      <c r="AG60" s="106"/>
      <c r="AH60" s="106"/>
      <c r="AI60" s="106">
        <f>Y60+AD60</f>
        <v>9000</v>
      </c>
      <c r="AJ60" s="106"/>
      <c r="AK60" s="106"/>
      <c r="AL60" s="106"/>
      <c r="AM60" s="106"/>
      <c r="AN60" s="106">
        <v>0</v>
      </c>
      <c r="AO60" s="106"/>
      <c r="AP60" s="106"/>
      <c r="AQ60" s="106"/>
      <c r="AR60" s="106"/>
      <c r="AS60" s="106">
        <v>9000</v>
      </c>
      <c r="AT60" s="106"/>
      <c r="AU60" s="106"/>
      <c r="AV60" s="106"/>
      <c r="AW60" s="106"/>
      <c r="AX60" s="107">
        <f>AN60+AS60</f>
        <v>9000</v>
      </c>
      <c r="AY60" s="107"/>
      <c r="AZ60" s="107"/>
      <c r="BA60" s="107"/>
      <c r="BB60" s="107"/>
      <c r="BC60" s="107">
        <f>AN60-Y60</f>
        <v>0</v>
      </c>
      <c r="BD60" s="107"/>
      <c r="BE60" s="107"/>
      <c r="BF60" s="107"/>
      <c r="BG60" s="107"/>
      <c r="BH60" s="107">
        <f>AS60-AD60</f>
        <v>0</v>
      </c>
      <c r="BI60" s="107"/>
      <c r="BJ60" s="107"/>
      <c r="BK60" s="107"/>
      <c r="BL60" s="107"/>
      <c r="BM60" s="107">
        <f>BC60+BH60</f>
        <v>0</v>
      </c>
      <c r="BN60" s="107"/>
      <c r="BO60" s="107"/>
      <c r="BP60" s="107"/>
      <c r="BQ60" s="107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79" s="91" customFormat="1" ht="15.6">
      <c r="A61" s="87">
        <v>0</v>
      </c>
      <c r="B61" s="87"/>
      <c r="C61" s="100" t="s">
        <v>86</v>
      </c>
      <c r="D61" s="101"/>
      <c r="E61" s="101"/>
      <c r="F61" s="101"/>
      <c r="G61" s="101"/>
      <c r="H61" s="101"/>
      <c r="I61" s="102"/>
      <c r="J61" s="95" t="s">
        <v>82</v>
      </c>
      <c r="K61" s="95"/>
      <c r="L61" s="95"/>
      <c r="M61" s="95"/>
      <c r="N61" s="95"/>
      <c r="O61" s="100" t="s">
        <v>82</v>
      </c>
      <c r="P61" s="101"/>
      <c r="Q61" s="101"/>
      <c r="R61" s="101"/>
      <c r="S61" s="101"/>
      <c r="T61" s="101"/>
      <c r="U61" s="101"/>
      <c r="V61" s="101"/>
      <c r="W61" s="101"/>
      <c r="X61" s="102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8"/>
      <c r="BS61" s="98"/>
      <c r="BT61" s="98"/>
      <c r="BU61" s="98"/>
      <c r="BV61" s="98"/>
      <c r="BW61" s="98"/>
      <c r="BX61" s="98"/>
      <c r="BY61" s="98"/>
      <c r="BZ61" s="99"/>
    </row>
    <row r="62" spans="1:79" ht="52.8" customHeight="1">
      <c r="A62" s="41">
        <v>0</v>
      </c>
      <c r="B62" s="41"/>
      <c r="C62" s="103" t="s">
        <v>139</v>
      </c>
      <c r="D62" s="85"/>
      <c r="E62" s="85"/>
      <c r="F62" s="85"/>
      <c r="G62" s="85"/>
      <c r="H62" s="85"/>
      <c r="I62" s="86"/>
      <c r="J62" s="65" t="s">
        <v>84</v>
      </c>
      <c r="K62" s="65"/>
      <c r="L62" s="65"/>
      <c r="M62" s="65"/>
      <c r="N62" s="65"/>
      <c r="O62" s="103" t="s">
        <v>140</v>
      </c>
      <c r="P62" s="85"/>
      <c r="Q62" s="85"/>
      <c r="R62" s="85"/>
      <c r="S62" s="85"/>
      <c r="T62" s="85"/>
      <c r="U62" s="85"/>
      <c r="V62" s="85"/>
      <c r="W62" s="85"/>
      <c r="X62" s="86"/>
      <c r="Y62" s="106">
        <v>0</v>
      </c>
      <c r="Z62" s="106"/>
      <c r="AA62" s="106"/>
      <c r="AB62" s="106"/>
      <c r="AC62" s="106"/>
      <c r="AD62" s="106">
        <v>1</v>
      </c>
      <c r="AE62" s="106"/>
      <c r="AF62" s="106"/>
      <c r="AG62" s="106"/>
      <c r="AH62" s="106"/>
      <c r="AI62" s="106">
        <f>Y62+AD62</f>
        <v>1</v>
      </c>
      <c r="AJ62" s="106"/>
      <c r="AK62" s="106"/>
      <c r="AL62" s="106"/>
      <c r="AM62" s="106"/>
      <c r="AN62" s="106">
        <v>0</v>
      </c>
      <c r="AO62" s="106"/>
      <c r="AP62" s="106"/>
      <c r="AQ62" s="106"/>
      <c r="AR62" s="106"/>
      <c r="AS62" s="106">
        <v>1</v>
      </c>
      <c r="AT62" s="106"/>
      <c r="AU62" s="106"/>
      <c r="AV62" s="106"/>
      <c r="AW62" s="106"/>
      <c r="AX62" s="107">
        <f>AN62+AS62</f>
        <v>1</v>
      </c>
      <c r="AY62" s="107"/>
      <c r="AZ62" s="107"/>
      <c r="BA62" s="107"/>
      <c r="BB62" s="107"/>
      <c r="BC62" s="107">
        <f>AN62-Y62</f>
        <v>0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f>BC62+BH62</f>
        <v>0</v>
      </c>
      <c r="BN62" s="107"/>
      <c r="BO62" s="107"/>
      <c r="BP62" s="107"/>
      <c r="BQ62" s="107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91" customFormat="1" ht="15.6">
      <c r="A63" s="87">
        <v>0</v>
      </c>
      <c r="B63" s="87"/>
      <c r="C63" s="100" t="s">
        <v>103</v>
      </c>
      <c r="D63" s="89"/>
      <c r="E63" s="89"/>
      <c r="F63" s="89"/>
      <c r="G63" s="89"/>
      <c r="H63" s="89"/>
      <c r="I63" s="90"/>
      <c r="J63" s="95" t="s">
        <v>82</v>
      </c>
      <c r="K63" s="95"/>
      <c r="L63" s="95"/>
      <c r="M63" s="95"/>
      <c r="N63" s="95"/>
      <c r="O63" s="100" t="s">
        <v>82</v>
      </c>
      <c r="P63" s="89"/>
      <c r="Q63" s="89"/>
      <c r="R63" s="89"/>
      <c r="S63" s="89"/>
      <c r="T63" s="89"/>
      <c r="U63" s="89"/>
      <c r="V63" s="89"/>
      <c r="W63" s="89"/>
      <c r="X63" s="90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8"/>
      <c r="BS63" s="98"/>
      <c r="BT63" s="98"/>
      <c r="BU63" s="98"/>
      <c r="BV63" s="98"/>
      <c r="BW63" s="98"/>
      <c r="BX63" s="98"/>
      <c r="BY63" s="98"/>
      <c r="BZ63" s="99"/>
    </row>
    <row r="64" spans="1:79" ht="39.6" customHeight="1">
      <c r="A64" s="41">
        <v>0</v>
      </c>
      <c r="B64" s="41"/>
      <c r="C64" s="103" t="s">
        <v>108</v>
      </c>
      <c r="D64" s="85"/>
      <c r="E64" s="85"/>
      <c r="F64" s="85"/>
      <c r="G64" s="85"/>
      <c r="H64" s="85"/>
      <c r="I64" s="86"/>
      <c r="J64" s="65" t="s">
        <v>107</v>
      </c>
      <c r="K64" s="65"/>
      <c r="L64" s="65"/>
      <c r="M64" s="65"/>
      <c r="N64" s="65"/>
      <c r="O64" s="103" t="s">
        <v>96</v>
      </c>
      <c r="P64" s="85"/>
      <c r="Q64" s="85"/>
      <c r="R64" s="85"/>
      <c r="S64" s="85"/>
      <c r="T64" s="85"/>
      <c r="U64" s="85"/>
      <c r="V64" s="85"/>
      <c r="W64" s="85"/>
      <c r="X64" s="86"/>
      <c r="Y64" s="106">
        <v>0</v>
      </c>
      <c r="Z64" s="106"/>
      <c r="AA64" s="106"/>
      <c r="AB64" s="106"/>
      <c r="AC64" s="106"/>
      <c r="AD64" s="106">
        <v>9</v>
      </c>
      <c r="AE64" s="106"/>
      <c r="AF64" s="106"/>
      <c r="AG64" s="106"/>
      <c r="AH64" s="106"/>
      <c r="AI64" s="106">
        <f>Y64+AD64</f>
        <v>9</v>
      </c>
      <c r="AJ64" s="106"/>
      <c r="AK64" s="106"/>
      <c r="AL64" s="106"/>
      <c r="AM64" s="106"/>
      <c r="AN64" s="106">
        <v>0</v>
      </c>
      <c r="AO64" s="106"/>
      <c r="AP64" s="106"/>
      <c r="AQ64" s="106"/>
      <c r="AR64" s="106"/>
      <c r="AS64" s="106">
        <v>9</v>
      </c>
      <c r="AT64" s="106"/>
      <c r="AU64" s="106"/>
      <c r="AV64" s="106"/>
      <c r="AW64" s="106"/>
      <c r="AX64" s="107">
        <f>AN64+AS64</f>
        <v>9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f>BC64+BH64</f>
        <v>0</v>
      </c>
      <c r="BN64" s="107"/>
      <c r="BO64" s="107"/>
      <c r="BP64" s="107"/>
      <c r="BQ64" s="107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s="91" customFormat="1" ht="15.6">
      <c r="A65" s="87">
        <v>0</v>
      </c>
      <c r="B65" s="87"/>
      <c r="C65" s="100" t="s">
        <v>109</v>
      </c>
      <c r="D65" s="89"/>
      <c r="E65" s="89"/>
      <c r="F65" s="89"/>
      <c r="G65" s="89"/>
      <c r="H65" s="89"/>
      <c r="I65" s="90"/>
      <c r="J65" s="95" t="s">
        <v>82</v>
      </c>
      <c r="K65" s="95"/>
      <c r="L65" s="95"/>
      <c r="M65" s="95"/>
      <c r="N65" s="95"/>
      <c r="O65" s="100" t="s">
        <v>82</v>
      </c>
      <c r="P65" s="89"/>
      <c r="Q65" s="89"/>
      <c r="R65" s="89"/>
      <c r="S65" s="89"/>
      <c r="T65" s="89"/>
      <c r="U65" s="89"/>
      <c r="V65" s="89"/>
      <c r="W65" s="89"/>
      <c r="X65" s="90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8"/>
      <c r="BS65" s="98"/>
      <c r="BT65" s="98"/>
      <c r="BU65" s="98"/>
      <c r="BV65" s="98"/>
      <c r="BW65" s="98"/>
      <c r="BX65" s="98"/>
      <c r="BY65" s="98"/>
      <c r="BZ65" s="99"/>
    </row>
    <row r="66" spans="1:80" ht="39.6" customHeight="1">
      <c r="A66" s="41">
        <v>0</v>
      </c>
      <c r="B66" s="41"/>
      <c r="C66" s="103" t="s">
        <v>141</v>
      </c>
      <c r="D66" s="85"/>
      <c r="E66" s="85"/>
      <c r="F66" s="85"/>
      <c r="G66" s="85"/>
      <c r="H66" s="85"/>
      <c r="I66" s="86"/>
      <c r="J66" s="65" t="s">
        <v>111</v>
      </c>
      <c r="K66" s="65"/>
      <c r="L66" s="65"/>
      <c r="M66" s="65"/>
      <c r="N66" s="65"/>
      <c r="O66" s="103" t="s">
        <v>96</v>
      </c>
      <c r="P66" s="85"/>
      <c r="Q66" s="85"/>
      <c r="R66" s="85"/>
      <c r="S66" s="85"/>
      <c r="T66" s="85"/>
      <c r="U66" s="85"/>
      <c r="V66" s="85"/>
      <c r="W66" s="85"/>
      <c r="X66" s="86"/>
      <c r="Y66" s="106">
        <v>0</v>
      </c>
      <c r="Z66" s="106"/>
      <c r="AA66" s="106"/>
      <c r="AB66" s="106"/>
      <c r="AC66" s="106"/>
      <c r="AD66" s="106">
        <v>100</v>
      </c>
      <c r="AE66" s="106"/>
      <c r="AF66" s="106"/>
      <c r="AG66" s="106"/>
      <c r="AH66" s="106"/>
      <c r="AI66" s="106">
        <f>Y66+AD66</f>
        <v>100</v>
      </c>
      <c r="AJ66" s="106"/>
      <c r="AK66" s="106"/>
      <c r="AL66" s="106"/>
      <c r="AM66" s="106"/>
      <c r="AN66" s="106">
        <v>0</v>
      </c>
      <c r="AO66" s="106"/>
      <c r="AP66" s="106"/>
      <c r="AQ66" s="106"/>
      <c r="AR66" s="106"/>
      <c r="AS66" s="106">
        <v>100</v>
      </c>
      <c r="AT66" s="106"/>
      <c r="AU66" s="106"/>
      <c r="AV66" s="106"/>
      <c r="AW66" s="106"/>
      <c r="AX66" s="107">
        <f>AN66+AS66</f>
        <v>100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f>BC66+BH66</f>
        <v>0</v>
      </c>
      <c r="BN66" s="107"/>
      <c r="BO66" s="107"/>
      <c r="BP66" s="107"/>
      <c r="BQ66" s="107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26.4" customHeight="1">
      <c r="A67" s="41"/>
      <c r="B67" s="41"/>
      <c r="C67" s="108" t="s">
        <v>143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10"/>
      <c r="BR67" s="10"/>
      <c r="BS67" s="10"/>
      <c r="BT67" s="10"/>
      <c r="BU67" s="10"/>
      <c r="BV67" s="10"/>
      <c r="BW67" s="10"/>
      <c r="BX67" s="10"/>
      <c r="BY67" s="10"/>
      <c r="BZ67" s="8"/>
      <c r="CB67" s="1" t="s">
        <v>142</v>
      </c>
    </row>
    <row r="69" spans="1:80" ht="15.9" customHeight="1">
      <c r="A69" s="36" t="s">
        <v>51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</row>
    <row r="70" spans="1:80" ht="62.4" customHeight="1">
      <c r="A70" s="113" t="s">
        <v>145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</row>
    <row r="71" spans="1:80" ht="15.9" customHeight="1">
      <c r="A71" s="16"/>
      <c r="B71" s="16"/>
      <c r="C71" s="16"/>
      <c r="D71" s="16"/>
      <c r="E71" s="16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2" spans="1:80" ht="12" customHeight="1">
      <c r="A72" s="29" t="s">
        <v>65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80" ht="15.9" customHeight="1">
      <c r="A73" s="28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80" ht="42" customHeight="1">
      <c r="A74" s="117" t="s">
        <v>120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3"/>
      <c r="AO74" s="3"/>
      <c r="AP74" s="118" t="s">
        <v>122</v>
      </c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</row>
    <row r="75" spans="1:80">
      <c r="W75" s="72" t="s">
        <v>9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4"/>
      <c r="AO75" s="4"/>
      <c r="AP75" s="72" t="s">
        <v>10</v>
      </c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</row>
    <row r="78" spans="1:80" ht="15.9" customHeight="1">
      <c r="A78" s="117" t="s">
        <v>121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3"/>
      <c r="AO78" s="3"/>
      <c r="AP78" s="118" t="s">
        <v>122</v>
      </c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</row>
    <row r="79" spans="1:80">
      <c r="W79" s="72" t="s">
        <v>9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4"/>
      <c r="AO79" s="4"/>
      <c r="AP79" s="72" t="s">
        <v>10</v>
      </c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</row>
  </sheetData>
  <mergeCells count="311">
    <mergeCell ref="C67:BQ67"/>
    <mergeCell ref="BM66:BQ66"/>
    <mergeCell ref="A67:B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59:BB59"/>
    <mergeCell ref="BC59:BG59"/>
    <mergeCell ref="BH59:BL59"/>
    <mergeCell ref="BM59:BQ59"/>
    <mergeCell ref="A69:BL69"/>
    <mergeCell ref="A70:BL70"/>
    <mergeCell ref="AS60:AW60"/>
    <mergeCell ref="AX60:BB60"/>
    <mergeCell ref="BC60:BG60"/>
    <mergeCell ref="BH60:BL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:C67">
    <cfRule type="cellIs" dxfId="1" priority="2" stopIfTrue="1" operator="equal">
      <formula>$C58</formula>
    </cfRule>
  </conditionalFormatting>
  <conditionalFormatting sqref="A59:B67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КПК3710160</vt:lpstr>
      <vt:lpstr>КПК3717691</vt:lpstr>
      <vt:lpstr>КПК3710160!Область_печати</vt:lpstr>
      <vt:lpstr>КПК3717691!Область_печати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205 gb</cp:lastModifiedBy>
  <cp:lastPrinted>2020-01-12T09:02:55Z</cp:lastPrinted>
  <dcterms:created xsi:type="dcterms:W3CDTF">2016-08-10T10:53:25Z</dcterms:created>
  <dcterms:modified xsi:type="dcterms:W3CDTF">2022-01-11T11:55:00Z</dcterms:modified>
</cp:coreProperties>
</file>