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5" windowWidth="21015" windowHeight="1252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6" i="1" l="1"/>
  <c r="E26" i="1"/>
  <c r="F26" i="1"/>
  <c r="D18" i="1"/>
  <c r="E18" i="1"/>
  <c r="F18" i="1"/>
  <c r="C32" i="1"/>
  <c r="C31" i="1"/>
  <c r="C30" i="1"/>
  <c r="C29" i="1"/>
  <c r="C28" i="1"/>
  <c r="C27" i="1"/>
  <c r="C26" i="1" s="1"/>
  <c r="C25" i="1"/>
  <c r="C24" i="1"/>
  <c r="C22" i="1"/>
  <c r="C21" i="1"/>
  <c r="C20" i="1"/>
  <c r="C19" i="1"/>
  <c r="C18" i="1" s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<sst xmlns="http://schemas.openxmlformats.org/spreadsheetml/2006/main" count="39" uniqueCount="31">
  <si>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</si>
  <si>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</si>
  <si>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</si>
  <si>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</si>
  <si>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</si>
  <si>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</si>
  <si>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</si>
  <si>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</si>
  <si>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</si>
  <si>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</si>
  <si>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</si>
  <si>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</si>
  <si>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</si>
  <si>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</si>
  <si>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</si>
  <si>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</si>
  <si>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</si>
  <si>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</si>
  <si>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</si>
  <si>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</si>
  <si>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</si>
  <si>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</si>
  <si>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</si>
  <si>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14552000000</t>
  </si>
  <si>
    <t>(код бюджету)</t>
  </si>
  <si>
    <t>Начальник фінансового управління міської ради</t>
  </si>
  <si>
    <t>Сергій ШУГУРОВ</t>
  </si>
  <si>
    <t>УТОЧНЕНЕ ФІНАНСУВАННЯ_x000D_
бюджету Первомайської міської територіальної громади на 2021 рік</t>
  </si>
  <si>
    <t xml:space="preserve">                                                                     Додаток 2</t>
  </si>
  <si>
    <t xml:space="preserve">                                                   до рішення міської ради</t>
  </si>
  <si>
    <t xml:space="preserve">                                                   25.02.2021 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</si>
</sst>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0" fillId="0" borderId="0" xfId="0" applyFont="1" applyAlignment="1">
      <alignment horizontal="left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workbookViewId="0">
      <selection activeCell="D35" sqref="D35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28</v>
      </c>
    </row>
    <row r="2" spans="1:6" x14ac:dyDescent="0.2">
      <c r="D2" t="s">
        <v>29</v>
      </c>
    </row>
    <row r="3" spans="1:6" x14ac:dyDescent="0.2">
      <c r="D3" t="s">
        <v>30</v>
      </c>
    </row>
    <row r="5" spans="1:6" ht="25.5" customHeight="1" x14ac:dyDescent="0.2">
      <c r="A5" s="23" t="s">
        <v>27</v>
      </c>
      <c r="B5" s="24"/>
      <c r="C5" s="24"/>
      <c r="D5" s="24"/>
      <c r="E5" s="24"/>
      <c r="F5" s="24"/>
    </row>
    <row r="6" spans="1:6" ht="25.5" customHeight="1" x14ac:dyDescent="0.2">
      <c r="A6" s="12" t="s">
        <v>23</v>
      </c>
      <c r="B6" s="2"/>
      <c r="C6" s="2"/>
      <c r="D6" s="2"/>
      <c r="E6" s="2"/>
      <c r="F6" s="2"/>
    </row>
    <row r="7" spans="1:6" x14ac:dyDescent="0.2">
      <c r="A7" s="11" t="s">
        <v>24</v>
      </c>
      <c r="F7" s="1" t="s">
        <v>0</v>
      </c>
    </row>
    <row r="8" spans="1:6" x14ac:dyDescent="0.2">
      <c r="A8" s="25" t="s">
        <v>1</v>
      </c>
      <c r="B8" s="25" t="s">
        <v>2</v>
      </c>
      <c r="C8" s="26" t="s">
        <v>3</v>
      </c>
      <c r="D8" s="25" t="s">
        <v>4</v>
      </c>
      <c r="E8" s="25" t="s">
        <v>5</v>
      </c>
      <c r="F8" s="25"/>
    </row>
    <row r="9" spans="1:6" x14ac:dyDescent="0.2">
      <c r="A9" s="25"/>
      <c r="B9" s="25"/>
      <c r="C9" s="26"/>
      <c r="D9" s="25"/>
      <c r="E9" s="25" t="s">
        <v>6</v>
      </c>
      <c r="F9" s="25" t="s">
        <v>7</v>
      </c>
    </row>
    <row r="10" spans="1:6" x14ac:dyDescent="0.2">
      <c r="A10" s="25"/>
      <c r="B10" s="25"/>
      <c r="C10" s="26"/>
      <c r="D10" s="25"/>
      <c r="E10" s="25"/>
      <c r="F10" s="25"/>
    </row>
    <row r="11" spans="1:6" x14ac:dyDescent="0.2">
      <c r="A11" s="4">
        <v>1</v>
      </c>
      <c r="B11" s="4">
        <v>2</v>
      </c>
      <c r="C11" s="13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20" t="s">
        <v>8</v>
      </c>
      <c r="B12" s="21"/>
      <c r="C12" s="21"/>
      <c r="D12" s="21"/>
      <c r="E12" s="21"/>
      <c r="F12" s="22"/>
    </row>
    <row r="13" spans="1:6" x14ac:dyDescent="0.2">
      <c r="A13" s="5">
        <v>200000</v>
      </c>
      <c r="B13" s="6" t="s">
        <v>9</v>
      </c>
      <c r="C13" s="14">
        <f t="shared" ref="C13:C22" si="0">D13+E13</f>
        <v>5390861.7999999998</v>
      </c>
      <c r="D13" s="7">
        <v>3126874</v>
      </c>
      <c r="E13" s="7">
        <v>2263987.7999999998</v>
      </c>
      <c r="F13" s="7">
        <v>2263987.7999999998</v>
      </c>
    </row>
    <row r="14" spans="1:6" x14ac:dyDescent="0.2">
      <c r="A14" s="5">
        <v>203000</v>
      </c>
      <c r="B14" s="6" t="s">
        <v>10</v>
      </c>
      <c r="C14" s="14">
        <f t="shared" si="0"/>
        <v>0</v>
      </c>
      <c r="D14" s="7">
        <v>0</v>
      </c>
      <c r="E14" s="7">
        <v>0</v>
      </c>
      <c r="F14" s="7">
        <v>0</v>
      </c>
    </row>
    <row r="15" spans="1:6" x14ac:dyDescent="0.2">
      <c r="A15" s="8">
        <v>203410</v>
      </c>
      <c r="B15" s="9" t="s">
        <v>11</v>
      </c>
      <c r="C15" s="15">
        <f t="shared" si="0"/>
        <v>79424486</v>
      </c>
      <c r="D15" s="10">
        <v>79424486</v>
      </c>
      <c r="E15" s="10">
        <v>0</v>
      </c>
      <c r="F15" s="10">
        <v>0</v>
      </c>
    </row>
    <row r="16" spans="1:6" x14ac:dyDescent="0.2">
      <c r="A16" s="8">
        <v>203420</v>
      </c>
      <c r="B16" s="9" t="s">
        <v>12</v>
      </c>
      <c r="C16" s="15">
        <f t="shared" si="0"/>
        <v>-79424486</v>
      </c>
      <c r="D16" s="10">
        <v>-79424486</v>
      </c>
      <c r="E16" s="10">
        <v>0</v>
      </c>
      <c r="F16" s="10">
        <v>0</v>
      </c>
    </row>
    <row r="17" spans="1:6" ht="25.5" x14ac:dyDescent="0.2">
      <c r="A17" s="5">
        <v>208000</v>
      </c>
      <c r="B17" s="6" t="s">
        <v>13</v>
      </c>
      <c r="C17" s="14">
        <f t="shared" si="0"/>
        <v>5390861.7999999998</v>
      </c>
      <c r="D17" s="7">
        <v>3126874</v>
      </c>
      <c r="E17" s="7">
        <v>2263987.7999999998</v>
      </c>
      <c r="F17" s="7">
        <v>2263987.7999999998</v>
      </c>
    </row>
    <row r="18" spans="1:6" x14ac:dyDescent="0.2">
      <c r="A18" s="8">
        <v>208100</v>
      </c>
      <c r="B18" s="9" t="s">
        <v>14</v>
      </c>
      <c r="C18" s="14">
        <f>C19-C20</f>
        <v>5390861.7999999998</v>
      </c>
      <c r="D18" s="14">
        <f t="shared" ref="D18:F18" si="1">D19-D20</f>
        <v>3739191.8</v>
      </c>
      <c r="E18" s="14">
        <f t="shared" si="1"/>
        <v>1651670</v>
      </c>
      <c r="F18" s="14">
        <f t="shared" si="1"/>
        <v>1651670</v>
      </c>
    </row>
    <row r="19" spans="1:6" hidden="1" x14ac:dyDescent="0.2">
      <c r="A19" s="8">
        <v>208100</v>
      </c>
      <c r="B19" s="9" t="s">
        <v>14</v>
      </c>
      <c r="C19" s="15">
        <f t="shared" si="0"/>
        <v>7346532.7999999998</v>
      </c>
      <c r="D19" s="10">
        <v>5694862.7999999998</v>
      </c>
      <c r="E19" s="10">
        <v>1651670</v>
      </c>
      <c r="F19" s="10">
        <v>1651670</v>
      </c>
    </row>
    <row r="20" spans="1:6" hidden="1" x14ac:dyDescent="0.2">
      <c r="A20" s="8">
        <v>208200</v>
      </c>
      <c r="B20" s="9" t="s">
        <v>15</v>
      </c>
      <c r="C20" s="15">
        <f t="shared" si="0"/>
        <v>1955671</v>
      </c>
      <c r="D20" s="10">
        <v>1955671</v>
      </c>
      <c r="E20" s="10">
        <v>0</v>
      </c>
      <c r="F20" s="10">
        <v>0</v>
      </c>
    </row>
    <row r="21" spans="1:6" ht="38.25" x14ac:dyDescent="0.2">
      <c r="A21" s="8">
        <v>208400</v>
      </c>
      <c r="B21" s="9" t="s">
        <v>16</v>
      </c>
      <c r="C21" s="15">
        <f t="shared" si="0"/>
        <v>0</v>
      </c>
      <c r="D21" s="10">
        <v>-612317.80000000005</v>
      </c>
      <c r="E21" s="10">
        <v>612317.80000000005</v>
      </c>
      <c r="F21" s="10">
        <v>612317.80000000005</v>
      </c>
    </row>
    <row r="22" spans="1:6" x14ac:dyDescent="0.2">
      <c r="A22" s="16" t="s">
        <v>17</v>
      </c>
      <c r="B22" s="17" t="s">
        <v>18</v>
      </c>
      <c r="C22" s="14">
        <f t="shared" si="0"/>
        <v>5390861.7999999998</v>
      </c>
      <c r="D22" s="14">
        <v>3126874</v>
      </c>
      <c r="E22" s="14">
        <v>2263987.7999999998</v>
      </c>
      <c r="F22" s="14">
        <v>2263987.7999999998</v>
      </c>
    </row>
    <row r="23" spans="1:6" ht="21" customHeight="1" x14ac:dyDescent="0.2">
      <c r="A23" s="20" t="s">
        <v>19</v>
      </c>
      <c r="B23" s="21"/>
      <c r="C23" s="21"/>
      <c r="D23" s="21"/>
      <c r="E23" s="21"/>
      <c r="F23" s="22"/>
    </row>
    <row r="24" spans="1:6" x14ac:dyDescent="0.2">
      <c r="A24" s="5">
        <v>600000</v>
      </c>
      <c r="B24" s="6" t="s">
        <v>20</v>
      </c>
      <c r="C24" s="14">
        <f t="shared" ref="C24:C32" si="2">D24+E24</f>
        <v>5390861.7999999998</v>
      </c>
      <c r="D24" s="7">
        <v>3126874</v>
      </c>
      <c r="E24" s="7">
        <v>2263987.7999999998</v>
      </c>
      <c r="F24" s="7">
        <v>2263987.7999999998</v>
      </c>
    </row>
    <row r="25" spans="1:6" x14ac:dyDescent="0.2">
      <c r="A25" s="5">
        <v>602000</v>
      </c>
      <c r="B25" s="6" t="s">
        <v>21</v>
      </c>
      <c r="C25" s="14">
        <f t="shared" si="2"/>
        <v>5390861.7999999998</v>
      </c>
      <c r="D25" s="7">
        <v>3126874</v>
      </c>
      <c r="E25" s="7">
        <v>2263987.7999999998</v>
      </c>
      <c r="F25" s="7">
        <v>2263987.7999999998</v>
      </c>
    </row>
    <row r="26" spans="1:6" ht="12" customHeight="1" x14ac:dyDescent="0.2">
      <c r="A26" s="8">
        <v>602100</v>
      </c>
      <c r="B26" s="9" t="s">
        <v>14</v>
      </c>
      <c r="C26" s="14">
        <f>C27-C28</f>
        <v>5390861.7999999998</v>
      </c>
      <c r="D26" s="14">
        <f t="shared" ref="D26:F26" si="3">D27-D28</f>
        <v>3739191.8</v>
      </c>
      <c r="E26" s="14">
        <f t="shared" si="3"/>
        <v>1651670</v>
      </c>
      <c r="F26" s="14">
        <f t="shared" si="3"/>
        <v>1651670</v>
      </c>
    </row>
    <row r="27" spans="1:6" hidden="1" x14ac:dyDescent="0.2">
      <c r="A27" s="8">
        <v>602100</v>
      </c>
      <c r="B27" s="9" t="s">
        <v>14</v>
      </c>
      <c r="C27" s="15">
        <f t="shared" si="2"/>
        <v>7346532.7999999998</v>
      </c>
      <c r="D27" s="10">
        <v>5694862.7999999998</v>
      </c>
      <c r="E27" s="10">
        <v>1651670</v>
      </c>
      <c r="F27" s="10">
        <v>1651670</v>
      </c>
    </row>
    <row r="28" spans="1:6" hidden="1" x14ac:dyDescent="0.2">
      <c r="A28" s="8">
        <v>602200</v>
      </c>
      <c r="B28" s="9" t="s">
        <v>15</v>
      </c>
      <c r="C28" s="15">
        <f t="shared" si="2"/>
        <v>1955671</v>
      </c>
      <c r="D28" s="10">
        <v>1955671</v>
      </c>
      <c r="E28" s="10">
        <v>0</v>
      </c>
      <c r="F28" s="10">
        <v>0</v>
      </c>
    </row>
    <row r="29" spans="1:6" ht="38.25" x14ac:dyDescent="0.2">
      <c r="A29" s="8">
        <v>602400</v>
      </c>
      <c r="B29" s="9" t="s">
        <v>16</v>
      </c>
      <c r="C29" s="15">
        <f t="shared" si="2"/>
        <v>0</v>
      </c>
      <c r="D29" s="10">
        <v>-612317.80000000005</v>
      </c>
      <c r="E29" s="10">
        <v>612317.80000000005</v>
      </c>
      <c r="F29" s="10">
        <v>612317.80000000005</v>
      </c>
    </row>
    <row r="30" spans="1:6" ht="25.5" x14ac:dyDescent="0.2">
      <c r="A30" s="5">
        <v>603000</v>
      </c>
      <c r="B30" s="6" t="s">
        <v>22</v>
      </c>
      <c r="C30" s="14">
        <f t="shared" si="2"/>
        <v>0</v>
      </c>
      <c r="D30" s="7">
        <v>0</v>
      </c>
      <c r="E30" s="7">
        <v>0</v>
      </c>
      <c r="F30" s="7">
        <v>0</v>
      </c>
    </row>
    <row r="31" spans="1:6" ht="25.5" x14ac:dyDescent="0.2">
      <c r="A31" s="8">
        <v>603000</v>
      </c>
      <c r="B31" s="9" t="s">
        <v>22</v>
      </c>
      <c r="C31" s="15">
        <f t="shared" si="2"/>
        <v>0</v>
      </c>
      <c r="D31" s="10">
        <v>0</v>
      </c>
      <c r="E31" s="10">
        <v>0</v>
      </c>
      <c r="F31" s="10">
        <v>0</v>
      </c>
    </row>
    <row r="32" spans="1:6" x14ac:dyDescent="0.2">
      <c r="A32" s="16" t="s">
        <v>17</v>
      </c>
      <c r="B32" s="17" t="s">
        <v>18</v>
      </c>
      <c r="C32" s="14">
        <f t="shared" si="2"/>
        <v>5390861.7999999998</v>
      </c>
      <c r="D32" s="14">
        <v>3126874</v>
      </c>
      <c r="E32" s="14">
        <v>2263987.7999999998</v>
      </c>
      <c r="F32" s="14">
        <v>2263987.7999999998</v>
      </c>
    </row>
    <row r="35" spans="2:7" x14ac:dyDescent="0.2">
      <c r="B35" s="3" t="s">
        <v>25</v>
      </c>
      <c r="E35" s="18"/>
      <c r="F35" s="19" t="s">
        <v>26</v>
      </c>
      <c r="G35" s="19"/>
    </row>
  </sheetData>
  <mergeCells count="10">
    <mergeCell ref="A12:F12"/>
    <mergeCell ref="A23:F2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59055118110236227" bottom="0.59055118110236227" header="0" footer="0"/>
  <pageSetup paperSize="9" scale="80" firstPageNumber="7" fitToHeight="500" orientation="portrait" useFirstPageNumber="1" verticalDpi="0" r:id="rId1"/>
  <headerFooter>
    <oddHeader>&amp;C&amp;12&amp;P із 21</oddHeader>
    <oddFooter>&amp;C&amp;"-,полужирный"&amp;11Рішення Первомайської  міської ради 
Про внесення змін до бюджету Первомайської міської територіальної громади на 2021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203</cp:lastModifiedBy>
  <cp:lastPrinted>2021-02-26T06:41:30Z</cp:lastPrinted>
  <dcterms:created xsi:type="dcterms:W3CDTF">2021-02-25T13:03:07Z</dcterms:created>
  <dcterms:modified xsi:type="dcterms:W3CDTF">2021-02-26T07:24:14Z</dcterms:modified>
</cp:coreProperties>
</file>