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6" yWindow="1008" windowWidth="16608" windowHeight="9432" tabRatio="522" firstSheet="7" activeTab="8"/>
  </bookViews>
  <sheets>
    <sheet name="Додаток1" sheetId="1" r:id="rId1"/>
    <sheet name="Додаток2 КПК0212010" sheetId="6" r:id="rId2"/>
    <sheet name="Додаток2 КПК0212141" sheetId="7" r:id="rId3"/>
    <sheet name="Додаток2 КПК0212142" sheetId="8" r:id="rId4"/>
    <sheet name="Додаток2 КПК0212143" sheetId="9" r:id="rId5"/>
    <sheet name="Додаток2 КПК0212145" sheetId="10" r:id="rId6"/>
    <sheet name="Додаток2 КПК0212152" sheetId="11" r:id="rId7"/>
    <sheet name="Додаток2 КПК0217322" sheetId="12" r:id="rId8"/>
    <sheet name="Додаток2 КПК0217363" sheetId="13" r:id="rId9"/>
  </sheets>
  <definedNames>
    <definedName name="_xlnm.Print_Area" localSheetId="0">Додаток1!$A$1:$BL$77</definedName>
    <definedName name="_xlnm.Print_Area" localSheetId="1">'Додаток2 КПК0212010'!$A$1:$BY$411</definedName>
    <definedName name="_xlnm.Print_Area" localSheetId="2">'Додаток2 КПК0212141'!$A$1:$BY$235</definedName>
    <definedName name="_xlnm.Print_Area" localSheetId="3">'Додаток2 КПК0212142'!$A$1:$BY$235</definedName>
    <definedName name="_xlnm.Print_Area" localSheetId="4">'Додаток2 КПК0212143'!$A$1:$BY$229</definedName>
    <definedName name="_xlnm.Print_Area" localSheetId="5">'Додаток2 КПК0212145'!$A$1:$BY$242</definedName>
    <definedName name="_xlnm.Print_Area" localSheetId="6">'Додаток2 КПК0212152'!$A$1:$BY$263</definedName>
    <definedName name="_xlnm.Print_Area" localSheetId="7">'Додаток2 КПК0217322'!$A$1:$BY$212</definedName>
    <definedName name="_xlnm.Print_Area" localSheetId="8">'Додаток2 КПК0217363'!$A$1:$BY$223</definedName>
  </definedNames>
  <calcPr calcId="145621"/>
</workbook>
</file>

<file path=xl/calcChain.xml><?xml version="1.0" encoding="utf-8"?>
<calcChain xmlns="http://schemas.openxmlformats.org/spreadsheetml/2006/main">
  <c r="BH199" i="13" l="1"/>
  <c r="AT199" i="13"/>
  <c r="AJ199" i="13"/>
  <c r="BH198" i="13"/>
  <c r="AT198" i="13"/>
  <c r="AJ198" i="13"/>
  <c r="BG189" i="13"/>
  <c r="AQ189" i="13"/>
  <c r="BG188" i="13"/>
  <c r="AQ188" i="13"/>
  <c r="AZ165" i="13"/>
  <c r="AK165" i="13"/>
  <c r="BO157" i="13"/>
  <c r="AZ157" i="13"/>
  <c r="AK157" i="13"/>
  <c r="BD98" i="13"/>
  <c r="AJ98" i="13"/>
  <c r="BD97" i="13"/>
  <c r="AJ97" i="13"/>
  <c r="BU89" i="13"/>
  <c r="BB89" i="13"/>
  <c r="AI89" i="13"/>
  <c r="BU88" i="13"/>
  <c r="BB88" i="13"/>
  <c r="AI88" i="13"/>
  <c r="BG78" i="13"/>
  <c r="AM78" i="13"/>
  <c r="BG70" i="13"/>
  <c r="AM70" i="13"/>
  <c r="BG69" i="13"/>
  <c r="AM69" i="13"/>
  <c r="BU61" i="13"/>
  <c r="BB61" i="13"/>
  <c r="AI61" i="13"/>
  <c r="BU53" i="13"/>
  <c r="BB53" i="13"/>
  <c r="AI53" i="13"/>
  <c r="BU52" i="13"/>
  <c r="BB52" i="13"/>
  <c r="AI52" i="13"/>
  <c r="BG42" i="13"/>
  <c r="AM42" i="13"/>
  <c r="BG41" i="13"/>
  <c r="AM41" i="13"/>
  <c r="BG40" i="13"/>
  <c r="AM40" i="13"/>
  <c r="BU32" i="13"/>
  <c r="BB32" i="13"/>
  <c r="AI32" i="13"/>
  <c r="BU31" i="13"/>
  <c r="BB31" i="13"/>
  <c r="AI31" i="13"/>
  <c r="BU30" i="13"/>
  <c r="BB30" i="13"/>
  <c r="AI30" i="13"/>
  <c r="BH188" i="12"/>
  <c r="AT188" i="12"/>
  <c r="AJ188" i="12"/>
  <c r="BH187" i="12"/>
  <c r="AT187" i="12"/>
  <c r="AJ187" i="12"/>
  <c r="BG178" i="12"/>
  <c r="AQ178" i="12"/>
  <c r="BG177" i="12"/>
  <c r="AQ177" i="12"/>
  <c r="AZ153" i="12"/>
  <c r="AK153" i="12"/>
  <c r="BO145" i="12"/>
  <c r="AZ145" i="12"/>
  <c r="AK145" i="12"/>
  <c r="BD98" i="12"/>
  <c r="AJ98" i="12"/>
  <c r="BD97" i="12"/>
  <c r="AJ97" i="12"/>
  <c r="BU89" i="12"/>
  <c r="BB89" i="12"/>
  <c r="AI89" i="12"/>
  <c r="BU88" i="12"/>
  <c r="BB88" i="12"/>
  <c r="AI88" i="12"/>
  <c r="BG78" i="12"/>
  <c r="AM78" i="12"/>
  <c r="BG70" i="12"/>
  <c r="AM70" i="12"/>
  <c r="BG69" i="12"/>
  <c r="AM69" i="12"/>
  <c r="BU61" i="12"/>
  <c r="BB61" i="12"/>
  <c r="AI61" i="12"/>
  <c r="BU53" i="12"/>
  <c r="BB53" i="12"/>
  <c r="AI53" i="12"/>
  <c r="BU52" i="12"/>
  <c r="BB52" i="12"/>
  <c r="AI52" i="12"/>
  <c r="BG42" i="12"/>
  <c r="AM42" i="12"/>
  <c r="BG41" i="12"/>
  <c r="AM41" i="12"/>
  <c r="BG40" i="12"/>
  <c r="AM40" i="12"/>
  <c r="BU32" i="12"/>
  <c r="BB32" i="12"/>
  <c r="AI32" i="12"/>
  <c r="BU31" i="12"/>
  <c r="BB31" i="12"/>
  <c r="AI31" i="12"/>
  <c r="BU30" i="12"/>
  <c r="BB30" i="12"/>
  <c r="AI30" i="12"/>
  <c r="BH237" i="11"/>
  <c r="AT237" i="11"/>
  <c r="AJ237" i="11"/>
  <c r="BH236" i="11"/>
  <c r="AT236" i="11"/>
  <c r="AJ236" i="11"/>
  <c r="BH235" i="11"/>
  <c r="AT235" i="11"/>
  <c r="AJ235" i="11"/>
  <c r="BH234" i="11"/>
  <c r="AT234" i="11"/>
  <c r="AJ234" i="11"/>
  <c r="BG225" i="11"/>
  <c r="AQ225" i="11"/>
  <c r="BG224" i="11"/>
  <c r="AQ224" i="11"/>
  <c r="BG223" i="11"/>
  <c r="AQ223" i="11"/>
  <c r="BG222" i="11"/>
  <c r="AQ222" i="11"/>
  <c r="AZ199" i="11"/>
  <c r="AK199" i="11"/>
  <c r="AZ198" i="11"/>
  <c r="AK198" i="11"/>
  <c r="AZ197" i="11"/>
  <c r="AK197" i="11"/>
  <c r="BO189" i="11"/>
  <c r="AZ189" i="11"/>
  <c r="AK189" i="11"/>
  <c r="BO188" i="11"/>
  <c r="AZ188" i="11"/>
  <c r="AK188" i="11"/>
  <c r="BO187" i="11"/>
  <c r="AZ187" i="11"/>
  <c r="AK187" i="11"/>
  <c r="BD104" i="11"/>
  <c r="AJ104" i="11"/>
  <c r="BD103" i="11"/>
  <c r="AJ103" i="11"/>
  <c r="BD102" i="11"/>
  <c r="AJ102" i="11"/>
  <c r="BD101" i="11"/>
  <c r="AJ101" i="11"/>
  <c r="BU93" i="11"/>
  <c r="BB93" i="11"/>
  <c r="AI93" i="11"/>
  <c r="BU92" i="11"/>
  <c r="BB92" i="11"/>
  <c r="AI92" i="11"/>
  <c r="BU91" i="11"/>
  <c r="BB91" i="11"/>
  <c r="AI91" i="11"/>
  <c r="BU90" i="11"/>
  <c r="BB90" i="11"/>
  <c r="AI90" i="11"/>
  <c r="BG80" i="11"/>
  <c r="AM80" i="11"/>
  <c r="BG72" i="11"/>
  <c r="AM72" i="11"/>
  <c r="BG71" i="11"/>
  <c r="AM71" i="11"/>
  <c r="BG70" i="11"/>
  <c r="AM70" i="11"/>
  <c r="BG69" i="11"/>
  <c r="AM69" i="11"/>
  <c r="BU61" i="11"/>
  <c r="BB61" i="11"/>
  <c r="AI61" i="11"/>
  <c r="BU53" i="11"/>
  <c r="BB53" i="11"/>
  <c r="AI53" i="11"/>
  <c r="BU52" i="11"/>
  <c r="BB52" i="11"/>
  <c r="AI52" i="11"/>
  <c r="BU51" i="11"/>
  <c r="BB51" i="11"/>
  <c r="AI51" i="11"/>
  <c r="BU50" i="11"/>
  <c r="BB50" i="11"/>
  <c r="AI50" i="11"/>
  <c r="BG40" i="11"/>
  <c r="AM40" i="11"/>
  <c r="BG39" i="11"/>
  <c r="AM39" i="11"/>
  <c r="BU31" i="11"/>
  <c r="BB31" i="11"/>
  <c r="AI31" i="11"/>
  <c r="BU30" i="11"/>
  <c r="BB30" i="11"/>
  <c r="AI30" i="11"/>
  <c r="BH217" i="10"/>
  <c r="AT217" i="10"/>
  <c r="AJ217" i="10"/>
  <c r="BH216" i="10"/>
  <c r="AT216" i="10"/>
  <c r="AJ216" i="10"/>
  <c r="BG207" i="10"/>
  <c r="AQ207" i="10"/>
  <c r="BG206" i="10"/>
  <c r="AQ206" i="10"/>
  <c r="AZ183" i="10"/>
  <c r="AK183" i="10"/>
  <c r="AZ182" i="10"/>
  <c r="AK182" i="10"/>
  <c r="BO174" i="10"/>
  <c r="AZ174" i="10"/>
  <c r="AK174" i="10"/>
  <c r="BO173" i="10"/>
  <c r="AZ173" i="10"/>
  <c r="AK173" i="10"/>
  <c r="BD96" i="10"/>
  <c r="AJ96" i="10"/>
  <c r="BD95" i="10"/>
  <c r="AJ95" i="10"/>
  <c r="BU87" i="10"/>
  <c r="BB87" i="10"/>
  <c r="AI87" i="10"/>
  <c r="BU86" i="10"/>
  <c r="BB86" i="10"/>
  <c r="AI86" i="10"/>
  <c r="BG76" i="10"/>
  <c r="AM76" i="10"/>
  <c r="BG68" i="10"/>
  <c r="AM68" i="10"/>
  <c r="BG67" i="10"/>
  <c r="AM67" i="10"/>
  <c r="BU59" i="10"/>
  <c r="BB59" i="10"/>
  <c r="AI59" i="10"/>
  <c r="BU51" i="10"/>
  <c r="BB51" i="10"/>
  <c r="AI51" i="10"/>
  <c r="BU50" i="10"/>
  <c r="BB50" i="10"/>
  <c r="AI50" i="10"/>
  <c r="BG40" i="10"/>
  <c r="AM40" i="10"/>
  <c r="BG39" i="10"/>
  <c r="AM39" i="10"/>
  <c r="BU31" i="10"/>
  <c r="BB31" i="10"/>
  <c r="AI31" i="10"/>
  <c r="BU30" i="10"/>
  <c r="BB30" i="10"/>
  <c r="AI30" i="10"/>
  <c r="BH205" i="9"/>
  <c r="AT205" i="9"/>
  <c r="AJ205" i="9"/>
  <c r="BH204" i="9"/>
  <c r="AT204" i="9"/>
  <c r="AJ204" i="9"/>
  <c r="BG195" i="9"/>
  <c r="AQ195" i="9"/>
  <c r="BG194" i="9"/>
  <c r="AQ194" i="9"/>
  <c r="AZ171" i="9"/>
  <c r="AK171" i="9"/>
  <c r="AZ170" i="9"/>
  <c r="AK170" i="9"/>
  <c r="BO162" i="9"/>
  <c r="AZ162" i="9"/>
  <c r="AK162" i="9"/>
  <c r="BO161" i="9"/>
  <c r="AZ161" i="9"/>
  <c r="AK161" i="9"/>
  <c r="BD96" i="9"/>
  <c r="AJ96" i="9"/>
  <c r="BD95" i="9"/>
  <c r="AJ95" i="9"/>
  <c r="BU87" i="9"/>
  <c r="BB87" i="9"/>
  <c r="AI87" i="9"/>
  <c r="BU86" i="9"/>
  <c r="BB86" i="9"/>
  <c r="AI86" i="9"/>
  <c r="BG76" i="9"/>
  <c r="AM76" i="9"/>
  <c r="BG68" i="9"/>
  <c r="AM68" i="9"/>
  <c r="BG67" i="9"/>
  <c r="AM67" i="9"/>
  <c r="BU59" i="9"/>
  <c r="BB59" i="9"/>
  <c r="AI59" i="9"/>
  <c r="BU51" i="9"/>
  <c r="BB51" i="9"/>
  <c r="AI51" i="9"/>
  <c r="BU50" i="9"/>
  <c r="BB50" i="9"/>
  <c r="AI50" i="9"/>
  <c r="BG40" i="9"/>
  <c r="AM40" i="9"/>
  <c r="BG39" i="9"/>
  <c r="AM39" i="9"/>
  <c r="BU31" i="9"/>
  <c r="BB31" i="9"/>
  <c r="AI31" i="9"/>
  <c r="BU30" i="9"/>
  <c r="BB30" i="9"/>
  <c r="AI30" i="9"/>
  <c r="BH210" i="8"/>
  <c r="AT210" i="8"/>
  <c r="AJ210" i="8"/>
  <c r="BH209" i="8"/>
  <c r="AT209" i="8"/>
  <c r="AJ209" i="8"/>
  <c r="BG200" i="8"/>
  <c r="AQ200" i="8"/>
  <c r="BG199" i="8"/>
  <c r="AQ199" i="8"/>
  <c r="BG198" i="8"/>
  <c r="AQ198" i="8"/>
  <c r="AZ175" i="8"/>
  <c r="AK175" i="8"/>
  <c r="AZ174" i="8"/>
  <c r="AK174" i="8"/>
  <c r="BO166" i="8"/>
  <c r="AZ166" i="8"/>
  <c r="AK166" i="8"/>
  <c r="BO165" i="8"/>
  <c r="AZ165" i="8"/>
  <c r="AK165" i="8"/>
  <c r="BD100" i="8"/>
  <c r="AJ100" i="8"/>
  <c r="BD99" i="8"/>
  <c r="AJ99" i="8"/>
  <c r="BD98" i="8"/>
  <c r="AJ98" i="8"/>
  <c r="BU90" i="8"/>
  <c r="BB90" i="8"/>
  <c r="AI90" i="8"/>
  <c r="BU89" i="8"/>
  <c r="BB89" i="8"/>
  <c r="AI89" i="8"/>
  <c r="BU88" i="8"/>
  <c r="BB88" i="8"/>
  <c r="AI88" i="8"/>
  <c r="BG78" i="8"/>
  <c r="AM78" i="8"/>
  <c r="BG70" i="8"/>
  <c r="AM70" i="8"/>
  <c r="BG69" i="8"/>
  <c r="AM69" i="8"/>
  <c r="BG68" i="8"/>
  <c r="AM68" i="8"/>
  <c r="BU60" i="8"/>
  <c r="BB60" i="8"/>
  <c r="AI60" i="8"/>
  <c r="BU52" i="8"/>
  <c r="BB52" i="8"/>
  <c r="AI52" i="8"/>
  <c r="BU51" i="8"/>
  <c r="BB51" i="8"/>
  <c r="AI51" i="8"/>
  <c r="BU50" i="8"/>
  <c r="BB50" i="8"/>
  <c r="AI50" i="8"/>
  <c r="BG40" i="8"/>
  <c r="AM40" i="8"/>
  <c r="BG39" i="8"/>
  <c r="AM39" i="8"/>
  <c r="BU31" i="8"/>
  <c r="BB31" i="8"/>
  <c r="AI31" i="8"/>
  <c r="BU30" i="8"/>
  <c r="BB30" i="8"/>
  <c r="AI30" i="8"/>
  <c r="BH211" i="7"/>
  <c r="AT211" i="7"/>
  <c r="AJ211" i="7"/>
  <c r="BH210" i="7"/>
  <c r="AT210" i="7"/>
  <c r="AJ210" i="7"/>
  <c r="BG201" i="7"/>
  <c r="AQ201" i="7"/>
  <c r="BG200" i="7"/>
  <c r="AQ200" i="7"/>
  <c r="AZ177" i="7"/>
  <c r="AK177" i="7"/>
  <c r="AZ176" i="7"/>
  <c r="AK176" i="7"/>
  <c r="BO168" i="7"/>
  <c r="AZ168" i="7"/>
  <c r="AK168" i="7"/>
  <c r="BO167" i="7"/>
  <c r="AZ167" i="7"/>
  <c r="AK167" i="7"/>
  <c r="BD96" i="7"/>
  <c r="AJ96" i="7"/>
  <c r="BD95" i="7"/>
  <c r="AJ95" i="7"/>
  <c r="BU87" i="7"/>
  <c r="BB87" i="7"/>
  <c r="AI87" i="7"/>
  <c r="BU86" i="7"/>
  <c r="BB86" i="7"/>
  <c r="AI86" i="7"/>
  <c r="BG76" i="7"/>
  <c r="AM76" i="7"/>
  <c r="BG68" i="7"/>
  <c r="AM68" i="7"/>
  <c r="BG67" i="7"/>
  <c r="AM67" i="7"/>
  <c r="BU59" i="7"/>
  <c r="BB59" i="7"/>
  <c r="AI59" i="7"/>
  <c r="BU51" i="7"/>
  <c r="BB51" i="7"/>
  <c r="AI51" i="7"/>
  <c r="BU50" i="7"/>
  <c r="BB50" i="7"/>
  <c r="AI50" i="7"/>
  <c r="BG40" i="7"/>
  <c r="AM40" i="7"/>
  <c r="BG39" i="7"/>
  <c r="AM39" i="7"/>
  <c r="BU31" i="7"/>
  <c r="BB31" i="7"/>
  <c r="AI31" i="7"/>
  <c r="BU30" i="7"/>
  <c r="BB30" i="7"/>
  <c r="AI30" i="7"/>
  <c r="BH373" i="6"/>
  <c r="AT373" i="6"/>
  <c r="AJ373" i="6"/>
  <c r="BH372" i="6"/>
  <c r="AT372" i="6"/>
  <c r="AJ372" i="6"/>
  <c r="BH371" i="6"/>
  <c r="AT371" i="6"/>
  <c r="AJ371" i="6"/>
  <c r="BH370" i="6"/>
  <c r="AT370" i="6"/>
  <c r="AJ370" i="6"/>
  <c r="BH369" i="6"/>
  <c r="AT369" i="6"/>
  <c r="AJ369" i="6"/>
  <c r="BH368" i="6"/>
  <c r="AT368" i="6"/>
  <c r="AJ368" i="6"/>
  <c r="BH367" i="6"/>
  <c r="AT367" i="6"/>
  <c r="AJ367" i="6"/>
  <c r="BH366" i="6"/>
  <c r="AT366" i="6"/>
  <c r="AJ366" i="6"/>
  <c r="BH365" i="6"/>
  <c r="AT365" i="6"/>
  <c r="AJ365" i="6"/>
  <c r="BH364" i="6"/>
  <c r="AT364" i="6"/>
  <c r="AJ364" i="6"/>
  <c r="BH363" i="6"/>
  <c r="AT363" i="6"/>
  <c r="AJ363" i="6"/>
  <c r="BH362" i="6"/>
  <c r="AT362" i="6"/>
  <c r="AJ362" i="6"/>
  <c r="BH361" i="6"/>
  <c r="AT361" i="6"/>
  <c r="AJ361" i="6"/>
  <c r="BG352" i="6"/>
  <c r="AQ352" i="6"/>
  <c r="BG351" i="6"/>
  <c r="AQ351" i="6"/>
  <c r="BG350" i="6"/>
  <c r="AQ350" i="6"/>
  <c r="BG349" i="6"/>
  <c r="AQ349" i="6"/>
  <c r="BG348" i="6"/>
  <c r="AQ348" i="6"/>
  <c r="BG347" i="6"/>
  <c r="AQ347" i="6"/>
  <c r="BG346" i="6"/>
  <c r="AQ346" i="6"/>
  <c r="BG345" i="6"/>
  <c r="AQ345" i="6"/>
  <c r="BG344" i="6"/>
  <c r="AQ344" i="6"/>
  <c r="BG343" i="6"/>
  <c r="AQ343" i="6"/>
  <c r="BG342" i="6"/>
  <c r="AQ342" i="6"/>
  <c r="BG341" i="6"/>
  <c r="AQ341" i="6"/>
  <c r="BG340" i="6"/>
  <c r="AQ340" i="6"/>
  <c r="BG339" i="6"/>
  <c r="AQ339" i="6"/>
  <c r="BG338" i="6"/>
  <c r="AQ338" i="6"/>
  <c r="BG337" i="6"/>
  <c r="AQ337" i="6"/>
  <c r="AZ314" i="6"/>
  <c r="AK314" i="6"/>
  <c r="AZ313" i="6"/>
  <c r="AK313" i="6"/>
  <c r="BO305" i="6"/>
  <c r="AZ305" i="6"/>
  <c r="AK305" i="6"/>
  <c r="BO304" i="6"/>
  <c r="AZ304" i="6"/>
  <c r="AK304" i="6"/>
  <c r="BD160" i="6"/>
  <c r="AJ160" i="6"/>
  <c r="BD159" i="6"/>
  <c r="AJ159" i="6"/>
  <c r="BD158" i="6"/>
  <c r="AJ158" i="6"/>
  <c r="BD157" i="6"/>
  <c r="AJ157" i="6"/>
  <c r="BD156" i="6"/>
  <c r="AJ156" i="6"/>
  <c r="BD155" i="6"/>
  <c r="AJ155" i="6"/>
  <c r="BD154" i="6"/>
  <c r="AJ154" i="6"/>
  <c r="BD153" i="6"/>
  <c r="AJ153" i="6"/>
  <c r="BD152" i="6"/>
  <c r="AJ152" i="6"/>
  <c r="BD151" i="6"/>
  <c r="AJ151" i="6"/>
  <c r="BD150" i="6"/>
  <c r="AJ150" i="6"/>
  <c r="BD149" i="6"/>
  <c r="AJ149" i="6"/>
  <c r="BD148" i="6"/>
  <c r="AJ148" i="6"/>
  <c r="BD147" i="6"/>
  <c r="AJ147" i="6"/>
  <c r="BD146" i="6"/>
  <c r="AJ146" i="6"/>
  <c r="BD145" i="6"/>
  <c r="AJ145" i="6"/>
  <c r="BD144" i="6"/>
  <c r="AJ144" i="6"/>
  <c r="BU136" i="6"/>
  <c r="BB136" i="6"/>
  <c r="AI136" i="6"/>
  <c r="BU135" i="6"/>
  <c r="BB135" i="6"/>
  <c r="AI135" i="6"/>
  <c r="BU134" i="6"/>
  <c r="BB134" i="6"/>
  <c r="AI134" i="6"/>
  <c r="BU133" i="6"/>
  <c r="BB133" i="6"/>
  <c r="AI133" i="6"/>
  <c r="BU132" i="6"/>
  <c r="BB132" i="6"/>
  <c r="AI132" i="6"/>
  <c r="BU131" i="6"/>
  <c r="BB131" i="6"/>
  <c r="AI131" i="6"/>
  <c r="BU130" i="6"/>
  <c r="BB130" i="6"/>
  <c r="AI130" i="6"/>
  <c r="BU129" i="6"/>
  <c r="BB129" i="6"/>
  <c r="AI129" i="6"/>
  <c r="BU128" i="6"/>
  <c r="BB128" i="6"/>
  <c r="AI128" i="6"/>
  <c r="BU127" i="6"/>
  <c r="BB127" i="6"/>
  <c r="AI127" i="6"/>
  <c r="BU126" i="6"/>
  <c r="BB126" i="6"/>
  <c r="AI126" i="6"/>
  <c r="BU125" i="6"/>
  <c r="BB125" i="6"/>
  <c r="AI125" i="6"/>
  <c r="BU124" i="6"/>
  <c r="BB124" i="6"/>
  <c r="AI124" i="6"/>
  <c r="BU123" i="6"/>
  <c r="BB123" i="6"/>
  <c r="AI123" i="6"/>
  <c r="BU122" i="6"/>
  <c r="BB122" i="6"/>
  <c r="AI122" i="6"/>
  <c r="BU121" i="6"/>
  <c r="BB121" i="6"/>
  <c r="AI121" i="6"/>
  <c r="BU120" i="6"/>
  <c r="BB120" i="6"/>
  <c r="AI120" i="6"/>
  <c r="BG110" i="6"/>
  <c r="AM110" i="6"/>
  <c r="BG102" i="6"/>
  <c r="AM102" i="6"/>
  <c r="BG101" i="6"/>
  <c r="AM101" i="6"/>
  <c r="BG100" i="6"/>
  <c r="AM100" i="6"/>
  <c r="BG99" i="6"/>
  <c r="AM99" i="6"/>
  <c r="BG98" i="6"/>
  <c r="AM98" i="6"/>
  <c r="BG97" i="6"/>
  <c r="AM97" i="6"/>
  <c r="BG96" i="6"/>
  <c r="AM96" i="6"/>
  <c r="BG95" i="6"/>
  <c r="AM95" i="6"/>
  <c r="BG94" i="6"/>
  <c r="AM94" i="6"/>
  <c r="BG93" i="6"/>
  <c r="AM93" i="6"/>
  <c r="BG92" i="6"/>
  <c r="AM92" i="6"/>
  <c r="BG91" i="6"/>
  <c r="AM91" i="6"/>
  <c r="BG90" i="6"/>
  <c r="AM90" i="6"/>
  <c r="BG89" i="6"/>
  <c r="AM89" i="6"/>
  <c r="BG88" i="6"/>
  <c r="AM88" i="6"/>
  <c r="BG87" i="6"/>
  <c r="AM87" i="6"/>
  <c r="BG86" i="6"/>
  <c r="AM86" i="6"/>
  <c r="BU78" i="6"/>
  <c r="BB78" i="6"/>
  <c r="AI78" i="6"/>
  <c r="BU70" i="6"/>
  <c r="BB70" i="6"/>
  <c r="AI70" i="6"/>
  <c r="BU69" i="6"/>
  <c r="BB69" i="6"/>
  <c r="AI69" i="6"/>
  <c r="BU68" i="6"/>
  <c r="BB68" i="6"/>
  <c r="AI68" i="6"/>
  <c r="BU67" i="6"/>
  <c r="BB67" i="6"/>
  <c r="AI67" i="6"/>
  <c r="BU66" i="6"/>
  <c r="BB66" i="6"/>
  <c r="AI66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<sst xmlns="http://schemas.openxmlformats.org/spreadsheetml/2006/main" count="6129" uniqueCount="504">
  <si>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</si>
  <si>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</si>
  <si>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</si>
  <si>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</si>
  <si>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</si>
  <si>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</si>
  <si>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</si>
  <si>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</si>
  <si>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</si>
  <si>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</si>
  <si>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</si>
  <si>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</si>
  <si>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</si>
  <si>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</si>
  <si>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</si>
  <si>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</si>
  <si>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</si>
  <si>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</si>
  <si>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</si>
  <si>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</si>
  <si>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</si>
  <si>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</si>
  <si>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</si>
  <si>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</si>
  <si>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</si>
  <si>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</si>
  <si>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</si>
  <si>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</si>
  <si>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</si>
  <si>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</si>
  <si>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</si>
  <si>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</si>
  <si>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</si>
  <si>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</si>
  <si>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</si>
  <si>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</si>
  <si>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</si>
  <si>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</si>
  <si>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</si>
  <si>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</si>
  <si>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</si>
  <si>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</si>
  <si>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</si>
  <si>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</si>
  <si>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</si>
  <si>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</si>
  <si>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</si>
  <si>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</si>
  <si>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</si>
  <si>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</si>
  <si>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</si>
  <si>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</si>
  <si>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</si>
  <si>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</si>
  <si>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</si>
  <si>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</si>
  <si>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</si>
  <si>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</si>
  <si>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</si>
  <si>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</si>
  <si>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</si>
  <si>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</si>
  <si>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</si>
  <si>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</si>
  <si>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</si>
  <si>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</si>
  <si>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</si>
  <si>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</si>
  <si>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</si>
  <si>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</si>
  <si>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</si>
  <si>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</si>
  <si>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</si>
  <si>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</si>
  <si>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</si>
  <si>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</si>
  <si>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</si>
  <si>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</si>
  <si>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</si>
  <si>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</si>
  <si>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</si>
  <si>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</si>
  <si>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</si>
  <si>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</si>
  <si>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</si>
  <si>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</si>
  <si>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</si>
  <si>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</si>
  <si>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</si>
  <si>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</si>
  <si>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</si>
  <si>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</si>
  <si>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</si>
  <si>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</si>
  <si>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</si>
  <si>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</si>
  <si>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</si>
  <si>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</si>
  <si>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</si>
  <si>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</si>
  <si>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</si>
  <si>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</si>
  <si>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</si>
  <si>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</si>
  <si>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</si>
  <si>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</si>
  <si>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</si>
  <si>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</si>
  <si>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</si>
  <si>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</si>
  <si>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</si>
  <si>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</si>
  <si>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</si>
  <si>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</si>
  <si>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</si>
  <si>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</si>
  <si>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</si>
  <si>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</si>
  <si>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</si>
  <si>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</si>
  <si>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</si>
  <si>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</si>
  <si>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</si>
  <si>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</si>
  <si>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</si>
  <si>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</si>
  <si>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</si>
  <si>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</si>
  <si>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</si>
  <si>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</si>
  <si>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</si>
  <si>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</si>
  <si>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</si>
  <si>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</si>
  <si>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</si>
  <si>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</si>
  <si>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</si>
  <si>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</si>
  <si>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</si>
  <si>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</si>
  <si>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</si>
  <si>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</si>
  <si>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</si>
  <si>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</si>
  <si>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</si>
  <si>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</si>
  <si>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</si>
  <si>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</si>
  <si>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</si>
  <si>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</si>
  <si>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</si>
  <si>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</si>
  <si>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</si>
  <si>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</si>
  <si>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</si>
  <si>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</si>
  <si>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</si>
  <si>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</si>
  <si>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</si>
  <si>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</si>
  <si>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</si>
  <si>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</si>
  <si>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</si>
  <si>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</si>
  <si>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</si>
  <si>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</si>
  <si>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</si>
  <si>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</si>
  <si>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</si>
  <si>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</si>
  <si>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</si>
  <si>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</si>
  <si>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</si>
  <si>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</si>
  <si>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</si>
  <si>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</si>
  <si>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</si>
  <si>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</si>
  <si>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</si>
  <si>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</si>
  <si>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</si>
  <si>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</si>
  <si>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</si>
  <si>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</si>
  <si>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</si>
  <si>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</si>
  <si>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</si>
  <si>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</si>
  <si>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</si>
  <si>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</si>
  <si>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</si>
  <si>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</si>
  <si>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</si>
  <si>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</si>
  <si>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</si>
  <si>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</si>
  <si>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</si>
  <si>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</si>
  <si>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</si>
  <si>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1 -  надання населенню стаціонарної медичної допомого та консультативно- поліклінічної допомоги</t>
  </si>
  <si>
    <t>A15:BL15</t>
  </si>
  <si>
    <t>Покращення якості стаціонарної медичної допомоги та консультативно-поліклінічної допомоги населенню Первомайської міської територіальної громади, раціональне використння наявних фінансових ресурсів</t>
  </si>
  <si>
    <t>грн.</t>
  </si>
  <si>
    <t>кількість штатних одиниць</t>
  </si>
  <si>
    <t>осіб</t>
  </si>
  <si>
    <t>енергоносії</t>
  </si>
  <si>
    <t>Ціль державної політики № 2 - Надання медичної допомоги населенню міста від захворюваня на інфекції хвороби</t>
  </si>
  <si>
    <t>A19:BL19</t>
  </si>
  <si>
    <t>Придбання антирабічної вакцини</t>
  </si>
  <si>
    <t>кількістьхворих, яких буде забезпечено вакцинами</t>
  </si>
  <si>
    <t>кількість</t>
  </si>
  <si>
    <t>Ціль державної політики № 3 - поліпшення епідситуації ,проведення профілактичних заходів щодо своєчасного виявлення хворих на туберкульоз</t>
  </si>
  <si>
    <t>A22:BL22</t>
  </si>
  <si>
    <t>придбання дезінфікуючих засобів</t>
  </si>
  <si>
    <t>кількість дезінфікуючих засобів</t>
  </si>
  <si>
    <t>придбання бензину на проїзд до санаторії "Дубки" в м. Миколаїв</t>
  </si>
  <si>
    <t>Ціль державної політики № 4 - обмеження розповсюдження  ВІЛ-інфекції в місті</t>
  </si>
  <si>
    <t>A26:BL26</t>
  </si>
  <si>
    <t>Придбання тест-систем для обстеження на ВІЛ-інфекції вагітних та їх партнерів</t>
  </si>
  <si>
    <t>кількість тест-систем для обслуговування вагітних</t>
  </si>
  <si>
    <t>шт.</t>
  </si>
  <si>
    <t>придбання стандартної сироватки для внутришньолабораторного контролю якості дослідження на антитіла дл ВІЛ-інфекції</t>
  </si>
  <si>
    <t>кількість сировотки</t>
  </si>
  <si>
    <t>Ціль державної політики № 5 - Забезпечення надання медичної допомоги онкологічним хворим</t>
  </si>
  <si>
    <t>A31:BL31</t>
  </si>
  <si>
    <t>Видатки на медикаменти для симптоматичної терапії для лікування  онкологічним хворим</t>
  </si>
  <si>
    <t>придбання антисептиків</t>
  </si>
  <si>
    <t>Ціль державної політики № 6 - Інші програми та заходи у сфері охорони здоров`я</t>
  </si>
  <si>
    <t>A35:BL35</t>
  </si>
  <si>
    <t>Попередження передачі внутрішньо-лікарняниї інфекцій в стаціонарах лікарні</t>
  </si>
  <si>
    <t>кількість дезинфікуючи, антисептики</t>
  </si>
  <si>
    <t>підняття престижу праці медичного працівника в суспільстві, соціальна надбавка медичного працівника</t>
  </si>
  <si>
    <t>кількість лікарів-інтернів</t>
  </si>
  <si>
    <t>Ціль державної політики № 7 - Будівництво медичних установ та закладів</t>
  </si>
  <si>
    <t>A40:BL40</t>
  </si>
  <si>
    <t>надання належного рівня доступу до отримання послуг медичних установ та закладів</t>
  </si>
  <si>
    <t>розробка проектно-кошторисної документації по об`єкту "Реконструкція відділення екстреної (невідкладної) медичної допомоги КНП "Первомайська центральна міська багатопрофільна лікарня" Первомайської міської ради по вул. Федора Толбухіна, 105, у м. Первомайська, Миколаївської області</t>
  </si>
  <si>
    <t>Ціль державної політики № 8 - Виконання інвестиційний проектів в рамках здійснення заходів щодо соціально-економічного розвитку окремих територій</t>
  </si>
  <si>
    <t>A43:BL43</t>
  </si>
  <si>
    <t>придбання медичного обладнання для запобігання виникненню і поширення та ліквідації спалаху епідемій та пандемії</t>
  </si>
  <si>
    <t>придбання кисневого концентратору NUVO 10. Каталка реанімаційна EMERGO6270.Функціональні медичне ліжко-2шт. Апарат ШВЛ для вентеляції легенів</t>
  </si>
  <si>
    <t>0210000</t>
  </si>
  <si>
    <t>Комунальне некомерцiйне пiдприємство "Первомайська центральна мiська багатопрофiльна лiкарня" Первомайської мiської ради</t>
  </si>
  <si>
    <t>0212010</t>
  </si>
  <si>
    <t>Багатопрофільна стаціонарна медична допомога населенню</t>
  </si>
  <si>
    <t>0731</t>
  </si>
  <si>
    <t>0212141</t>
  </si>
  <si>
    <t>Програми і централізовані заходи з імунопрофілактики</t>
  </si>
  <si>
    <t>0763</t>
  </si>
  <si>
    <t>0212142</t>
  </si>
  <si>
    <t>Програми і централізовані заходи боротьби з туберкульозом</t>
  </si>
  <si>
    <t>0212143</t>
  </si>
  <si>
    <t>Програми і централізовані заходи профілактики ВІЛ-інфекції/СНІДу</t>
  </si>
  <si>
    <t>0212145</t>
  </si>
  <si>
    <t>Централізовані заходи з лікування онкологічних хворих</t>
  </si>
  <si>
    <t>0212152</t>
  </si>
  <si>
    <t>Інші програми та заходи у сфері охорони здоров`я</t>
  </si>
  <si>
    <t xml:space="preserve"> </t>
  </si>
  <si>
    <t>0217322</t>
  </si>
  <si>
    <t>Будівництво-1 медичних установ та закладів</t>
  </si>
  <si>
    <t>0443</t>
  </si>
  <si>
    <t>0217363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</si>
  <si>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</si>
  <si>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</si>
  <si>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(0)(2)</t>
  </si>
  <si>
    <t>Виконавчий комітет</t>
  </si>
  <si>
    <t>Головний лікар</t>
  </si>
  <si>
    <t>Головний бухгалтер</t>
  </si>
  <si>
    <t>Олег ЧЕКРИЖОВ</t>
  </si>
  <si>
    <t>Наталія БОГУСЕВИЧ</t>
  </si>
  <si>
    <t>34712085</t>
  </si>
  <si>
    <t>1455200000</t>
  </si>
  <si>
    <t>(грн)</t>
  </si>
  <si>
    <t>2020 рік (звіт)</t>
  </si>
  <si>
    <t>2021 рік (затверджено)</t>
  </si>
  <si>
    <t>2022 рік (проект)</t>
  </si>
  <si>
    <t>2023 рік (прогноз)</t>
  </si>
  <si>
    <t>БЮДЖЕТНИЙ ЗАПИТ НА 2022-2024  РОКИ загальний (Форма 2022-1)</t>
  </si>
  <si>
    <t>2024 рік (прогноз)</t>
  </si>
  <si>
    <t>4. Розподіл граничних показників видатків бюджету та надання кредитів з бюджету загального фонду місцевого бюджету на 2020 - 2024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</si>
  <si>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2020 - 2024 роки за бюджетними програмами: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</si>
  <si>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</si>
  <si>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</si>
  <si>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</si>
  <si>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</si>
  <si>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</si>
  <si>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</si>
  <si>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</si>
  <si>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</si>
  <si>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</si>
  <si>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</si>
  <si>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</si>
  <si>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</si>
  <si>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</si>
  <si>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</si>
  <si>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</si>
  <si>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</si>
  <si>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Виплата пенсій і допомоги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</si>
  <si>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</si>
  <si>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</si>
  <si>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</si>
  <si>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нарахування на оплату праці</t>
  </si>
  <si>
    <t>предмети.матеріали.обладнання та інвентар</t>
  </si>
  <si>
    <t>медикаменти та перев'язувальні матеріали</t>
  </si>
  <si>
    <t>оплата послуг(крім комунальних)</t>
  </si>
  <si>
    <t>відрядження</t>
  </si>
  <si>
    <t>теплопостачання</t>
  </si>
  <si>
    <t>вода та водовідведення</t>
  </si>
  <si>
    <t>електрична енергія</t>
  </si>
  <si>
    <t>природний газ</t>
  </si>
  <si>
    <t>Інші енергоносії  та інші комунальні послуги</t>
  </si>
  <si>
    <t>пенсії та допомоги</t>
  </si>
  <si>
    <t>Інші виплати населенню(пільгові медикаменти)</t>
  </si>
  <si>
    <t>інші поточні видатки</t>
  </si>
  <si>
    <t>затрат</t>
  </si>
  <si>
    <t xml:space="preserve">formula=RC[-16]+RC[-8]                          </t>
  </si>
  <si>
    <t>од.</t>
  </si>
  <si>
    <t>звіт КНП "ПЦМБЛ"</t>
  </si>
  <si>
    <t>кількість установ</t>
  </si>
  <si>
    <t>обсяг видатків на оплату водопостачання та водовідведення</t>
  </si>
  <si>
    <t>забезпечення видатків на оплату водопостачання</t>
  </si>
  <si>
    <t>обсяг видатків на оплату електроенергію</t>
  </si>
  <si>
    <t>Обсяг видатків на оплату природного газу</t>
  </si>
  <si>
    <t>видатки на оплату інших енергоносіїв</t>
  </si>
  <si>
    <t>Забезпечення видатків на оплату вивіз сміття</t>
  </si>
  <si>
    <t>Обсяг видатків теплопостачання</t>
  </si>
  <si>
    <t>забезпечення видатків на оплату  водовідведення</t>
  </si>
  <si>
    <t>Забезпечення видатків на оплату вивіз нечистот</t>
  </si>
  <si>
    <t>продукту</t>
  </si>
  <si>
    <t>натуральні показники споживання водопостачання  та водоведведення</t>
  </si>
  <si>
    <t>куб.м.</t>
  </si>
  <si>
    <t>натуральні показники споживання водопостачання</t>
  </si>
  <si>
    <t>натуральні показники споживання водоведведення</t>
  </si>
  <si>
    <t>Натуральні показники споживання електроенергії</t>
  </si>
  <si>
    <t>Натуральні показники споживання природного газу</t>
  </si>
  <si>
    <t>натуральні показники споживання теплопостачання</t>
  </si>
  <si>
    <t>Гкал</t>
  </si>
  <si>
    <t>натуральні показників споживання інших енергоносіїв</t>
  </si>
  <si>
    <t>натуральні показникі споживання вивоза сміття</t>
  </si>
  <si>
    <t>натуральні показники споживання вивоза нечістот</t>
  </si>
  <si>
    <t>ефективності</t>
  </si>
  <si>
    <t>вартість 1 куб.м води</t>
  </si>
  <si>
    <t>Вартість 1 кв/год електроенергії</t>
  </si>
  <si>
    <t>Вартість 1 куб.м. природного газу</t>
  </si>
  <si>
    <t>Вартість 1 т вивоза ТВП</t>
  </si>
  <si>
    <t>Вартість 1 г/к теплопостачання</t>
  </si>
  <si>
    <t>Вартість 1 кб.м. стоків</t>
  </si>
  <si>
    <t>Вартість 1 кб.м вивіз нечистот</t>
  </si>
  <si>
    <t>якості</t>
  </si>
  <si>
    <t>Забезпечення надання населенню консультативно-поліклінічної допомоги та стаціонарної медичної допомоги</t>
  </si>
  <si>
    <t>відс.</t>
  </si>
  <si>
    <t>обсяг річної економії водопостачання та водовідведення в натуральних виразі</t>
  </si>
  <si>
    <t>обсяг річної економії водопостачання</t>
  </si>
  <si>
    <t>обсяг річної економії водовідведення</t>
  </si>
  <si>
    <t>Обсяг річної економії електроенергії в натуральних виразі</t>
  </si>
  <si>
    <t>Обсяг річної економії природного газу в натуральних виразі</t>
  </si>
  <si>
    <t>обсяг річної економії з ТВП в натуральних виразі</t>
  </si>
  <si>
    <t>обсяг річної економії з теплопостачання</t>
  </si>
  <si>
    <t>обсяг річної економії з вивіз нечистот</t>
  </si>
  <si>
    <t>Обов’язкові виплати, у тому числі:</t>
  </si>
  <si>
    <t>тарифна ставка</t>
  </si>
  <si>
    <t>доплати</t>
  </si>
  <si>
    <t>надбавки</t>
  </si>
  <si>
    <t>Матеріальна допомога, у тому числі:</t>
  </si>
  <si>
    <t>на оздоровлення при наданні щорічної відпустки</t>
  </si>
  <si>
    <t>у тому числі оплата праці  штатних одиниць за загальним фондом, що враховані також у спеціальному фонді</t>
  </si>
  <si>
    <t>030 - Спеціалісти</t>
  </si>
  <si>
    <t>060 - Інші працівники</t>
  </si>
  <si>
    <t>190 - Лікарі</t>
  </si>
  <si>
    <t>200 - Середній медичний персонал</t>
  </si>
  <si>
    <t>210 - Молодший медичний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</si>
  <si>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</si>
  <si>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</si>
  <si>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"Фінансова підтримка КНП"ПЦМБЛ" Первомайської міської ради на 2021-2023 роки</t>
  </si>
  <si>
    <t>Рішення міської ради № 12 від 28.01.2021р</t>
  </si>
  <si>
    <t>Підвищення рівня надання медичної допомоги та збереження здоров’я населення</t>
  </si>
  <si>
    <t xml:space="preserve"> Збереження лікувального закладу та забезпечення розвитку вториної медичної допомоги міста Первомайська.   Створення умов для якісної медичної допомоги; _x000D_
в межаї фінансової підтримки з місцевого бюджету.; _x000D_
Забезпечення енергоресурсами структурних підрозділів КНП"ПЦМБЛ"</t>
  </si>
  <si>
    <t>Конституція України ; Бюджетний кодекс; Закон України "Про місцеве самоврядування"; Наказ МФУ "Про затвердження Правил складання паспортів програм місцевих бюджетів"; Бюджетна декларація на 2022-2024 рорки;Цільова програма "Фінансова підтримка комунального некомерційного підприємства "Первомайська центральна міська багатопрофільна лікарня "Первомайської міської ради" на 2021-2023 роки;Проєкт рішення міської ради "Про бюджет Первомайської міської територіальної громади на 2022 рік"</t>
  </si>
  <si>
    <t>1) кредиторська заборгованість місцевого бюджету у 2020 році:</t>
  </si>
  <si>
    <t>Дебіторська заборгованість на 01.01.2020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</si>
  <si>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</si>
  <si>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</si>
  <si>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</si>
  <si>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</si>
  <si>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</si>
  <si>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</si>
  <si>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</si>
  <si>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</si>
  <si>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</si>
  <si>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</si>
  <si>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</si>
  <si>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</si>
  <si>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</si>
  <si>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</si>
  <si>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</si>
  <si>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</si>
  <si>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</si>
  <si>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</si>
  <si>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</si>
  <si>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</si>
  <si>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</si>
  <si>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</si>
  <si>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</si>
  <si>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</si>
  <si>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</si>
  <si>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</si>
  <si>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</si>
  <si>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</si>
  <si>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</si>
  <si>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(0)(2)(1)(2)(0)(1)(0)</t>
  </si>
  <si>
    <t>(2)(0)(1)(0)</t>
  </si>
  <si>
    <t>(0)(7)(3)(1)</t>
  </si>
  <si>
    <t>(0)(2)(1)</t>
  </si>
  <si>
    <t>медикаменти(придбання антирабічної вакцини)</t>
  </si>
  <si>
    <t>Витрати на медикакменти (придбання антирабічної вакцини)</t>
  </si>
  <si>
    <t>чоловіки</t>
  </si>
  <si>
    <t xml:space="preserve"> жінки</t>
  </si>
  <si>
    <t>кількість хворих , яких буде забезпечено вакцинами</t>
  </si>
  <si>
    <t xml:space="preserve"> чоловіки</t>
  </si>
  <si>
    <t>Сума коштів на одного хворого</t>
  </si>
  <si>
    <t>жінки</t>
  </si>
  <si>
    <t>Зниження рівня захворюваності від сказу</t>
  </si>
  <si>
    <t>Програма Первомайської міської територіальної громади "Імунопрофілактика та захист населення від інфекційних захворювань" на 2021-2025 роки</t>
  </si>
  <si>
    <t>Рішення міської ради №11 від 28.01.2021 рік</t>
  </si>
  <si>
    <t>Імунопрофілактика та захист населення міста від інфекцих захворювань.</t>
  </si>
  <si>
    <t>придбання антирабічної вакцини для щеплення населення проти сказу; _x000D_
придбання протиправцевої сироватки для профілактики правця</t>
  </si>
  <si>
    <t>Конституція України; Бюджетний кодекс; Закон україни "Про місцеве самоврядування"; Наказ МФУ "Про затвердження Правил складання паспортів програм місцевих бюджетів"; Бюджетна декларація на 2022-2024 роки; Цільова програма Первомайської міської територіальної громади" Імунопрофілактика та захист населення від інфекційних захворювань" на 2021-2025 роки;Проєкт рішення міської ради "Про бюджет Первомайської міської територіальної громади на 2022 рік"</t>
  </si>
  <si>
    <t>(0)(2)(1)(2)(1)(4)(1)</t>
  </si>
  <si>
    <t>(2)(1)(4)(1)</t>
  </si>
  <si>
    <t>(0)(7)(6)(3)</t>
  </si>
  <si>
    <t>медикаменти(дезинфікуючі,антисептики)</t>
  </si>
  <si>
    <t>видатки на пальне для доставки дітей до санаторія в м. Миколаїв</t>
  </si>
  <si>
    <t>Видатки на медикаменти (придбання дезинфікуючих засобів)</t>
  </si>
  <si>
    <t>видатки напридбання бензину за проїзд до санаторія "Дубки"в м.Миколаїв</t>
  </si>
  <si>
    <t>Кількість дезінфікуючих засобів</t>
  </si>
  <si>
    <t>кількість дітей яких буде перевезено в санаторій</t>
  </si>
  <si>
    <t>Сума коштів на одного хворого на медикаменти</t>
  </si>
  <si>
    <t>сума коштів на доставку одної дитини</t>
  </si>
  <si>
    <t>Поліпшення епідситуації , проведення профілактичних заходів щодо своєчасного виявлення хворих на туберкульоз</t>
  </si>
  <si>
    <t>Програма протидії захворюванню на туберкульоз Первомайської міської територіальної громади на 2021 рік</t>
  </si>
  <si>
    <t>Рішення міської ради №16 від 28.01.2021 року</t>
  </si>
  <si>
    <t>Поліпшення епідемічної ситуації в напрямку зменшення загальної кількості хворих на туберкульоз, зниження захворюваності та смертності від туберкульозу.</t>
  </si>
  <si>
    <t>видатки на придбання дезинфікуючих засобів; _x000D_
видатки на пальне для доставки дітей до санаторія в м. Миколаїв</t>
  </si>
  <si>
    <t>Конституція України; Бюджетний кодекс; Закон україни "Про місцеве самоврядування"; Наказ МФУ "Про затвердження Правил складання паспортів програм місцевих бюджетів"; Бюджетна декларація на 2022-2024 роки; Цільова програма протидії захворюванню на туберкульоз Первомайської міської територіальної громади;Проєкт рішення міської ради "Про бюджет Первомайської міської територіальної громади на 2022 рік"</t>
  </si>
  <si>
    <t>(0)(2)(1)(2)(1)(4)(2)</t>
  </si>
  <si>
    <t>(2)(1)(4)(2)</t>
  </si>
  <si>
    <t>медикаменти(тест-системи для обстеження вагітних)</t>
  </si>
  <si>
    <t>Видатки на  медикаменти (придбання тест-систем для обстеження вагітних)</t>
  </si>
  <si>
    <t>Кількість тест -систем для обслуговування вагітних (одна тест система на 480 досліджень)</t>
  </si>
  <si>
    <t>Кількість вагітних , які будуть обстеженні на ВІЛ - інфекцію /СНІД</t>
  </si>
  <si>
    <t>рівень стабілізації епідемілогічної ситуації зниження захворюваності та смертності від ВІЛ інфекції /СНІДу</t>
  </si>
  <si>
    <t>Програма Первомайської міської територіальної громади "Протидія ВІЛ-інфекції/СНІДу" на 2021- 2025 роки</t>
  </si>
  <si>
    <t>Рішення міської ради №10 від 28.01.2021 року</t>
  </si>
  <si>
    <t>Обмеження розповсюдження ВІЛ-інфекції в місті та надання якісних ВІЛ-послуг населення</t>
  </si>
  <si>
    <t>Обстеження на ВІЛ- інфекції вагітних та їх партнерів; _x000D_
Придбання тест-системи імуноферментного аналізу для планової серологічної діагностики ВІЛ інфекції вагітних жінок</t>
  </si>
  <si>
    <t>Конституція України; Бюджетний кодекс; Закон україни "Про місцеве самоврядування"; Наказ МФУ "Про затвердження Правил складання паспортів програм місцевих бюджетів"; Бюджетна декларація на 2022-2024 роки;Цільова програма Первомайської міської територіальної громади "Протидія ВІЛ-інфекції/СНІДу" на 2021-2025 роки;Проєкт рішення міської ради "Про бюджет Первомайської міської територіальної громади на 2022 рік"</t>
  </si>
  <si>
    <t>(0)(2)(1)(2)(1)(4)(3)</t>
  </si>
  <si>
    <t>(2)(1)(4)(3)</t>
  </si>
  <si>
    <t>Видатки на медикаменти(медикаменти для симтоматичної терапії для онко хворих)</t>
  </si>
  <si>
    <t>Кількість хворих  яким необхідні медикаменти для симптоматичної терапії</t>
  </si>
  <si>
    <t>Сума коштів на одного онкологічного хворого</t>
  </si>
  <si>
    <t>рівень ефективності заходів з профілактики та надання медичної допомоги онкохворим</t>
  </si>
  <si>
    <t>Цільова Програма "Онкологія" на 2021-2022 роки</t>
  </si>
  <si>
    <t>Рішення міської ради № 13 від 28.01.2021 року</t>
  </si>
  <si>
    <t>Підвищення ефективності заходів з профілактики, раннього виявлення онкопатології, покращення рівня надання медичної допомоги хворим на злоякісні новоутворення</t>
  </si>
  <si>
    <t>матеріальне забезпечення-поновлення хірургічного інструментарію; _x000D_
придбання препаратів для симптоматичного лікування хворих з онкологічними захворюваннями</t>
  </si>
  <si>
    <t>Конституція України; Бюджетний кодекс; Закон україни "Про місцеве самоврядування"; Наказ МФУ "Про затвердження Правил складання паспортів програм місцевих бюджетів"; Бюджетна декларація на 2022-2024 роки; Цільова програма "Онкологія" на 2021-2022 роки;Проєкт рішення міської ради "Про бюджет Первомайської міської територіальної громади на 2022 рік"</t>
  </si>
  <si>
    <t>(0)(2)(1)(2)(1)(4)(5)</t>
  </si>
  <si>
    <t>(2)(1)(4)(5)</t>
  </si>
  <si>
    <t>Видатки на медикаменти (дезинфікуючі, антисептики)</t>
  </si>
  <si>
    <t>Кількість хворих  яких забезпечено медикаментами</t>
  </si>
  <si>
    <t>Сума коштів на одного хворого на  медикаменти</t>
  </si>
  <si>
    <t>Попередження передачі внутрішньо лікарняних інфекцій в стаціонарі</t>
  </si>
  <si>
    <t>"Комплексні заходи щодо профілактики внутрішньо-лікарняних інфекцій в лікувально-профілактичних закладах Первомайської міської територіальної громади" на 2021-2025 роки</t>
  </si>
  <si>
    <t>Рішення міської ради №14 від 28.01.2021 р.</t>
  </si>
  <si>
    <t>"Медичні кадри " на 2021-2025 роки</t>
  </si>
  <si>
    <t>Рішення міської ради № 8 від 28.01.2021 р</t>
  </si>
  <si>
    <t>Попередження епідемічних спалахів і групових захворювань внутрішньо-лікарняних інфекцій шляхом підвищення ефективності та якості комплексу санітарно-гігієнічних, протиепідемічних заходів; Комплексний підхід, щодо підняття престижу праці медичних працівників в суспільстві; Соціального захисту медичного працівника, що дозволить оптимально забезпечити заклади охорони здоров'я кваліфікованими медичними кадрами.</t>
  </si>
  <si>
    <t>Забезпечення дезинфікуючими засобами структурних підрозділів  КНП "ПЦМБЛ"; _x000D_
забезпечення соціальних виплат молодим спеціалістам- лікарям</t>
  </si>
  <si>
    <t>Конституція України; Бюджетний кодекс; Закон україни "Про місцеве самоврядування"; Наказ МФУ "Про затвердження Правил складання паспортів програм місцевих бюджетів"; Бюджетна декларація на 2022-2024 роки; Цільова програма "Комплексні заходи щодо профілактики внутрішньо-лікарняних інфекцій в лікувально-профілактичних закладах Первомайської міської територіальної громади" на 2021-2025 роки; Цільова програма Первомайської міської територіальної громади "Медичні кадри" на 2021-2025 роки;Проєкт рішення міської ради "Про бюджет Первомайської міської територіальної громади на 2022 рік"</t>
  </si>
  <si>
    <t>(0)(2)(1)(2)(1)(5)(2)</t>
  </si>
  <si>
    <t>(2)(1)(5)(2)</t>
  </si>
  <si>
    <t>Реконструкція та реставрація інших об`єктів</t>
  </si>
  <si>
    <t>Реконструкція відділення екстреної (невідкладної) медичної допомоги  КНП"ПЦМБЛ" по вул Федора Толбухіна 105</t>
  </si>
  <si>
    <t>Обсяг  капітальних видатків затверджений на виконання робіт з розробки проектно-кошторисної документації реконструкції інших обєктів</t>
  </si>
  <si>
    <t>Відділення екстреної (невідкладної) медичної допомоги  КНП"ПЦМБЛ" по вул. Федора Толбухіна 105</t>
  </si>
  <si>
    <t>2020-2021</t>
  </si>
  <si>
    <t>Забезпечення належного рівня доступу до отримання послуг медичних установ та закладів</t>
  </si>
  <si>
    <t>Виконання робіт з розробки проектно-кошторисної документації по об`єкту: Реконструкція відділення екстреної (невідкладної) медичної допомоги КНП"ПЦМБЛ" ПМР по вул Федора Толбухіна 105  у м. Первомайську Миколаївської області</t>
  </si>
  <si>
    <t>Рішення сесії міської ради від 27.02.2020 р. №3</t>
  </si>
  <si>
    <t>(0)(2)(1)(7)(3)(2)(2)</t>
  </si>
  <si>
    <t>(7)(3)(2)(2)</t>
  </si>
  <si>
    <t>(0)(4)(4)(3)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</si>
  <si>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</si>
  <si>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кисневого концентратору NUVO 10. Каталка реанімаційна EMERGO6270.Функціональні медичне ліжко-2шт. Апарат ШВЛ для вентеляції легенів</t>
  </si>
  <si>
    <t>видатки на кисневий концентратор NUVO 10. Каталка реанімаційна EMERGO6270.Функціональні медичне ліжко-2шт. Апарат ШВЛ для вентеляції легенів</t>
  </si>
  <si>
    <t>кількість осіб, яким планується надати  медичну допомогу</t>
  </si>
  <si>
    <t>витрати на одну особу</t>
  </si>
  <si>
    <t>забезпеченість установи обладнанням</t>
  </si>
  <si>
    <t>Придбання медичного обладнання для запобігання винекненню і поширення та ліквідації спалаху епідемій та пандемії</t>
  </si>
  <si>
    <t>Розпорядження КМУ від 08.07.20 №891-р</t>
  </si>
  <si>
    <t>(0)(2)(1)(7)(3)(6)(3)</t>
  </si>
  <si>
    <t>(7)(3)(6)(3)</t>
  </si>
  <si>
    <t>(0)(4)(9)(0)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</si>
</sst>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5" fillId="0" borderId="0" xfId="0" applyFont="1" applyBorder="1" applyAlignment="1"/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2" fillId="0" borderId="6" xfId="0" quotePrefix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0" fontId="14" fillId="0" borderId="6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6" fillId="0" borderId="6" xfId="0" quotePrefix="1" applyFont="1" applyBorder="1" applyAlignment="1">
      <alignment horizontal="left" vertical="top" wrapText="1"/>
    </xf>
    <xf numFmtId="3" fontId="0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1" xfId="0" quotePrefix="1" applyFont="1" applyBorder="1" applyAlignment="1">
      <alignment horizontal="center" vertical="top" wrapText="1"/>
    </xf>
    <xf numFmtId="0" fontId="0" fillId="0" borderId="5" xfId="0" quotePrefix="1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12" fillId="0" borderId="6" xfId="0" quotePrefix="1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57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78"/>
  <sheetViews>
    <sheetView topLeftCell="A7" zoomScaleNormal="100" workbookViewId="0"/>
  </sheetViews>
  <sheetFormatPr defaultRowHeight="13.2" x14ac:dyDescent="0.25"/>
  <cols>
    <col min="1" max="64" width="2.88671875" customWidth="1"/>
    <col min="79" max="79" width="4.109375" hidden="1" customWidth="1"/>
  </cols>
  <sheetData>
    <row r="1" spans="1:80" ht="34.5" customHeight="1" x14ac:dyDescent="0.25">
      <c r="BA1" s="31" t="s">
        <v>195</v>
      </c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</row>
    <row r="2" spans="1:80" x14ac:dyDescent="0.25">
      <c r="BA2" s="24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</row>
    <row r="3" spans="1:80" ht="14.25" customHeight="1" x14ac:dyDescent="0.25">
      <c r="A3" s="35" t="s">
        <v>277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5" spans="1:80" ht="14.25" customHeight="1" x14ac:dyDescent="0.25">
      <c r="A5" s="13" t="s">
        <v>179</v>
      </c>
      <c r="B5" s="38" t="s">
        <v>265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10"/>
      <c r="AH5" s="44" t="s">
        <v>264</v>
      </c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10"/>
      <c r="AT5" s="10"/>
      <c r="AU5" s="43" t="s">
        <v>270</v>
      </c>
      <c r="AV5" s="44"/>
      <c r="AW5" s="44"/>
      <c r="AX5" s="44"/>
      <c r="AY5" s="44"/>
      <c r="AZ5" s="44"/>
      <c r="BA5" s="44"/>
      <c r="BB5" s="44"/>
      <c r="BC5" s="10"/>
      <c r="BD5" s="10"/>
      <c r="BE5" s="43" t="s">
        <v>271</v>
      </c>
      <c r="BF5" s="44"/>
      <c r="BG5" s="44"/>
      <c r="BH5" s="44"/>
      <c r="BI5" s="44"/>
      <c r="BJ5" s="44"/>
      <c r="BK5" s="44"/>
      <c r="BL5" s="44"/>
    </row>
    <row r="6" spans="1:80" s="9" customFormat="1" ht="24.75" customHeight="1" x14ac:dyDescent="0.25">
      <c r="A6" s="42" t="s">
        <v>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8"/>
      <c r="AH6" s="37" t="s">
        <v>186</v>
      </c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8"/>
      <c r="AT6" s="8"/>
      <c r="AU6" s="37" t="s">
        <v>177</v>
      </c>
      <c r="AV6" s="37"/>
      <c r="AW6" s="37"/>
      <c r="AX6" s="37"/>
      <c r="AY6" s="37"/>
      <c r="AZ6" s="37"/>
      <c r="BA6" s="37"/>
      <c r="BB6" s="37"/>
      <c r="BC6" s="8"/>
      <c r="BD6" s="8"/>
      <c r="BE6" s="37" t="s">
        <v>178</v>
      </c>
      <c r="BF6" s="37"/>
      <c r="BG6" s="37"/>
      <c r="BH6" s="37"/>
      <c r="BI6" s="37"/>
      <c r="BJ6" s="37"/>
      <c r="BK6" s="37"/>
      <c r="BL6" s="37"/>
    </row>
    <row r="7" spans="1:80" ht="15" customHeight="1" x14ac:dyDescent="0.25"/>
    <row r="8" spans="1:80" ht="14.25" customHeight="1" x14ac:dyDescent="0.25">
      <c r="A8" s="34" t="s">
        <v>171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</row>
    <row r="9" spans="1:80" ht="15" customHeight="1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80" x14ac:dyDescent="0.25">
      <c r="A10" s="40" t="s">
        <v>172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80" ht="15" customHeight="1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80" ht="37.5" customHeight="1" x14ac:dyDescent="0.25">
      <c r="A12" s="58" t="s">
        <v>183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60"/>
      <c r="X12" s="58" t="s">
        <v>9</v>
      </c>
      <c r="Y12" s="59"/>
      <c r="Z12" s="59"/>
      <c r="AA12" s="59"/>
      <c r="AB12" s="59"/>
      <c r="AC12" s="59"/>
      <c r="AD12" s="59"/>
      <c r="AE12" s="59"/>
      <c r="AF12" s="59"/>
      <c r="AG12" s="59"/>
      <c r="AH12" s="60"/>
      <c r="AI12" s="41" t="s">
        <v>273</v>
      </c>
      <c r="AJ12" s="41"/>
      <c r="AK12" s="41"/>
      <c r="AL12" s="41"/>
      <c r="AM12" s="41"/>
      <c r="AN12" s="41"/>
      <c r="AO12" s="41" t="s">
        <v>274</v>
      </c>
      <c r="AP12" s="41"/>
      <c r="AQ12" s="41"/>
      <c r="AR12" s="41"/>
      <c r="AS12" s="41"/>
      <c r="AT12" s="41"/>
      <c r="AU12" s="41" t="s">
        <v>275</v>
      </c>
      <c r="AV12" s="41"/>
      <c r="AW12" s="41"/>
      <c r="AX12" s="41"/>
      <c r="AY12" s="41"/>
      <c r="AZ12" s="41"/>
      <c r="BA12" s="41" t="s">
        <v>276</v>
      </c>
      <c r="BB12" s="41"/>
      <c r="BC12" s="41"/>
      <c r="BD12" s="41"/>
      <c r="BE12" s="41"/>
      <c r="BF12" s="41"/>
      <c r="BG12" s="41" t="s">
        <v>278</v>
      </c>
      <c r="BH12" s="41"/>
      <c r="BI12" s="41"/>
      <c r="BJ12" s="41"/>
      <c r="BK12" s="41"/>
      <c r="BL12" s="41"/>
    </row>
    <row r="13" spans="1:80" ht="15" customHeight="1" x14ac:dyDescent="0.25">
      <c r="A13" s="61">
        <v>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3"/>
      <c r="X13" s="61">
        <v>2</v>
      </c>
      <c r="Y13" s="62"/>
      <c r="Z13" s="62"/>
      <c r="AA13" s="62"/>
      <c r="AB13" s="62"/>
      <c r="AC13" s="62"/>
      <c r="AD13" s="62"/>
      <c r="AE13" s="62"/>
      <c r="AF13" s="62"/>
      <c r="AG13" s="62"/>
      <c r="AH13" s="63"/>
      <c r="AI13" s="46">
        <v>3</v>
      </c>
      <c r="AJ13" s="46"/>
      <c r="AK13" s="46"/>
      <c r="AL13" s="46"/>
      <c r="AM13" s="46"/>
      <c r="AN13" s="46"/>
      <c r="AO13" s="46">
        <v>4</v>
      </c>
      <c r="AP13" s="46"/>
      <c r="AQ13" s="46"/>
      <c r="AR13" s="46"/>
      <c r="AS13" s="46"/>
      <c r="AT13" s="46"/>
      <c r="AU13" s="46">
        <v>5</v>
      </c>
      <c r="AV13" s="46"/>
      <c r="AW13" s="46"/>
      <c r="AX13" s="46"/>
      <c r="AY13" s="46"/>
      <c r="AZ13" s="46"/>
      <c r="BA13" s="46">
        <v>6</v>
      </c>
      <c r="BB13" s="46"/>
      <c r="BC13" s="46"/>
      <c r="BD13" s="46"/>
      <c r="BE13" s="46"/>
      <c r="BF13" s="46"/>
      <c r="BG13" s="46">
        <v>7</v>
      </c>
      <c r="BH13" s="46"/>
      <c r="BI13" s="46"/>
      <c r="BJ13" s="46"/>
      <c r="BK13" s="46"/>
      <c r="BL13" s="46"/>
    </row>
    <row r="14" spans="1:80" hidden="1" x14ac:dyDescent="0.25">
      <c r="A14" s="54" t="s">
        <v>184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6"/>
      <c r="X14" s="54" t="s">
        <v>82</v>
      </c>
      <c r="Y14" s="55"/>
      <c r="Z14" s="55"/>
      <c r="AA14" s="55"/>
      <c r="AB14" s="55"/>
      <c r="AC14" s="55"/>
      <c r="AD14" s="55"/>
      <c r="AE14" s="55"/>
      <c r="AF14" s="55"/>
      <c r="AG14" s="55"/>
      <c r="AH14" s="56"/>
      <c r="AI14" s="52" t="s">
        <v>63</v>
      </c>
      <c r="AJ14" s="52"/>
      <c r="AK14" s="52"/>
      <c r="AL14" s="52"/>
      <c r="AM14" s="52"/>
      <c r="AN14" s="52"/>
      <c r="AO14" s="52" t="s">
        <v>64</v>
      </c>
      <c r="AP14" s="52"/>
      <c r="AQ14" s="52"/>
      <c r="AR14" s="52"/>
      <c r="AS14" s="52"/>
      <c r="AT14" s="52"/>
      <c r="AU14" s="52" t="s">
        <v>65</v>
      </c>
      <c r="AV14" s="52"/>
      <c r="AW14" s="52"/>
      <c r="AX14" s="52"/>
      <c r="AY14" s="52"/>
      <c r="AZ14" s="52"/>
      <c r="BA14" s="52" t="s">
        <v>66</v>
      </c>
      <c r="BB14" s="52"/>
      <c r="BC14" s="52"/>
      <c r="BD14" s="52"/>
      <c r="BE14" s="52"/>
      <c r="BF14" s="52"/>
      <c r="BG14" s="52" t="s">
        <v>67</v>
      </c>
      <c r="BH14" s="52"/>
      <c r="BI14" s="52"/>
      <c r="BJ14" s="52"/>
      <c r="BK14" s="52"/>
      <c r="BL14" s="52"/>
      <c r="CA14" t="s">
        <v>180</v>
      </c>
    </row>
    <row r="15" spans="1:80" s="6" customFormat="1" ht="12.75" customHeight="1" x14ac:dyDescent="0.25">
      <c r="A15" s="57" t="s">
        <v>199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1"/>
      <c r="CA15" s="6" t="s">
        <v>181</v>
      </c>
      <c r="CB15" s="29" t="s">
        <v>200</v>
      </c>
    </row>
    <row r="16" spans="1:80" s="30" customFormat="1" ht="38.25" customHeight="1" x14ac:dyDescent="0.25">
      <c r="A16" s="67" t="s">
        <v>201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9"/>
      <c r="X16" s="67" t="s">
        <v>202</v>
      </c>
      <c r="Y16" s="68"/>
      <c r="Z16" s="68"/>
      <c r="AA16" s="68"/>
      <c r="AB16" s="68"/>
      <c r="AC16" s="68"/>
      <c r="AD16" s="68"/>
      <c r="AE16" s="68"/>
      <c r="AF16" s="68"/>
      <c r="AG16" s="68"/>
      <c r="AH16" s="69"/>
      <c r="AI16" s="70">
        <v>20602031.73</v>
      </c>
      <c r="AJ16" s="71"/>
      <c r="AK16" s="71"/>
      <c r="AL16" s="71"/>
      <c r="AM16" s="71"/>
      <c r="AN16" s="72"/>
      <c r="AO16" s="70">
        <v>9081462</v>
      </c>
      <c r="AP16" s="71"/>
      <c r="AQ16" s="71"/>
      <c r="AR16" s="71"/>
      <c r="AS16" s="71"/>
      <c r="AT16" s="72"/>
      <c r="AU16" s="70">
        <v>9336659</v>
      </c>
      <c r="AV16" s="71"/>
      <c r="AW16" s="71"/>
      <c r="AX16" s="71"/>
      <c r="AY16" s="71"/>
      <c r="AZ16" s="72"/>
      <c r="BA16" s="70">
        <v>9831502</v>
      </c>
      <c r="BB16" s="71"/>
      <c r="BC16" s="71"/>
      <c r="BD16" s="71"/>
      <c r="BE16" s="71"/>
      <c r="BF16" s="72"/>
      <c r="BG16" s="70">
        <v>10323077</v>
      </c>
      <c r="BH16" s="71"/>
      <c r="BI16" s="71"/>
      <c r="BJ16" s="71"/>
      <c r="BK16" s="71"/>
      <c r="BL16" s="72"/>
    </row>
    <row r="17" spans="1:80" s="30" customFormat="1" ht="12.75" customHeight="1" x14ac:dyDescent="0.25">
      <c r="A17" s="67" t="s">
        <v>203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9"/>
      <c r="X17" s="67" t="s">
        <v>204</v>
      </c>
      <c r="Y17" s="68"/>
      <c r="Z17" s="68"/>
      <c r="AA17" s="68"/>
      <c r="AB17" s="68"/>
      <c r="AC17" s="68"/>
      <c r="AD17" s="68"/>
      <c r="AE17" s="68"/>
      <c r="AF17" s="68"/>
      <c r="AG17" s="68"/>
      <c r="AH17" s="69"/>
      <c r="AI17" s="70">
        <v>69.75</v>
      </c>
      <c r="AJ17" s="71"/>
      <c r="AK17" s="71"/>
      <c r="AL17" s="71"/>
      <c r="AM17" s="71"/>
      <c r="AN17" s="72"/>
      <c r="AO17" s="70">
        <v>83</v>
      </c>
      <c r="AP17" s="71"/>
      <c r="AQ17" s="71"/>
      <c r="AR17" s="71"/>
      <c r="AS17" s="71"/>
      <c r="AT17" s="72"/>
      <c r="AU17" s="70">
        <v>84.25</v>
      </c>
      <c r="AV17" s="71"/>
      <c r="AW17" s="71"/>
      <c r="AX17" s="71"/>
      <c r="AY17" s="71"/>
      <c r="AZ17" s="72"/>
      <c r="BA17" s="70">
        <v>84.25</v>
      </c>
      <c r="BB17" s="71"/>
      <c r="BC17" s="71"/>
      <c r="BD17" s="71"/>
      <c r="BE17" s="71"/>
      <c r="BF17" s="72"/>
      <c r="BG17" s="70">
        <v>84.25</v>
      </c>
      <c r="BH17" s="71"/>
      <c r="BI17" s="71"/>
      <c r="BJ17" s="71"/>
      <c r="BK17" s="71"/>
      <c r="BL17" s="72"/>
    </row>
    <row r="18" spans="1:80" s="30" customFormat="1" x14ac:dyDescent="0.25">
      <c r="A18" s="67" t="s">
        <v>205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9"/>
      <c r="X18" s="67" t="s">
        <v>202</v>
      </c>
      <c r="Y18" s="68"/>
      <c r="Z18" s="68"/>
      <c r="AA18" s="68"/>
      <c r="AB18" s="68"/>
      <c r="AC18" s="68"/>
      <c r="AD18" s="68"/>
      <c r="AE18" s="68"/>
      <c r="AF18" s="68"/>
      <c r="AG18" s="68"/>
      <c r="AH18" s="69"/>
      <c r="AI18" s="70">
        <v>8861073.5700000003</v>
      </c>
      <c r="AJ18" s="71"/>
      <c r="AK18" s="71"/>
      <c r="AL18" s="71"/>
      <c r="AM18" s="71"/>
      <c r="AN18" s="72"/>
      <c r="AO18" s="70">
        <v>13041321</v>
      </c>
      <c r="AP18" s="71"/>
      <c r="AQ18" s="71"/>
      <c r="AR18" s="71"/>
      <c r="AS18" s="71"/>
      <c r="AT18" s="72"/>
      <c r="AU18" s="70">
        <v>15896931</v>
      </c>
      <c r="AV18" s="71"/>
      <c r="AW18" s="71"/>
      <c r="AX18" s="71"/>
      <c r="AY18" s="71"/>
      <c r="AZ18" s="72"/>
      <c r="BA18" s="70">
        <v>16739468</v>
      </c>
      <c r="BB18" s="71"/>
      <c r="BC18" s="71"/>
      <c r="BD18" s="71"/>
      <c r="BE18" s="71"/>
      <c r="BF18" s="72"/>
      <c r="BG18" s="70">
        <v>17576441</v>
      </c>
      <c r="BH18" s="71"/>
      <c r="BI18" s="71"/>
      <c r="BJ18" s="71"/>
      <c r="BK18" s="71"/>
      <c r="BL18" s="72"/>
    </row>
    <row r="19" spans="1:80" s="6" customFormat="1" ht="12.75" customHeight="1" x14ac:dyDescent="0.25">
      <c r="A19" s="57" t="s">
        <v>206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1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B19" s="29" t="s">
        <v>207</v>
      </c>
    </row>
    <row r="20" spans="1:80" s="30" customFormat="1" ht="12.75" customHeight="1" x14ac:dyDescent="0.25">
      <c r="A20" s="67" t="s">
        <v>208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9"/>
      <c r="X20" s="67" t="s">
        <v>202</v>
      </c>
      <c r="Y20" s="68"/>
      <c r="Z20" s="68"/>
      <c r="AA20" s="68"/>
      <c r="AB20" s="68"/>
      <c r="AC20" s="68"/>
      <c r="AD20" s="68"/>
      <c r="AE20" s="68"/>
      <c r="AF20" s="68"/>
      <c r="AG20" s="68"/>
      <c r="AH20" s="69"/>
      <c r="AI20" s="70">
        <v>65676.600000000006</v>
      </c>
      <c r="AJ20" s="71"/>
      <c r="AK20" s="71"/>
      <c r="AL20" s="71"/>
      <c r="AM20" s="71"/>
      <c r="AN20" s="72"/>
      <c r="AO20" s="70">
        <v>24923</v>
      </c>
      <c r="AP20" s="71"/>
      <c r="AQ20" s="71"/>
      <c r="AR20" s="71"/>
      <c r="AS20" s="71"/>
      <c r="AT20" s="72"/>
      <c r="AU20" s="70">
        <v>25000</v>
      </c>
      <c r="AV20" s="71"/>
      <c r="AW20" s="71"/>
      <c r="AX20" s="71"/>
      <c r="AY20" s="71"/>
      <c r="AZ20" s="72"/>
      <c r="BA20" s="70">
        <v>26325</v>
      </c>
      <c r="BB20" s="71"/>
      <c r="BC20" s="71"/>
      <c r="BD20" s="71"/>
      <c r="BE20" s="71"/>
      <c r="BF20" s="72"/>
      <c r="BG20" s="70">
        <v>27641</v>
      </c>
      <c r="BH20" s="71"/>
      <c r="BI20" s="71"/>
      <c r="BJ20" s="71"/>
      <c r="BK20" s="71"/>
      <c r="BL20" s="72"/>
    </row>
    <row r="21" spans="1:80" s="30" customFormat="1" ht="12.75" customHeight="1" x14ac:dyDescent="0.25">
      <c r="A21" s="67" t="s">
        <v>209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9"/>
      <c r="X21" s="67" t="s">
        <v>210</v>
      </c>
      <c r="Y21" s="68"/>
      <c r="Z21" s="68"/>
      <c r="AA21" s="68"/>
      <c r="AB21" s="68"/>
      <c r="AC21" s="68"/>
      <c r="AD21" s="68"/>
      <c r="AE21" s="68"/>
      <c r="AF21" s="68"/>
      <c r="AG21" s="68"/>
      <c r="AH21" s="69"/>
      <c r="AI21" s="70">
        <v>30</v>
      </c>
      <c r="AJ21" s="71"/>
      <c r="AK21" s="71"/>
      <c r="AL21" s="71"/>
      <c r="AM21" s="71"/>
      <c r="AN21" s="72"/>
      <c r="AO21" s="70">
        <v>9</v>
      </c>
      <c r="AP21" s="71"/>
      <c r="AQ21" s="71"/>
      <c r="AR21" s="71"/>
      <c r="AS21" s="71"/>
      <c r="AT21" s="72"/>
      <c r="AU21" s="70">
        <v>9</v>
      </c>
      <c r="AV21" s="71"/>
      <c r="AW21" s="71"/>
      <c r="AX21" s="71"/>
      <c r="AY21" s="71"/>
      <c r="AZ21" s="72"/>
      <c r="BA21" s="70">
        <v>9</v>
      </c>
      <c r="BB21" s="71"/>
      <c r="BC21" s="71"/>
      <c r="BD21" s="71"/>
      <c r="BE21" s="71"/>
      <c r="BF21" s="72"/>
      <c r="BG21" s="70">
        <v>9</v>
      </c>
      <c r="BH21" s="71"/>
      <c r="BI21" s="71"/>
      <c r="BJ21" s="71"/>
      <c r="BK21" s="71"/>
      <c r="BL21" s="72"/>
    </row>
    <row r="22" spans="1:80" s="6" customFormat="1" ht="12.75" customHeight="1" x14ac:dyDescent="0.25">
      <c r="A22" s="57" t="s">
        <v>211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1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B22" s="29" t="s">
        <v>212</v>
      </c>
    </row>
    <row r="23" spans="1:80" s="30" customFormat="1" ht="12.75" customHeight="1" x14ac:dyDescent="0.25">
      <c r="A23" s="67" t="s">
        <v>213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9"/>
      <c r="X23" s="67" t="s">
        <v>202</v>
      </c>
      <c r="Y23" s="68"/>
      <c r="Z23" s="68"/>
      <c r="AA23" s="68"/>
      <c r="AB23" s="68"/>
      <c r="AC23" s="68"/>
      <c r="AD23" s="68"/>
      <c r="AE23" s="68"/>
      <c r="AF23" s="68"/>
      <c r="AG23" s="68"/>
      <c r="AH23" s="69"/>
      <c r="AI23" s="70">
        <v>10252.200000000001</v>
      </c>
      <c r="AJ23" s="71"/>
      <c r="AK23" s="71"/>
      <c r="AL23" s="71"/>
      <c r="AM23" s="71"/>
      <c r="AN23" s="72"/>
      <c r="AO23" s="70">
        <v>12812</v>
      </c>
      <c r="AP23" s="71"/>
      <c r="AQ23" s="71"/>
      <c r="AR23" s="71"/>
      <c r="AS23" s="71"/>
      <c r="AT23" s="72"/>
      <c r="AU23" s="70">
        <v>14000</v>
      </c>
      <c r="AV23" s="71"/>
      <c r="AW23" s="71"/>
      <c r="AX23" s="71"/>
      <c r="AY23" s="71"/>
      <c r="AZ23" s="72"/>
      <c r="BA23" s="70">
        <v>14742</v>
      </c>
      <c r="BB23" s="71"/>
      <c r="BC23" s="71"/>
      <c r="BD23" s="71"/>
      <c r="BE23" s="71"/>
      <c r="BF23" s="72"/>
      <c r="BG23" s="70">
        <v>15479</v>
      </c>
      <c r="BH23" s="71"/>
      <c r="BI23" s="71"/>
      <c r="BJ23" s="71"/>
      <c r="BK23" s="71"/>
      <c r="BL23" s="72"/>
    </row>
    <row r="24" spans="1:80" s="30" customFormat="1" ht="12.75" customHeight="1" x14ac:dyDescent="0.25">
      <c r="A24" s="67" t="s">
        <v>214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9"/>
      <c r="X24" s="67" t="s">
        <v>210</v>
      </c>
      <c r="Y24" s="68"/>
      <c r="Z24" s="68"/>
      <c r="AA24" s="68"/>
      <c r="AB24" s="68"/>
      <c r="AC24" s="68"/>
      <c r="AD24" s="68"/>
      <c r="AE24" s="68"/>
      <c r="AF24" s="68"/>
      <c r="AG24" s="68"/>
      <c r="AH24" s="69"/>
      <c r="AI24" s="70">
        <v>25</v>
      </c>
      <c r="AJ24" s="71"/>
      <c r="AK24" s="71"/>
      <c r="AL24" s="71"/>
      <c r="AM24" s="71"/>
      <c r="AN24" s="72"/>
      <c r="AO24" s="70">
        <v>31</v>
      </c>
      <c r="AP24" s="71"/>
      <c r="AQ24" s="71"/>
      <c r="AR24" s="71"/>
      <c r="AS24" s="71"/>
      <c r="AT24" s="72"/>
      <c r="AU24" s="70">
        <v>31</v>
      </c>
      <c r="AV24" s="71"/>
      <c r="AW24" s="71"/>
      <c r="AX24" s="71"/>
      <c r="AY24" s="71"/>
      <c r="AZ24" s="72"/>
      <c r="BA24" s="70">
        <v>33</v>
      </c>
      <c r="BB24" s="71"/>
      <c r="BC24" s="71"/>
      <c r="BD24" s="71"/>
      <c r="BE24" s="71"/>
      <c r="BF24" s="72"/>
      <c r="BG24" s="70">
        <v>35</v>
      </c>
      <c r="BH24" s="71"/>
      <c r="BI24" s="71"/>
      <c r="BJ24" s="71"/>
      <c r="BK24" s="71"/>
      <c r="BL24" s="72"/>
    </row>
    <row r="25" spans="1:80" s="30" customFormat="1" ht="12.75" customHeight="1" x14ac:dyDescent="0.25">
      <c r="A25" s="67" t="s">
        <v>215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9"/>
      <c r="X25" s="67" t="s">
        <v>202</v>
      </c>
      <c r="Y25" s="68"/>
      <c r="Z25" s="68"/>
      <c r="AA25" s="68"/>
      <c r="AB25" s="68"/>
      <c r="AC25" s="68"/>
      <c r="AD25" s="68"/>
      <c r="AE25" s="68"/>
      <c r="AF25" s="68"/>
      <c r="AG25" s="68"/>
      <c r="AH25" s="69"/>
      <c r="AI25" s="70">
        <v>5000</v>
      </c>
      <c r="AJ25" s="71"/>
      <c r="AK25" s="71"/>
      <c r="AL25" s="71"/>
      <c r="AM25" s="71"/>
      <c r="AN25" s="72"/>
      <c r="AO25" s="70">
        <v>0</v>
      </c>
      <c r="AP25" s="71"/>
      <c r="AQ25" s="71"/>
      <c r="AR25" s="71"/>
      <c r="AS25" s="71"/>
      <c r="AT25" s="72"/>
      <c r="AU25" s="70">
        <v>0</v>
      </c>
      <c r="AV25" s="71"/>
      <c r="AW25" s="71"/>
      <c r="AX25" s="71"/>
      <c r="AY25" s="71"/>
      <c r="AZ25" s="72"/>
      <c r="BA25" s="70">
        <v>0</v>
      </c>
      <c r="BB25" s="71"/>
      <c r="BC25" s="71"/>
      <c r="BD25" s="71"/>
      <c r="BE25" s="71"/>
      <c r="BF25" s="72"/>
      <c r="BG25" s="70">
        <v>0</v>
      </c>
      <c r="BH25" s="71"/>
      <c r="BI25" s="71"/>
      <c r="BJ25" s="71"/>
      <c r="BK25" s="71"/>
      <c r="BL25" s="72"/>
    </row>
    <row r="26" spans="1:80" s="6" customFormat="1" ht="12.75" customHeight="1" x14ac:dyDescent="0.25">
      <c r="A26" s="57" t="s">
        <v>216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1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B26" s="29" t="s">
        <v>217</v>
      </c>
    </row>
    <row r="27" spans="1:80" s="30" customFormat="1" ht="25.5" customHeight="1" x14ac:dyDescent="0.25">
      <c r="A27" s="67" t="s">
        <v>218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9"/>
      <c r="X27" s="67" t="s">
        <v>202</v>
      </c>
      <c r="Y27" s="68"/>
      <c r="Z27" s="68"/>
      <c r="AA27" s="68"/>
      <c r="AB27" s="68"/>
      <c r="AC27" s="68"/>
      <c r="AD27" s="68"/>
      <c r="AE27" s="68"/>
      <c r="AF27" s="68"/>
      <c r="AG27" s="68"/>
      <c r="AH27" s="69"/>
      <c r="AI27" s="70">
        <v>28177</v>
      </c>
      <c r="AJ27" s="71"/>
      <c r="AK27" s="71"/>
      <c r="AL27" s="71"/>
      <c r="AM27" s="71"/>
      <c r="AN27" s="72"/>
      <c r="AO27" s="70">
        <v>28185</v>
      </c>
      <c r="AP27" s="71"/>
      <c r="AQ27" s="71"/>
      <c r="AR27" s="71"/>
      <c r="AS27" s="71"/>
      <c r="AT27" s="72"/>
      <c r="AU27" s="70">
        <v>33750</v>
      </c>
      <c r="AV27" s="71"/>
      <c r="AW27" s="71"/>
      <c r="AX27" s="71"/>
      <c r="AY27" s="71"/>
      <c r="AZ27" s="72"/>
      <c r="BA27" s="70">
        <v>35539</v>
      </c>
      <c r="BB27" s="71"/>
      <c r="BC27" s="71"/>
      <c r="BD27" s="71"/>
      <c r="BE27" s="71"/>
      <c r="BF27" s="72"/>
      <c r="BG27" s="70">
        <v>37316</v>
      </c>
      <c r="BH27" s="71"/>
      <c r="BI27" s="71"/>
      <c r="BJ27" s="71"/>
      <c r="BK27" s="71"/>
      <c r="BL27" s="72"/>
    </row>
    <row r="28" spans="1:80" s="30" customFormat="1" ht="12.75" customHeight="1" x14ac:dyDescent="0.25">
      <c r="A28" s="67" t="s">
        <v>219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9"/>
      <c r="X28" s="67" t="s">
        <v>220</v>
      </c>
      <c r="Y28" s="68"/>
      <c r="Z28" s="68"/>
      <c r="AA28" s="68"/>
      <c r="AB28" s="68"/>
      <c r="AC28" s="68"/>
      <c r="AD28" s="68"/>
      <c r="AE28" s="68"/>
      <c r="AF28" s="68"/>
      <c r="AG28" s="68"/>
      <c r="AH28" s="69"/>
      <c r="AI28" s="70">
        <v>11</v>
      </c>
      <c r="AJ28" s="71"/>
      <c r="AK28" s="71"/>
      <c r="AL28" s="71"/>
      <c r="AM28" s="71"/>
      <c r="AN28" s="72"/>
      <c r="AO28" s="70">
        <v>10</v>
      </c>
      <c r="AP28" s="71"/>
      <c r="AQ28" s="71"/>
      <c r="AR28" s="71"/>
      <c r="AS28" s="71"/>
      <c r="AT28" s="72"/>
      <c r="AU28" s="70">
        <v>9</v>
      </c>
      <c r="AV28" s="71"/>
      <c r="AW28" s="71"/>
      <c r="AX28" s="71"/>
      <c r="AY28" s="71"/>
      <c r="AZ28" s="72"/>
      <c r="BA28" s="70">
        <v>9</v>
      </c>
      <c r="BB28" s="71"/>
      <c r="BC28" s="71"/>
      <c r="BD28" s="71"/>
      <c r="BE28" s="71"/>
      <c r="BF28" s="72"/>
      <c r="BG28" s="70">
        <v>9</v>
      </c>
      <c r="BH28" s="71"/>
      <c r="BI28" s="71"/>
      <c r="BJ28" s="71"/>
      <c r="BK28" s="71"/>
      <c r="BL28" s="72"/>
    </row>
    <row r="29" spans="1:80" s="30" customFormat="1" ht="25.5" customHeight="1" x14ac:dyDescent="0.25">
      <c r="A29" s="67" t="s">
        <v>221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9"/>
      <c r="X29" s="67" t="s">
        <v>202</v>
      </c>
      <c r="Y29" s="68"/>
      <c r="Z29" s="68"/>
      <c r="AA29" s="68"/>
      <c r="AB29" s="68"/>
      <c r="AC29" s="68"/>
      <c r="AD29" s="68"/>
      <c r="AE29" s="68"/>
      <c r="AF29" s="68"/>
      <c r="AG29" s="68"/>
      <c r="AH29" s="69"/>
      <c r="AI29" s="70">
        <v>1121</v>
      </c>
      <c r="AJ29" s="71"/>
      <c r="AK29" s="71"/>
      <c r="AL29" s="71"/>
      <c r="AM29" s="71"/>
      <c r="AN29" s="72"/>
      <c r="AO29" s="70">
        <v>1200</v>
      </c>
      <c r="AP29" s="71"/>
      <c r="AQ29" s="71"/>
      <c r="AR29" s="71"/>
      <c r="AS29" s="71"/>
      <c r="AT29" s="72"/>
      <c r="AU29" s="70">
        <v>1250</v>
      </c>
      <c r="AV29" s="71"/>
      <c r="AW29" s="71"/>
      <c r="AX29" s="71"/>
      <c r="AY29" s="71"/>
      <c r="AZ29" s="72"/>
      <c r="BA29" s="70">
        <v>1316</v>
      </c>
      <c r="BB29" s="71"/>
      <c r="BC29" s="71"/>
      <c r="BD29" s="71"/>
      <c r="BE29" s="71"/>
      <c r="BF29" s="72"/>
      <c r="BG29" s="70">
        <v>1382</v>
      </c>
      <c r="BH29" s="71"/>
      <c r="BI29" s="71"/>
      <c r="BJ29" s="71"/>
      <c r="BK29" s="71"/>
      <c r="BL29" s="72"/>
    </row>
    <row r="30" spans="1:80" s="30" customFormat="1" ht="12.75" customHeight="1" x14ac:dyDescent="0.25">
      <c r="A30" s="67" t="s">
        <v>222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9"/>
      <c r="X30" s="67" t="s">
        <v>220</v>
      </c>
      <c r="Y30" s="68"/>
      <c r="Z30" s="68"/>
      <c r="AA30" s="68"/>
      <c r="AB30" s="68"/>
      <c r="AC30" s="68"/>
      <c r="AD30" s="68"/>
      <c r="AE30" s="68"/>
      <c r="AF30" s="68"/>
      <c r="AG30" s="68"/>
      <c r="AH30" s="69"/>
      <c r="AI30" s="70">
        <v>11</v>
      </c>
      <c r="AJ30" s="71"/>
      <c r="AK30" s="71"/>
      <c r="AL30" s="71"/>
      <c r="AM30" s="71"/>
      <c r="AN30" s="72"/>
      <c r="AO30" s="70">
        <v>10</v>
      </c>
      <c r="AP30" s="71"/>
      <c r="AQ30" s="71"/>
      <c r="AR30" s="71"/>
      <c r="AS30" s="71"/>
      <c r="AT30" s="72"/>
      <c r="AU30" s="70">
        <v>9</v>
      </c>
      <c r="AV30" s="71"/>
      <c r="AW30" s="71"/>
      <c r="AX30" s="71"/>
      <c r="AY30" s="71"/>
      <c r="AZ30" s="72"/>
      <c r="BA30" s="70">
        <v>9</v>
      </c>
      <c r="BB30" s="71"/>
      <c r="BC30" s="71"/>
      <c r="BD30" s="71"/>
      <c r="BE30" s="71"/>
      <c r="BF30" s="72"/>
      <c r="BG30" s="70">
        <v>9</v>
      </c>
      <c r="BH30" s="71"/>
      <c r="BI30" s="71"/>
      <c r="BJ30" s="71"/>
      <c r="BK30" s="71"/>
      <c r="BL30" s="72"/>
    </row>
    <row r="31" spans="1:80" s="6" customFormat="1" ht="12.75" customHeight="1" x14ac:dyDescent="0.25">
      <c r="A31" s="57" t="s">
        <v>223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B31" s="29" t="s">
        <v>224</v>
      </c>
    </row>
    <row r="32" spans="1:80" s="30" customFormat="1" ht="25.5" customHeight="1" x14ac:dyDescent="0.25">
      <c r="A32" s="67" t="s">
        <v>225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9"/>
      <c r="X32" s="67" t="s">
        <v>202</v>
      </c>
      <c r="Y32" s="68"/>
      <c r="Z32" s="68"/>
      <c r="AA32" s="68"/>
      <c r="AB32" s="68"/>
      <c r="AC32" s="68"/>
      <c r="AD32" s="68"/>
      <c r="AE32" s="68"/>
      <c r="AF32" s="68"/>
      <c r="AG32" s="68"/>
      <c r="AH32" s="69"/>
      <c r="AI32" s="70">
        <v>69999.649999999994</v>
      </c>
      <c r="AJ32" s="71"/>
      <c r="AK32" s="71"/>
      <c r="AL32" s="71"/>
      <c r="AM32" s="71"/>
      <c r="AN32" s="72"/>
      <c r="AO32" s="70">
        <v>78278</v>
      </c>
      <c r="AP32" s="71"/>
      <c r="AQ32" s="71"/>
      <c r="AR32" s="71"/>
      <c r="AS32" s="71"/>
      <c r="AT32" s="72"/>
      <c r="AU32" s="70">
        <v>80000</v>
      </c>
      <c r="AV32" s="71"/>
      <c r="AW32" s="71"/>
      <c r="AX32" s="71"/>
      <c r="AY32" s="71"/>
      <c r="AZ32" s="72"/>
      <c r="BA32" s="70">
        <v>84240</v>
      </c>
      <c r="BB32" s="71"/>
      <c r="BC32" s="71"/>
      <c r="BD32" s="71"/>
      <c r="BE32" s="71"/>
      <c r="BF32" s="72"/>
      <c r="BG32" s="70">
        <v>88452</v>
      </c>
      <c r="BH32" s="71"/>
      <c r="BI32" s="71"/>
      <c r="BJ32" s="71"/>
      <c r="BK32" s="71"/>
      <c r="BL32" s="72"/>
    </row>
    <row r="33" spans="1:80" s="30" customFormat="1" ht="12.75" customHeight="1" x14ac:dyDescent="0.25">
      <c r="A33" s="67" t="s">
        <v>226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9"/>
      <c r="X33" s="67" t="s">
        <v>202</v>
      </c>
      <c r="Y33" s="68"/>
      <c r="Z33" s="68"/>
      <c r="AA33" s="68"/>
      <c r="AB33" s="68"/>
      <c r="AC33" s="68"/>
      <c r="AD33" s="68"/>
      <c r="AE33" s="68"/>
      <c r="AF33" s="68"/>
      <c r="AG33" s="68"/>
      <c r="AH33" s="69"/>
      <c r="AI33" s="70">
        <v>10000</v>
      </c>
      <c r="AJ33" s="71"/>
      <c r="AK33" s="71"/>
      <c r="AL33" s="71"/>
      <c r="AM33" s="71"/>
      <c r="AN33" s="72"/>
      <c r="AO33" s="70">
        <v>10000</v>
      </c>
      <c r="AP33" s="71"/>
      <c r="AQ33" s="71"/>
      <c r="AR33" s="71"/>
      <c r="AS33" s="71"/>
      <c r="AT33" s="72"/>
      <c r="AU33" s="70">
        <v>10000</v>
      </c>
      <c r="AV33" s="71"/>
      <c r="AW33" s="71"/>
      <c r="AX33" s="71"/>
      <c r="AY33" s="71"/>
      <c r="AZ33" s="72"/>
      <c r="BA33" s="70">
        <v>10530</v>
      </c>
      <c r="BB33" s="71"/>
      <c r="BC33" s="71"/>
      <c r="BD33" s="71"/>
      <c r="BE33" s="71"/>
      <c r="BF33" s="72"/>
      <c r="BG33" s="70">
        <v>11057</v>
      </c>
      <c r="BH33" s="71"/>
      <c r="BI33" s="71"/>
      <c r="BJ33" s="71"/>
      <c r="BK33" s="71"/>
      <c r="BL33" s="72"/>
    </row>
    <row r="34" spans="1:80" s="30" customFormat="1" x14ac:dyDescent="0.25">
      <c r="A34" s="67" t="s">
        <v>210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9"/>
      <c r="X34" s="67" t="s">
        <v>220</v>
      </c>
      <c r="Y34" s="68"/>
      <c r="Z34" s="68"/>
      <c r="AA34" s="68"/>
      <c r="AB34" s="68"/>
      <c r="AC34" s="68"/>
      <c r="AD34" s="68"/>
      <c r="AE34" s="68"/>
      <c r="AF34" s="68"/>
      <c r="AG34" s="68"/>
      <c r="AH34" s="69"/>
      <c r="AI34" s="70">
        <v>24</v>
      </c>
      <c r="AJ34" s="71"/>
      <c r="AK34" s="71"/>
      <c r="AL34" s="71"/>
      <c r="AM34" s="71"/>
      <c r="AN34" s="72"/>
      <c r="AO34" s="70">
        <v>24</v>
      </c>
      <c r="AP34" s="71"/>
      <c r="AQ34" s="71"/>
      <c r="AR34" s="71"/>
      <c r="AS34" s="71"/>
      <c r="AT34" s="72"/>
      <c r="AU34" s="70">
        <v>24</v>
      </c>
      <c r="AV34" s="71"/>
      <c r="AW34" s="71"/>
      <c r="AX34" s="71"/>
      <c r="AY34" s="71"/>
      <c r="AZ34" s="72"/>
      <c r="BA34" s="70">
        <v>24</v>
      </c>
      <c r="BB34" s="71"/>
      <c r="BC34" s="71"/>
      <c r="BD34" s="71"/>
      <c r="BE34" s="71"/>
      <c r="BF34" s="72"/>
      <c r="BG34" s="70">
        <v>24</v>
      </c>
      <c r="BH34" s="71"/>
      <c r="BI34" s="71"/>
      <c r="BJ34" s="71"/>
      <c r="BK34" s="71"/>
      <c r="BL34" s="72"/>
    </row>
    <row r="35" spans="1:80" s="6" customFormat="1" ht="12.75" customHeight="1" x14ac:dyDescent="0.25">
      <c r="A35" s="57" t="s">
        <v>227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1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B35" s="29" t="s">
        <v>228</v>
      </c>
    </row>
    <row r="36" spans="1:80" s="30" customFormat="1" ht="25.5" customHeight="1" x14ac:dyDescent="0.25">
      <c r="A36" s="67" t="s">
        <v>229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9"/>
      <c r="X36" s="67" t="s">
        <v>202</v>
      </c>
      <c r="Y36" s="68"/>
      <c r="Z36" s="68"/>
      <c r="AA36" s="68"/>
      <c r="AB36" s="68"/>
      <c r="AC36" s="68"/>
      <c r="AD36" s="68"/>
      <c r="AE36" s="68"/>
      <c r="AF36" s="68"/>
      <c r="AG36" s="68"/>
      <c r="AH36" s="69"/>
      <c r="AI36" s="70">
        <v>24891.599999999999</v>
      </c>
      <c r="AJ36" s="71"/>
      <c r="AK36" s="71"/>
      <c r="AL36" s="71"/>
      <c r="AM36" s="71"/>
      <c r="AN36" s="72"/>
      <c r="AO36" s="70">
        <v>24938</v>
      </c>
      <c r="AP36" s="71"/>
      <c r="AQ36" s="71"/>
      <c r="AR36" s="71"/>
      <c r="AS36" s="71"/>
      <c r="AT36" s="72"/>
      <c r="AU36" s="70">
        <v>30000</v>
      </c>
      <c r="AV36" s="71"/>
      <c r="AW36" s="71"/>
      <c r="AX36" s="71"/>
      <c r="AY36" s="71"/>
      <c r="AZ36" s="72"/>
      <c r="BA36" s="70">
        <v>31590</v>
      </c>
      <c r="BB36" s="71"/>
      <c r="BC36" s="71"/>
      <c r="BD36" s="71"/>
      <c r="BE36" s="71"/>
      <c r="BF36" s="72"/>
      <c r="BG36" s="70">
        <v>33170</v>
      </c>
      <c r="BH36" s="71"/>
      <c r="BI36" s="71"/>
      <c r="BJ36" s="71"/>
      <c r="BK36" s="71"/>
      <c r="BL36" s="72"/>
    </row>
    <row r="37" spans="1:80" s="30" customFormat="1" ht="12.75" customHeight="1" x14ac:dyDescent="0.25">
      <c r="A37" s="67" t="s">
        <v>230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9"/>
      <c r="X37" s="67" t="s">
        <v>220</v>
      </c>
      <c r="Y37" s="68"/>
      <c r="Z37" s="68"/>
      <c r="AA37" s="68"/>
      <c r="AB37" s="68"/>
      <c r="AC37" s="68"/>
      <c r="AD37" s="68"/>
      <c r="AE37" s="68"/>
      <c r="AF37" s="68"/>
      <c r="AG37" s="68"/>
      <c r="AH37" s="69"/>
      <c r="AI37" s="70">
        <v>60</v>
      </c>
      <c r="AJ37" s="71"/>
      <c r="AK37" s="71"/>
      <c r="AL37" s="71"/>
      <c r="AM37" s="71"/>
      <c r="AN37" s="72"/>
      <c r="AO37" s="70">
        <v>60</v>
      </c>
      <c r="AP37" s="71"/>
      <c r="AQ37" s="71"/>
      <c r="AR37" s="71"/>
      <c r="AS37" s="71"/>
      <c r="AT37" s="72"/>
      <c r="AU37" s="70">
        <v>60</v>
      </c>
      <c r="AV37" s="71"/>
      <c r="AW37" s="71"/>
      <c r="AX37" s="71"/>
      <c r="AY37" s="71"/>
      <c r="AZ37" s="72"/>
      <c r="BA37" s="70">
        <v>61</v>
      </c>
      <c r="BB37" s="71"/>
      <c r="BC37" s="71"/>
      <c r="BD37" s="71"/>
      <c r="BE37" s="71"/>
      <c r="BF37" s="72"/>
      <c r="BG37" s="70">
        <v>62</v>
      </c>
      <c r="BH37" s="71"/>
      <c r="BI37" s="71"/>
      <c r="BJ37" s="71"/>
      <c r="BK37" s="71"/>
      <c r="BL37" s="72"/>
    </row>
    <row r="38" spans="1:80" s="30" customFormat="1" ht="25.5" customHeight="1" x14ac:dyDescent="0.25">
      <c r="A38" s="67" t="s">
        <v>231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9"/>
      <c r="X38" s="67" t="s">
        <v>202</v>
      </c>
      <c r="Y38" s="68"/>
      <c r="Z38" s="68"/>
      <c r="AA38" s="68"/>
      <c r="AB38" s="68"/>
      <c r="AC38" s="68"/>
      <c r="AD38" s="68"/>
      <c r="AE38" s="68"/>
      <c r="AF38" s="68"/>
      <c r="AG38" s="68"/>
      <c r="AH38" s="69"/>
      <c r="AI38" s="70">
        <v>201444.8</v>
      </c>
      <c r="AJ38" s="71"/>
      <c r="AK38" s="71"/>
      <c r="AL38" s="71"/>
      <c r="AM38" s="71"/>
      <c r="AN38" s="72"/>
      <c r="AO38" s="70">
        <v>307387</v>
      </c>
      <c r="AP38" s="71"/>
      <c r="AQ38" s="71"/>
      <c r="AR38" s="71"/>
      <c r="AS38" s="71"/>
      <c r="AT38" s="72"/>
      <c r="AU38" s="70">
        <v>575352</v>
      </c>
      <c r="AV38" s="71"/>
      <c r="AW38" s="71"/>
      <c r="AX38" s="71"/>
      <c r="AY38" s="71"/>
      <c r="AZ38" s="72"/>
      <c r="BA38" s="70">
        <v>605846</v>
      </c>
      <c r="BB38" s="71"/>
      <c r="BC38" s="71"/>
      <c r="BD38" s="71"/>
      <c r="BE38" s="71"/>
      <c r="BF38" s="72"/>
      <c r="BG38" s="70">
        <v>636138</v>
      </c>
      <c r="BH38" s="71"/>
      <c r="BI38" s="71"/>
      <c r="BJ38" s="71"/>
      <c r="BK38" s="71"/>
      <c r="BL38" s="72"/>
    </row>
    <row r="39" spans="1:80" s="30" customFormat="1" ht="12.75" customHeight="1" x14ac:dyDescent="0.25">
      <c r="A39" s="67" t="s">
        <v>232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9"/>
      <c r="X39" s="67" t="s">
        <v>204</v>
      </c>
      <c r="Y39" s="68"/>
      <c r="Z39" s="68"/>
      <c r="AA39" s="68"/>
      <c r="AB39" s="68"/>
      <c r="AC39" s="68"/>
      <c r="AD39" s="68"/>
      <c r="AE39" s="68"/>
      <c r="AF39" s="68"/>
      <c r="AG39" s="68"/>
      <c r="AH39" s="69"/>
      <c r="AI39" s="70">
        <v>4</v>
      </c>
      <c r="AJ39" s="71"/>
      <c r="AK39" s="71"/>
      <c r="AL39" s="71"/>
      <c r="AM39" s="71"/>
      <c r="AN39" s="72"/>
      <c r="AO39" s="70">
        <v>4</v>
      </c>
      <c r="AP39" s="71"/>
      <c r="AQ39" s="71"/>
      <c r="AR39" s="71"/>
      <c r="AS39" s="71"/>
      <c r="AT39" s="72"/>
      <c r="AU39" s="70">
        <v>4</v>
      </c>
      <c r="AV39" s="71"/>
      <c r="AW39" s="71"/>
      <c r="AX39" s="71"/>
      <c r="AY39" s="71"/>
      <c r="AZ39" s="72"/>
      <c r="BA39" s="70">
        <v>4</v>
      </c>
      <c r="BB39" s="71"/>
      <c r="BC39" s="71"/>
      <c r="BD39" s="71"/>
      <c r="BE39" s="71"/>
      <c r="BF39" s="72"/>
      <c r="BG39" s="70">
        <v>4</v>
      </c>
      <c r="BH39" s="71"/>
      <c r="BI39" s="71"/>
      <c r="BJ39" s="71"/>
      <c r="BK39" s="71"/>
      <c r="BL39" s="72"/>
    </row>
    <row r="40" spans="1:80" s="6" customFormat="1" ht="12.75" customHeight="1" x14ac:dyDescent="0.25">
      <c r="A40" s="57" t="s">
        <v>233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B40" s="29" t="s">
        <v>234</v>
      </c>
    </row>
    <row r="41" spans="1:80" s="30" customFormat="1" ht="25.5" customHeight="1" x14ac:dyDescent="0.25">
      <c r="A41" s="67" t="s">
        <v>235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9"/>
      <c r="X41" s="67" t="s">
        <v>202</v>
      </c>
      <c r="Y41" s="68"/>
      <c r="Z41" s="68"/>
      <c r="AA41" s="68"/>
      <c r="AB41" s="68"/>
      <c r="AC41" s="68"/>
      <c r="AD41" s="68"/>
      <c r="AE41" s="68"/>
      <c r="AF41" s="68"/>
      <c r="AG41" s="68"/>
      <c r="AH41" s="69"/>
      <c r="AI41" s="70">
        <v>806900</v>
      </c>
      <c r="AJ41" s="71"/>
      <c r="AK41" s="71"/>
      <c r="AL41" s="71"/>
      <c r="AM41" s="71"/>
      <c r="AN41" s="72"/>
      <c r="AO41" s="70">
        <v>0</v>
      </c>
      <c r="AP41" s="71"/>
      <c r="AQ41" s="71"/>
      <c r="AR41" s="71"/>
      <c r="AS41" s="71"/>
      <c r="AT41" s="72"/>
      <c r="AU41" s="70">
        <v>0</v>
      </c>
      <c r="AV41" s="71"/>
      <c r="AW41" s="71"/>
      <c r="AX41" s="71"/>
      <c r="AY41" s="71"/>
      <c r="AZ41" s="72"/>
      <c r="BA41" s="70">
        <v>0</v>
      </c>
      <c r="BB41" s="71"/>
      <c r="BC41" s="71"/>
      <c r="BD41" s="71"/>
      <c r="BE41" s="71"/>
      <c r="BF41" s="72"/>
      <c r="BG41" s="70">
        <v>0</v>
      </c>
      <c r="BH41" s="71"/>
      <c r="BI41" s="71"/>
      <c r="BJ41" s="71"/>
      <c r="BK41" s="71"/>
      <c r="BL41" s="72"/>
    </row>
    <row r="42" spans="1:80" s="30" customFormat="1" ht="63.75" customHeight="1" x14ac:dyDescent="0.25">
      <c r="A42" s="67" t="s">
        <v>236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9"/>
      <c r="X42" s="67" t="s">
        <v>220</v>
      </c>
      <c r="Y42" s="68"/>
      <c r="Z42" s="68"/>
      <c r="AA42" s="68"/>
      <c r="AB42" s="68"/>
      <c r="AC42" s="68"/>
      <c r="AD42" s="68"/>
      <c r="AE42" s="68"/>
      <c r="AF42" s="68"/>
      <c r="AG42" s="68"/>
      <c r="AH42" s="69"/>
      <c r="AI42" s="70">
        <v>1</v>
      </c>
      <c r="AJ42" s="71"/>
      <c r="AK42" s="71"/>
      <c r="AL42" s="71"/>
      <c r="AM42" s="71"/>
      <c r="AN42" s="72"/>
      <c r="AO42" s="70">
        <v>0</v>
      </c>
      <c r="AP42" s="71"/>
      <c r="AQ42" s="71"/>
      <c r="AR42" s="71"/>
      <c r="AS42" s="71"/>
      <c r="AT42" s="72"/>
      <c r="AU42" s="70">
        <v>0</v>
      </c>
      <c r="AV42" s="71"/>
      <c r="AW42" s="71"/>
      <c r="AX42" s="71"/>
      <c r="AY42" s="71"/>
      <c r="AZ42" s="72"/>
      <c r="BA42" s="70">
        <v>0</v>
      </c>
      <c r="BB42" s="71"/>
      <c r="BC42" s="71"/>
      <c r="BD42" s="71"/>
      <c r="BE42" s="71"/>
      <c r="BF42" s="72"/>
      <c r="BG42" s="70">
        <v>0</v>
      </c>
      <c r="BH42" s="71"/>
      <c r="BI42" s="71"/>
      <c r="BJ42" s="71"/>
      <c r="BK42" s="71"/>
      <c r="BL42" s="72"/>
    </row>
    <row r="43" spans="1:80" s="6" customFormat="1" ht="12.75" customHeight="1" x14ac:dyDescent="0.25">
      <c r="A43" s="57" t="s">
        <v>237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1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B43" s="29" t="s">
        <v>238</v>
      </c>
    </row>
    <row r="44" spans="1:80" s="30" customFormat="1" ht="25.5" customHeight="1" x14ac:dyDescent="0.25">
      <c r="A44" s="67" t="s">
        <v>239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9"/>
      <c r="X44" s="67" t="s">
        <v>202</v>
      </c>
      <c r="Y44" s="68"/>
      <c r="Z44" s="68"/>
      <c r="AA44" s="68"/>
      <c r="AB44" s="68"/>
      <c r="AC44" s="68"/>
      <c r="AD44" s="68"/>
      <c r="AE44" s="68"/>
      <c r="AF44" s="68"/>
      <c r="AG44" s="68"/>
      <c r="AH44" s="69"/>
      <c r="AI44" s="70">
        <v>950105.98</v>
      </c>
      <c r="AJ44" s="71"/>
      <c r="AK44" s="71"/>
      <c r="AL44" s="71"/>
      <c r="AM44" s="71"/>
      <c r="AN44" s="72"/>
      <c r="AO44" s="70">
        <v>0</v>
      </c>
      <c r="AP44" s="71"/>
      <c r="AQ44" s="71"/>
      <c r="AR44" s="71"/>
      <c r="AS44" s="71"/>
      <c r="AT44" s="72"/>
      <c r="AU44" s="70">
        <v>0</v>
      </c>
      <c r="AV44" s="71"/>
      <c r="AW44" s="71"/>
      <c r="AX44" s="71"/>
      <c r="AY44" s="71"/>
      <c r="AZ44" s="72"/>
      <c r="BA44" s="70">
        <v>0</v>
      </c>
      <c r="BB44" s="71"/>
      <c r="BC44" s="71"/>
      <c r="BD44" s="71"/>
      <c r="BE44" s="71"/>
      <c r="BF44" s="72"/>
      <c r="BG44" s="70">
        <v>0</v>
      </c>
      <c r="BH44" s="71"/>
      <c r="BI44" s="71"/>
      <c r="BJ44" s="71"/>
      <c r="BK44" s="71"/>
      <c r="BL44" s="72"/>
    </row>
    <row r="45" spans="1:80" s="30" customFormat="1" ht="38.25" customHeight="1" x14ac:dyDescent="0.25">
      <c r="A45" s="67" t="s">
        <v>240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9"/>
      <c r="X45" s="67" t="s">
        <v>220</v>
      </c>
      <c r="Y45" s="68"/>
      <c r="Z45" s="68"/>
      <c r="AA45" s="68"/>
      <c r="AB45" s="68"/>
      <c r="AC45" s="68"/>
      <c r="AD45" s="68"/>
      <c r="AE45" s="68"/>
      <c r="AF45" s="68"/>
      <c r="AG45" s="68"/>
      <c r="AH45" s="69"/>
      <c r="AI45" s="70">
        <v>5</v>
      </c>
      <c r="AJ45" s="71"/>
      <c r="AK45" s="71"/>
      <c r="AL45" s="71"/>
      <c r="AM45" s="71"/>
      <c r="AN45" s="72"/>
      <c r="AO45" s="70">
        <v>0</v>
      </c>
      <c r="AP45" s="71"/>
      <c r="AQ45" s="71"/>
      <c r="AR45" s="71"/>
      <c r="AS45" s="71"/>
      <c r="AT45" s="72"/>
      <c r="AU45" s="70">
        <v>0</v>
      </c>
      <c r="AV45" s="71"/>
      <c r="AW45" s="71"/>
      <c r="AX45" s="71"/>
      <c r="AY45" s="71"/>
      <c r="AZ45" s="72"/>
      <c r="BA45" s="70">
        <v>0</v>
      </c>
      <c r="BB45" s="71"/>
      <c r="BC45" s="71"/>
      <c r="BD45" s="71"/>
      <c r="BE45" s="71"/>
      <c r="BF45" s="72"/>
      <c r="BG45" s="70">
        <v>0</v>
      </c>
      <c r="BH45" s="71"/>
      <c r="BI45" s="71"/>
      <c r="BJ45" s="71"/>
      <c r="BK45" s="71"/>
      <c r="BL45" s="72"/>
    </row>
    <row r="47" spans="1:80" x14ac:dyDescent="0.25">
      <c r="A47" s="40" t="s">
        <v>279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</row>
    <row r="48" spans="1:80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</row>
    <row r="49" spans="1:79" ht="15" customHeight="1" x14ac:dyDescent="0.25">
      <c r="A49" s="33" t="s">
        <v>272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</row>
    <row r="50" spans="1:79" ht="84.75" customHeight="1" x14ac:dyDescent="0.25">
      <c r="A50" s="41" t="s">
        <v>187</v>
      </c>
      <c r="B50" s="41"/>
      <c r="C50" s="41"/>
      <c r="D50" s="41"/>
      <c r="E50" s="41"/>
      <c r="F50" s="41" t="s">
        <v>173</v>
      </c>
      <c r="G50" s="41"/>
      <c r="H50" s="41"/>
      <c r="I50" s="41"/>
      <c r="J50" s="41" t="s">
        <v>127</v>
      </c>
      <c r="K50" s="41"/>
      <c r="L50" s="41"/>
      <c r="M50" s="41"/>
      <c r="N50" s="41" t="s">
        <v>174</v>
      </c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 t="s">
        <v>273</v>
      </c>
      <c r="AE50" s="41"/>
      <c r="AF50" s="41"/>
      <c r="AG50" s="41"/>
      <c r="AH50" s="41"/>
      <c r="AI50" s="41"/>
      <c r="AJ50" s="41" t="s">
        <v>274</v>
      </c>
      <c r="AK50" s="41"/>
      <c r="AL50" s="41"/>
      <c r="AM50" s="41"/>
      <c r="AN50" s="41"/>
      <c r="AO50" s="41"/>
      <c r="AP50" s="41" t="s">
        <v>275</v>
      </c>
      <c r="AQ50" s="41"/>
      <c r="AR50" s="41"/>
      <c r="AS50" s="41"/>
      <c r="AT50" s="41"/>
      <c r="AU50" s="41"/>
      <c r="AV50" s="41" t="s">
        <v>276</v>
      </c>
      <c r="AW50" s="41"/>
      <c r="AX50" s="41"/>
      <c r="AY50" s="41"/>
      <c r="AZ50" s="41"/>
      <c r="BA50" s="41"/>
      <c r="BB50" s="41" t="s">
        <v>278</v>
      </c>
      <c r="BC50" s="41"/>
      <c r="BD50" s="41"/>
      <c r="BE50" s="41"/>
      <c r="BF50" s="41"/>
      <c r="BG50" s="41"/>
      <c r="BH50" s="41" t="s">
        <v>175</v>
      </c>
      <c r="BI50" s="41"/>
      <c r="BJ50" s="41"/>
      <c r="BK50" s="41"/>
      <c r="BL50" s="41"/>
    </row>
    <row r="51" spans="1:79" ht="15" customHeight="1" x14ac:dyDescent="0.25">
      <c r="A51" s="46">
        <v>1</v>
      </c>
      <c r="B51" s="46"/>
      <c r="C51" s="46"/>
      <c r="D51" s="46"/>
      <c r="E51" s="46"/>
      <c r="F51" s="46">
        <v>2</v>
      </c>
      <c r="G51" s="46"/>
      <c r="H51" s="46"/>
      <c r="I51" s="46"/>
      <c r="J51" s="46">
        <v>3</v>
      </c>
      <c r="K51" s="46"/>
      <c r="L51" s="46"/>
      <c r="M51" s="46"/>
      <c r="N51" s="46">
        <v>4</v>
      </c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>
        <v>5</v>
      </c>
      <c r="AE51" s="46"/>
      <c r="AF51" s="46"/>
      <c r="AG51" s="46"/>
      <c r="AH51" s="46"/>
      <c r="AI51" s="46"/>
      <c r="AJ51" s="46">
        <v>6</v>
      </c>
      <c r="AK51" s="46"/>
      <c r="AL51" s="46"/>
      <c r="AM51" s="46"/>
      <c r="AN51" s="46"/>
      <c r="AO51" s="46"/>
      <c r="AP51" s="46">
        <v>7</v>
      </c>
      <c r="AQ51" s="46"/>
      <c r="AR51" s="46"/>
      <c r="AS51" s="46"/>
      <c r="AT51" s="46"/>
      <c r="AU51" s="46"/>
      <c r="AV51" s="46">
        <v>8</v>
      </c>
      <c r="AW51" s="46"/>
      <c r="AX51" s="46"/>
      <c r="AY51" s="46"/>
      <c r="AZ51" s="46"/>
      <c r="BA51" s="46"/>
      <c r="BB51" s="46">
        <v>9</v>
      </c>
      <c r="BC51" s="46"/>
      <c r="BD51" s="46"/>
      <c r="BE51" s="46"/>
      <c r="BF51" s="46"/>
      <c r="BG51" s="46"/>
      <c r="BH51" s="46">
        <v>10</v>
      </c>
      <c r="BI51" s="46"/>
      <c r="BJ51" s="46"/>
      <c r="BK51" s="46"/>
      <c r="BL51" s="46"/>
    </row>
    <row r="52" spans="1:79" ht="9.75" hidden="1" customHeight="1" x14ac:dyDescent="0.25">
      <c r="A52" s="45" t="s">
        <v>22</v>
      </c>
      <c r="B52" s="45"/>
      <c r="C52" s="45"/>
      <c r="D52" s="45"/>
      <c r="E52" s="45"/>
      <c r="F52" s="45" t="s">
        <v>182</v>
      </c>
      <c r="G52" s="45"/>
      <c r="H52" s="45"/>
      <c r="I52" s="45"/>
      <c r="J52" s="45" t="s">
        <v>128</v>
      </c>
      <c r="K52" s="45"/>
      <c r="L52" s="45"/>
      <c r="M52" s="45"/>
      <c r="N52" s="45" t="s">
        <v>23</v>
      </c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52" t="s">
        <v>63</v>
      </c>
      <c r="AE52" s="52"/>
      <c r="AF52" s="52"/>
      <c r="AG52" s="52"/>
      <c r="AH52" s="52"/>
      <c r="AI52" s="52"/>
      <c r="AJ52" s="52" t="s">
        <v>64</v>
      </c>
      <c r="AK52" s="52"/>
      <c r="AL52" s="52"/>
      <c r="AM52" s="52"/>
      <c r="AN52" s="52"/>
      <c r="AO52" s="52"/>
      <c r="AP52" s="52" t="s">
        <v>65</v>
      </c>
      <c r="AQ52" s="52"/>
      <c r="AR52" s="52"/>
      <c r="AS52" s="52"/>
      <c r="AT52" s="52"/>
      <c r="AU52" s="52"/>
      <c r="AV52" s="52" t="s">
        <v>66</v>
      </c>
      <c r="AW52" s="52"/>
      <c r="AX52" s="52"/>
      <c r="AY52" s="52"/>
      <c r="AZ52" s="52"/>
      <c r="BA52" s="52"/>
      <c r="BB52" s="52" t="s">
        <v>67</v>
      </c>
      <c r="BC52" s="52"/>
      <c r="BD52" s="52"/>
      <c r="BE52" s="52"/>
      <c r="BF52" s="52"/>
      <c r="BG52" s="52"/>
      <c r="BH52" s="45" t="s">
        <v>176</v>
      </c>
      <c r="BI52" s="45"/>
      <c r="BJ52" s="45"/>
      <c r="BK52" s="45"/>
      <c r="BL52" s="45"/>
      <c r="CA52" t="s">
        <v>24</v>
      </c>
    </row>
    <row r="53" spans="1:79" s="7" customFormat="1" ht="51" customHeight="1" x14ac:dyDescent="0.25">
      <c r="A53" s="49" t="s">
        <v>241</v>
      </c>
      <c r="B53" s="50"/>
      <c r="C53" s="50"/>
      <c r="D53" s="50"/>
      <c r="E53" s="51"/>
      <c r="F53" s="48"/>
      <c r="G53" s="48"/>
      <c r="H53" s="48"/>
      <c r="I53" s="48"/>
      <c r="J53" s="47" t="s">
        <v>1</v>
      </c>
      <c r="K53" s="48"/>
      <c r="L53" s="48"/>
      <c r="M53" s="48"/>
      <c r="N53" s="57" t="s">
        <v>242</v>
      </c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1"/>
      <c r="AD53" s="53">
        <v>29879667.949999996</v>
      </c>
      <c r="AE53" s="53"/>
      <c r="AF53" s="53"/>
      <c r="AG53" s="53"/>
      <c r="AH53" s="53"/>
      <c r="AI53" s="53"/>
      <c r="AJ53" s="53">
        <v>22610506</v>
      </c>
      <c r="AK53" s="53"/>
      <c r="AL53" s="53"/>
      <c r="AM53" s="53"/>
      <c r="AN53" s="53"/>
      <c r="AO53" s="53"/>
      <c r="AP53" s="53">
        <v>26002942</v>
      </c>
      <c r="AQ53" s="53"/>
      <c r="AR53" s="53"/>
      <c r="AS53" s="53"/>
      <c r="AT53" s="53"/>
      <c r="AU53" s="53"/>
      <c r="AV53" s="53">
        <v>27381098</v>
      </c>
      <c r="AW53" s="53"/>
      <c r="AX53" s="53"/>
      <c r="AY53" s="53"/>
      <c r="AZ53" s="53"/>
      <c r="BA53" s="53"/>
      <c r="BB53" s="53">
        <v>28750152</v>
      </c>
      <c r="BC53" s="53"/>
      <c r="BD53" s="53"/>
      <c r="BE53" s="53"/>
      <c r="BF53" s="53"/>
      <c r="BG53" s="53"/>
      <c r="BH53" s="48"/>
      <c r="BI53" s="48"/>
      <c r="BJ53" s="48"/>
      <c r="BK53" s="48"/>
      <c r="BL53" s="48"/>
      <c r="CA53" s="7" t="s">
        <v>25</v>
      </c>
    </row>
    <row r="54" spans="1:79" s="30" customFormat="1" ht="25.5" customHeight="1" x14ac:dyDescent="0.25">
      <c r="A54" s="79" t="s">
        <v>243</v>
      </c>
      <c r="B54" s="68"/>
      <c r="C54" s="68"/>
      <c r="D54" s="68"/>
      <c r="E54" s="69"/>
      <c r="F54" s="78">
        <v>2010</v>
      </c>
      <c r="G54" s="78"/>
      <c r="H54" s="78"/>
      <c r="I54" s="78"/>
      <c r="J54" s="80" t="s">
        <v>245</v>
      </c>
      <c r="K54" s="78"/>
      <c r="L54" s="78"/>
      <c r="M54" s="78"/>
      <c r="N54" s="67" t="s">
        <v>244</v>
      </c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9"/>
      <c r="AD54" s="77">
        <v>29463105.299999997</v>
      </c>
      <c r="AE54" s="77"/>
      <c r="AF54" s="77"/>
      <c r="AG54" s="77"/>
      <c r="AH54" s="77"/>
      <c r="AI54" s="77"/>
      <c r="AJ54" s="77">
        <v>22122783</v>
      </c>
      <c r="AK54" s="77"/>
      <c r="AL54" s="77"/>
      <c r="AM54" s="77"/>
      <c r="AN54" s="77"/>
      <c r="AO54" s="77"/>
      <c r="AP54" s="77">
        <v>25233590</v>
      </c>
      <c r="AQ54" s="77"/>
      <c r="AR54" s="77"/>
      <c r="AS54" s="77"/>
      <c r="AT54" s="77"/>
      <c r="AU54" s="77"/>
      <c r="AV54" s="77">
        <v>26570970</v>
      </c>
      <c r="AW54" s="77"/>
      <c r="AX54" s="77"/>
      <c r="AY54" s="77"/>
      <c r="AZ54" s="77"/>
      <c r="BA54" s="77"/>
      <c r="BB54" s="77">
        <v>27899518</v>
      </c>
      <c r="BC54" s="77"/>
      <c r="BD54" s="77"/>
      <c r="BE54" s="77"/>
      <c r="BF54" s="77"/>
      <c r="BG54" s="77"/>
      <c r="BH54" s="78"/>
      <c r="BI54" s="78"/>
      <c r="BJ54" s="78"/>
      <c r="BK54" s="78"/>
      <c r="BL54" s="78"/>
    </row>
    <row r="55" spans="1:79" s="30" customFormat="1" ht="25.5" customHeight="1" x14ac:dyDescent="0.25">
      <c r="A55" s="79" t="s">
        <v>246</v>
      </c>
      <c r="B55" s="68"/>
      <c r="C55" s="68"/>
      <c r="D55" s="68"/>
      <c r="E55" s="69"/>
      <c r="F55" s="78">
        <v>2141</v>
      </c>
      <c r="G55" s="78"/>
      <c r="H55" s="78"/>
      <c r="I55" s="78"/>
      <c r="J55" s="80" t="s">
        <v>248</v>
      </c>
      <c r="K55" s="78"/>
      <c r="L55" s="78"/>
      <c r="M55" s="78"/>
      <c r="N55" s="67" t="s">
        <v>247</v>
      </c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9"/>
      <c r="AD55" s="77">
        <v>65676.600000000006</v>
      </c>
      <c r="AE55" s="77"/>
      <c r="AF55" s="77"/>
      <c r="AG55" s="77"/>
      <c r="AH55" s="77"/>
      <c r="AI55" s="77"/>
      <c r="AJ55" s="77">
        <v>24923</v>
      </c>
      <c r="AK55" s="77"/>
      <c r="AL55" s="77"/>
      <c r="AM55" s="77"/>
      <c r="AN55" s="77"/>
      <c r="AO55" s="77"/>
      <c r="AP55" s="77">
        <v>25000</v>
      </c>
      <c r="AQ55" s="77"/>
      <c r="AR55" s="77"/>
      <c r="AS55" s="77"/>
      <c r="AT55" s="77"/>
      <c r="AU55" s="77"/>
      <c r="AV55" s="77">
        <v>26325</v>
      </c>
      <c r="AW55" s="77"/>
      <c r="AX55" s="77"/>
      <c r="AY55" s="77"/>
      <c r="AZ55" s="77"/>
      <c r="BA55" s="77"/>
      <c r="BB55" s="77">
        <v>27641</v>
      </c>
      <c r="BC55" s="77"/>
      <c r="BD55" s="77"/>
      <c r="BE55" s="77"/>
      <c r="BF55" s="77"/>
      <c r="BG55" s="77"/>
      <c r="BH55" s="78"/>
      <c r="BI55" s="78"/>
      <c r="BJ55" s="78"/>
      <c r="BK55" s="78"/>
      <c r="BL55" s="78"/>
    </row>
    <row r="56" spans="1:79" s="30" customFormat="1" ht="25.5" customHeight="1" x14ac:dyDescent="0.25">
      <c r="A56" s="79" t="s">
        <v>249</v>
      </c>
      <c r="B56" s="68"/>
      <c r="C56" s="68"/>
      <c r="D56" s="68"/>
      <c r="E56" s="69"/>
      <c r="F56" s="78">
        <v>2142</v>
      </c>
      <c r="G56" s="78"/>
      <c r="H56" s="78"/>
      <c r="I56" s="78"/>
      <c r="J56" s="80" t="s">
        <v>248</v>
      </c>
      <c r="K56" s="78"/>
      <c r="L56" s="78"/>
      <c r="M56" s="78"/>
      <c r="N56" s="67" t="s">
        <v>250</v>
      </c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9"/>
      <c r="AD56" s="77">
        <v>15252</v>
      </c>
      <c r="AE56" s="77"/>
      <c r="AF56" s="77"/>
      <c r="AG56" s="77"/>
      <c r="AH56" s="77"/>
      <c r="AI56" s="77"/>
      <c r="AJ56" s="77">
        <v>12812</v>
      </c>
      <c r="AK56" s="77"/>
      <c r="AL56" s="77"/>
      <c r="AM56" s="77"/>
      <c r="AN56" s="77"/>
      <c r="AO56" s="77"/>
      <c r="AP56" s="77">
        <v>14000</v>
      </c>
      <c r="AQ56" s="77"/>
      <c r="AR56" s="77"/>
      <c r="AS56" s="77"/>
      <c r="AT56" s="77"/>
      <c r="AU56" s="77"/>
      <c r="AV56" s="77">
        <v>14742</v>
      </c>
      <c r="AW56" s="77"/>
      <c r="AX56" s="77"/>
      <c r="AY56" s="77"/>
      <c r="AZ56" s="77"/>
      <c r="BA56" s="77"/>
      <c r="BB56" s="77">
        <v>15479</v>
      </c>
      <c r="BC56" s="77"/>
      <c r="BD56" s="77"/>
      <c r="BE56" s="77"/>
      <c r="BF56" s="77"/>
      <c r="BG56" s="77"/>
      <c r="BH56" s="78"/>
      <c r="BI56" s="78"/>
      <c r="BJ56" s="78"/>
      <c r="BK56" s="78"/>
      <c r="BL56" s="78"/>
    </row>
    <row r="57" spans="1:79" s="30" customFormat="1" ht="25.5" customHeight="1" x14ac:dyDescent="0.25">
      <c r="A57" s="79" t="s">
        <v>251</v>
      </c>
      <c r="B57" s="68"/>
      <c r="C57" s="68"/>
      <c r="D57" s="68"/>
      <c r="E57" s="69"/>
      <c r="F57" s="78">
        <v>2143</v>
      </c>
      <c r="G57" s="78"/>
      <c r="H57" s="78"/>
      <c r="I57" s="78"/>
      <c r="J57" s="80" t="s">
        <v>248</v>
      </c>
      <c r="K57" s="78"/>
      <c r="L57" s="78"/>
      <c r="M57" s="78"/>
      <c r="N57" s="67" t="s">
        <v>252</v>
      </c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9"/>
      <c r="AD57" s="77">
        <v>29298</v>
      </c>
      <c r="AE57" s="77"/>
      <c r="AF57" s="77"/>
      <c r="AG57" s="77"/>
      <c r="AH57" s="77"/>
      <c r="AI57" s="77"/>
      <c r="AJ57" s="77">
        <v>29385</v>
      </c>
      <c r="AK57" s="77"/>
      <c r="AL57" s="77"/>
      <c r="AM57" s="77"/>
      <c r="AN57" s="77"/>
      <c r="AO57" s="77"/>
      <c r="AP57" s="77">
        <v>35000</v>
      </c>
      <c r="AQ57" s="77"/>
      <c r="AR57" s="77"/>
      <c r="AS57" s="77"/>
      <c r="AT57" s="77"/>
      <c r="AU57" s="77"/>
      <c r="AV57" s="77">
        <v>36855</v>
      </c>
      <c r="AW57" s="77"/>
      <c r="AX57" s="77"/>
      <c r="AY57" s="77"/>
      <c r="AZ57" s="77"/>
      <c r="BA57" s="77"/>
      <c r="BB57" s="77">
        <v>38698</v>
      </c>
      <c r="BC57" s="77"/>
      <c r="BD57" s="77"/>
      <c r="BE57" s="77"/>
      <c r="BF57" s="77"/>
      <c r="BG57" s="77"/>
      <c r="BH57" s="78"/>
      <c r="BI57" s="78"/>
      <c r="BJ57" s="78"/>
      <c r="BK57" s="78"/>
      <c r="BL57" s="78"/>
    </row>
    <row r="58" spans="1:79" s="30" customFormat="1" ht="25.5" customHeight="1" x14ac:dyDescent="0.25">
      <c r="A58" s="79" t="s">
        <v>253</v>
      </c>
      <c r="B58" s="68"/>
      <c r="C58" s="68"/>
      <c r="D58" s="68"/>
      <c r="E58" s="69"/>
      <c r="F58" s="78">
        <v>2145</v>
      </c>
      <c r="G58" s="78"/>
      <c r="H58" s="78"/>
      <c r="I58" s="78"/>
      <c r="J58" s="80" t="s">
        <v>248</v>
      </c>
      <c r="K58" s="78"/>
      <c r="L58" s="78"/>
      <c r="M58" s="78"/>
      <c r="N58" s="67" t="s">
        <v>254</v>
      </c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9"/>
      <c r="AD58" s="77">
        <v>79999.649999999994</v>
      </c>
      <c r="AE58" s="77"/>
      <c r="AF58" s="77"/>
      <c r="AG58" s="77"/>
      <c r="AH58" s="77"/>
      <c r="AI58" s="77"/>
      <c r="AJ58" s="77">
        <v>88278</v>
      </c>
      <c r="AK58" s="77"/>
      <c r="AL58" s="77"/>
      <c r="AM58" s="77"/>
      <c r="AN58" s="77"/>
      <c r="AO58" s="77"/>
      <c r="AP58" s="77">
        <v>90000</v>
      </c>
      <c r="AQ58" s="77"/>
      <c r="AR58" s="77"/>
      <c r="AS58" s="77"/>
      <c r="AT58" s="77"/>
      <c r="AU58" s="77"/>
      <c r="AV58" s="77">
        <v>94770</v>
      </c>
      <c r="AW58" s="77"/>
      <c r="AX58" s="77"/>
      <c r="AY58" s="77"/>
      <c r="AZ58" s="77"/>
      <c r="BA58" s="77"/>
      <c r="BB58" s="77">
        <v>99508</v>
      </c>
      <c r="BC58" s="77"/>
      <c r="BD58" s="77"/>
      <c r="BE58" s="77"/>
      <c r="BF58" s="77"/>
      <c r="BG58" s="77"/>
      <c r="BH58" s="78"/>
      <c r="BI58" s="78"/>
      <c r="BJ58" s="78"/>
      <c r="BK58" s="78"/>
      <c r="BL58" s="78"/>
    </row>
    <row r="59" spans="1:79" s="30" customFormat="1" ht="12.75" customHeight="1" x14ac:dyDescent="0.25">
      <c r="A59" s="79" t="s">
        <v>255</v>
      </c>
      <c r="B59" s="68"/>
      <c r="C59" s="68"/>
      <c r="D59" s="68"/>
      <c r="E59" s="69"/>
      <c r="F59" s="78">
        <v>2152</v>
      </c>
      <c r="G59" s="78"/>
      <c r="H59" s="78"/>
      <c r="I59" s="78"/>
      <c r="J59" s="80" t="s">
        <v>248</v>
      </c>
      <c r="K59" s="78"/>
      <c r="L59" s="78"/>
      <c r="M59" s="78"/>
      <c r="N59" s="67" t="s">
        <v>256</v>
      </c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9"/>
      <c r="AD59" s="77">
        <v>226336.4</v>
      </c>
      <c r="AE59" s="77"/>
      <c r="AF59" s="77"/>
      <c r="AG59" s="77"/>
      <c r="AH59" s="77"/>
      <c r="AI59" s="77"/>
      <c r="AJ59" s="77">
        <v>332325</v>
      </c>
      <c r="AK59" s="77"/>
      <c r="AL59" s="77"/>
      <c r="AM59" s="77"/>
      <c r="AN59" s="77"/>
      <c r="AO59" s="77"/>
      <c r="AP59" s="77">
        <v>605352</v>
      </c>
      <c r="AQ59" s="77"/>
      <c r="AR59" s="77"/>
      <c r="AS59" s="77"/>
      <c r="AT59" s="77"/>
      <c r="AU59" s="77"/>
      <c r="AV59" s="77">
        <v>637436</v>
      </c>
      <c r="AW59" s="77"/>
      <c r="AX59" s="77"/>
      <c r="AY59" s="77"/>
      <c r="AZ59" s="77"/>
      <c r="BA59" s="77"/>
      <c r="BB59" s="77">
        <v>669308</v>
      </c>
      <c r="BC59" s="77"/>
      <c r="BD59" s="77"/>
      <c r="BE59" s="77"/>
      <c r="BF59" s="77"/>
      <c r="BG59" s="77"/>
      <c r="BH59" s="78"/>
      <c r="BI59" s="78"/>
      <c r="BJ59" s="78"/>
      <c r="BK59" s="78"/>
      <c r="BL59" s="78"/>
    </row>
    <row r="60" spans="1:79" s="7" customFormat="1" x14ac:dyDescent="0.25">
      <c r="A60" s="49" t="s">
        <v>257</v>
      </c>
      <c r="B60" s="50"/>
      <c r="C60" s="50"/>
      <c r="D60" s="50"/>
      <c r="E60" s="51"/>
      <c r="F60" s="48"/>
      <c r="G60" s="48"/>
      <c r="H60" s="48"/>
      <c r="I60" s="48"/>
      <c r="J60" s="47" t="s">
        <v>1</v>
      </c>
      <c r="K60" s="48"/>
      <c r="L60" s="48"/>
      <c r="M60" s="48"/>
      <c r="N60" s="57" t="s">
        <v>161</v>
      </c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1"/>
      <c r="AD60" s="53">
        <v>29879667.949999996</v>
      </c>
      <c r="AE60" s="53"/>
      <c r="AF60" s="53"/>
      <c r="AG60" s="53"/>
      <c r="AH60" s="53"/>
      <c r="AI60" s="53"/>
      <c r="AJ60" s="53">
        <v>22610506</v>
      </c>
      <c r="AK60" s="53"/>
      <c r="AL60" s="53"/>
      <c r="AM60" s="53"/>
      <c r="AN60" s="53"/>
      <c r="AO60" s="53"/>
      <c r="AP60" s="53">
        <v>26002942</v>
      </c>
      <c r="AQ60" s="53"/>
      <c r="AR60" s="53"/>
      <c r="AS60" s="53"/>
      <c r="AT60" s="53"/>
      <c r="AU60" s="53"/>
      <c r="AV60" s="53">
        <v>27381098</v>
      </c>
      <c r="AW60" s="53"/>
      <c r="AX60" s="53"/>
      <c r="AY60" s="53"/>
      <c r="AZ60" s="53"/>
      <c r="BA60" s="53"/>
      <c r="BB60" s="53">
        <v>28750152</v>
      </c>
      <c r="BC60" s="53"/>
      <c r="BD60" s="53"/>
      <c r="BE60" s="53"/>
      <c r="BF60" s="53"/>
      <c r="BG60" s="53"/>
      <c r="BH60" s="48"/>
      <c r="BI60" s="48"/>
      <c r="BJ60" s="48"/>
      <c r="BK60" s="48"/>
      <c r="BL60" s="48"/>
    </row>
    <row r="62" spans="1:79" ht="28.5" customHeight="1" x14ac:dyDescent="0.25">
      <c r="A62" s="40" t="s">
        <v>280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</row>
    <row r="63" spans="1:79" ht="15" customHeight="1" x14ac:dyDescent="0.25">
      <c r="A63" s="33" t="s">
        <v>272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</row>
    <row r="64" spans="1:79" ht="84.75" customHeight="1" x14ac:dyDescent="0.25">
      <c r="A64" s="41" t="s">
        <v>187</v>
      </c>
      <c r="B64" s="41"/>
      <c r="C64" s="41"/>
      <c r="D64" s="41"/>
      <c r="E64" s="41"/>
      <c r="F64" s="41" t="s">
        <v>173</v>
      </c>
      <c r="G64" s="41"/>
      <c r="H64" s="41"/>
      <c r="I64" s="41"/>
      <c r="J64" s="41" t="s">
        <v>127</v>
      </c>
      <c r="K64" s="41"/>
      <c r="L64" s="41"/>
      <c r="M64" s="41"/>
      <c r="N64" s="41" t="s">
        <v>174</v>
      </c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 t="s">
        <v>273</v>
      </c>
      <c r="AE64" s="41"/>
      <c r="AF64" s="41"/>
      <c r="AG64" s="41"/>
      <c r="AH64" s="41"/>
      <c r="AI64" s="41"/>
      <c r="AJ64" s="41" t="s">
        <v>274</v>
      </c>
      <c r="AK64" s="41"/>
      <c r="AL64" s="41"/>
      <c r="AM64" s="41"/>
      <c r="AN64" s="41"/>
      <c r="AO64" s="41"/>
      <c r="AP64" s="41" t="s">
        <v>275</v>
      </c>
      <c r="AQ64" s="41"/>
      <c r="AR64" s="41"/>
      <c r="AS64" s="41"/>
      <c r="AT64" s="41"/>
      <c r="AU64" s="41"/>
      <c r="AV64" s="41" t="s">
        <v>276</v>
      </c>
      <c r="AW64" s="41"/>
      <c r="AX64" s="41"/>
      <c r="AY64" s="41"/>
      <c r="AZ64" s="41"/>
      <c r="BA64" s="41"/>
      <c r="BB64" s="41" t="s">
        <v>278</v>
      </c>
      <c r="BC64" s="41"/>
      <c r="BD64" s="41"/>
      <c r="BE64" s="41"/>
      <c r="BF64" s="41"/>
      <c r="BG64" s="41"/>
      <c r="BH64" s="41" t="s">
        <v>175</v>
      </c>
      <c r="BI64" s="41"/>
      <c r="BJ64" s="41"/>
      <c r="BK64" s="41"/>
      <c r="BL64" s="41"/>
    </row>
    <row r="65" spans="1:79" ht="15" customHeight="1" x14ac:dyDescent="0.25">
      <c r="A65" s="46">
        <v>1</v>
      </c>
      <c r="B65" s="46"/>
      <c r="C65" s="46"/>
      <c r="D65" s="46"/>
      <c r="E65" s="46"/>
      <c r="F65" s="46">
        <v>2</v>
      </c>
      <c r="G65" s="46"/>
      <c r="H65" s="46"/>
      <c r="I65" s="46"/>
      <c r="J65" s="46">
        <v>3</v>
      </c>
      <c r="K65" s="46"/>
      <c r="L65" s="46"/>
      <c r="M65" s="46"/>
      <c r="N65" s="46">
        <v>4</v>
      </c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>
        <v>5</v>
      </c>
      <c r="AE65" s="46"/>
      <c r="AF65" s="46"/>
      <c r="AG65" s="46"/>
      <c r="AH65" s="46"/>
      <c r="AI65" s="46"/>
      <c r="AJ65" s="46">
        <v>6</v>
      </c>
      <c r="AK65" s="46"/>
      <c r="AL65" s="46"/>
      <c r="AM65" s="46"/>
      <c r="AN65" s="46"/>
      <c r="AO65" s="46"/>
      <c r="AP65" s="46">
        <v>7</v>
      </c>
      <c r="AQ65" s="46"/>
      <c r="AR65" s="46"/>
      <c r="AS65" s="46"/>
      <c r="AT65" s="46"/>
      <c r="AU65" s="46"/>
      <c r="AV65" s="46">
        <v>8</v>
      </c>
      <c r="AW65" s="46"/>
      <c r="AX65" s="46"/>
      <c r="AY65" s="46"/>
      <c r="AZ65" s="46"/>
      <c r="BA65" s="46"/>
      <c r="BB65" s="46">
        <v>9</v>
      </c>
      <c r="BC65" s="46"/>
      <c r="BD65" s="46"/>
      <c r="BE65" s="46"/>
      <c r="BF65" s="46"/>
      <c r="BG65" s="46"/>
      <c r="BH65" s="46">
        <v>10</v>
      </c>
      <c r="BI65" s="46"/>
      <c r="BJ65" s="46"/>
      <c r="BK65" s="46"/>
      <c r="BL65" s="46"/>
    </row>
    <row r="66" spans="1:79" ht="9.75" hidden="1" customHeight="1" x14ac:dyDescent="0.25">
      <c r="A66" s="45" t="s">
        <v>22</v>
      </c>
      <c r="B66" s="45"/>
      <c r="C66" s="45"/>
      <c r="D66" s="45"/>
      <c r="E66" s="45"/>
      <c r="F66" s="45" t="s">
        <v>182</v>
      </c>
      <c r="G66" s="45"/>
      <c r="H66" s="45"/>
      <c r="I66" s="45"/>
      <c r="J66" s="45" t="s">
        <v>128</v>
      </c>
      <c r="K66" s="45"/>
      <c r="L66" s="45"/>
      <c r="M66" s="45"/>
      <c r="N66" s="45" t="s">
        <v>23</v>
      </c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52" t="s">
        <v>63</v>
      </c>
      <c r="AE66" s="52"/>
      <c r="AF66" s="52"/>
      <c r="AG66" s="52"/>
      <c r="AH66" s="52"/>
      <c r="AI66" s="52"/>
      <c r="AJ66" s="52" t="s">
        <v>64</v>
      </c>
      <c r="AK66" s="52"/>
      <c r="AL66" s="52"/>
      <c r="AM66" s="52"/>
      <c r="AN66" s="52"/>
      <c r="AO66" s="52"/>
      <c r="AP66" s="52" t="s">
        <v>65</v>
      </c>
      <c r="AQ66" s="52"/>
      <c r="AR66" s="52"/>
      <c r="AS66" s="52"/>
      <c r="AT66" s="52"/>
      <c r="AU66" s="52"/>
      <c r="AV66" s="52" t="s">
        <v>66</v>
      </c>
      <c r="AW66" s="52"/>
      <c r="AX66" s="52"/>
      <c r="AY66" s="52"/>
      <c r="AZ66" s="52"/>
      <c r="BA66" s="52"/>
      <c r="BB66" s="52" t="s">
        <v>67</v>
      </c>
      <c r="BC66" s="52"/>
      <c r="BD66" s="52"/>
      <c r="BE66" s="52"/>
      <c r="BF66" s="52"/>
      <c r="BG66" s="52"/>
      <c r="BH66" s="45" t="s">
        <v>176</v>
      </c>
      <c r="BI66" s="45"/>
      <c r="BJ66" s="45"/>
      <c r="BK66" s="45"/>
      <c r="BL66" s="45"/>
      <c r="CA66" t="s">
        <v>26</v>
      </c>
    </row>
    <row r="67" spans="1:79" s="7" customFormat="1" ht="51" customHeight="1" x14ac:dyDescent="0.25">
      <c r="A67" s="49" t="s">
        <v>241</v>
      </c>
      <c r="B67" s="50"/>
      <c r="C67" s="50"/>
      <c r="D67" s="50"/>
      <c r="E67" s="51"/>
      <c r="F67" s="48"/>
      <c r="G67" s="48"/>
      <c r="H67" s="48"/>
      <c r="I67" s="48"/>
      <c r="J67" s="47" t="s">
        <v>1</v>
      </c>
      <c r="K67" s="48"/>
      <c r="L67" s="48"/>
      <c r="M67" s="48"/>
      <c r="N67" s="57" t="s">
        <v>242</v>
      </c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1"/>
      <c r="AD67" s="53">
        <v>1757005.98</v>
      </c>
      <c r="AE67" s="53"/>
      <c r="AF67" s="53"/>
      <c r="AG67" s="53"/>
      <c r="AH67" s="53"/>
      <c r="AI67" s="53"/>
      <c r="AJ67" s="53">
        <v>0</v>
      </c>
      <c r="AK67" s="53"/>
      <c r="AL67" s="53"/>
      <c r="AM67" s="53"/>
      <c r="AN67" s="53"/>
      <c r="AO67" s="53"/>
      <c r="AP67" s="53">
        <v>0</v>
      </c>
      <c r="AQ67" s="53"/>
      <c r="AR67" s="53"/>
      <c r="AS67" s="53"/>
      <c r="AT67" s="53"/>
      <c r="AU67" s="53"/>
      <c r="AV67" s="53">
        <v>0</v>
      </c>
      <c r="AW67" s="53"/>
      <c r="AX67" s="53"/>
      <c r="AY67" s="53"/>
      <c r="AZ67" s="53"/>
      <c r="BA67" s="53"/>
      <c r="BB67" s="53">
        <v>0</v>
      </c>
      <c r="BC67" s="53"/>
      <c r="BD67" s="53"/>
      <c r="BE67" s="53"/>
      <c r="BF67" s="53"/>
      <c r="BG67" s="53"/>
      <c r="BH67" s="48"/>
      <c r="BI67" s="48"/>
      <c r="BJ67" s="48"/>
      <c r="BK67" s="48"/>
      <c r="BL67" s="48"/>
      <c r="CA67" s="7" t="s">
        <v>27</v>
      </c>
    </row>
    <row r="68" spans="1:79" s="30" customFormat="1" ht="12.75" customHeight="1" x14ac:dyDescent="0.25">
      <c r="A68" s="79" t="s">
        <v>258</v>
      </c>
      <c r="B68" s="68"/>
      <c r="C68" s="68"/>
      <c r="D68" s="68"/>
      <c r="E68" s="69"/>
      <c r="F68" s="78">
        <v>7322</v>
      </c>
      <c r="G68" s="78"/>
      <c r="H68" s="78"/>
      <c r="I68" s="78"/>
      <c r="J68" s="80" t="s">
        <v>260</v>
      </c>
      <c r="K68" s="78"/>
      <c r="L68" s="78"/>
      <c r="M68" s="78"/>
      <c r="N68" s="67" t="s">
        <v>259</v>
      </c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9"/>
      <c r="AD68" s="77">
        <v>806900</v>
      </c>
      <c r="AE68" s="77"/>
      <c r="AF68" s="77"/>
      <c r="AG68" s="77"/>
      <c r="AH68" s="77"/>
      <c r="AI68" s="77"/>
      <c r="AJ68" s="77">
        <v>0</v>
      </c>
      <c r="AK68" s="77"/>
      <c r="AL68" s="77"/>
      <c r="AM68" s="77"/>
      <c r="AN68" s="77"/>
      <c r="AO68" s="77"/>
      <c r="AP68" s="77">
        <v>0</v>
      </c>
      <c r="AQ68" s="77"/>
      <c r="AR68" s="77"/>
      <c r="AS68" s="77"/>
      <c r="AT68" s="77"/>
      <c r="AU68" s="77"/>
      <c r="AV68" s="77">
        <v>0</v>
      </c>
      <c r="AW68" s="77"/>
      <c r="AX68" s="77"/>
      <c r="AY68" s="77"/>
      <c r="AZ68" s="77"/>
      <c r="BA68" s="77"/>
      <c r="BB68" s="77">
        <v>0</v>
      </c>
      <c r="BC68" s="77"/>
      <c r="BD68" s="77"/>
      <c r="BE68" s="77"/>
      <c r="BF68" s="77"/>
      <c r="BG68" s="77"/>
      <c r="BH68" s="78">
        <v>7</v>
      </c>
      <c r="BI68" s="78"/>
      <c r="BJ68" s="78"/>
      <c r="BK68" s="78"/>
      <c r="BL68" s="78"/>
    </row>
    <row r="69" spans="1:79" s="30" customFormat="1" ht="38.25" customHeight="1" x14ac:dyDescent="0.25">
      <c r="A69" s="79" t="s">
        <v>261</v>
      </c>
      <c r="B69" s="68"/>
      <c r="C69" s="68"/>
      <c r="D69" s="68"/>
      <c r="E69" s="69"/>
      <c r="F69" s="78">
        <v>7363</v>
      </c>
      <c r="G69" s="78"/>
      <c r="H69" s="78"/>
      <c r="I69" s="78"/>
      <c r="J69" s="80" t="s">
        <v>263</v>
      </c>
      <c r="K69" s="78"/>
      <c r="L69" s="78"/>
      <c r="M69" s="78"/>
      <c r="N69" s="67" t="s">
        <v>262</v>
      </c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9"/>
      <c r="AD69" s="77">
        <v>950105.98</v>
      </c>
      <c r="AE69" s="77"/>
      <c r="AF69" s="77"/>
      <c r="AG69" s="77"/>
      <c r="AH69" s="77"/>
      <c r="AI69" s="77"/>
      <c r="AJ69" s="77">
        <v>0</v>
      </c>
      <c r="AK69" s="77"/>
      <c r="AL69" s="77"/>
      <c r="AM69" s="77"/>
      <c r="AN69" s="77"/>
      <c r="AO69" s="77"/>
      <c r="AP69" s="77">
        <v>0</v>
      </c>
      <c r="AQ69" s="77"/>
      <c r="AR69" s="77"/>
      <c r="AS69" s="77"/>
      <c r="AT69" s="77"/>
      <c r="AU69" s="77"/>
      <c r="AV69" s="77">
        <v>0</v>
      </c>
      <c r="AW69" s="77"/>
      <c r="AX69" s="77"/>
      <c r="AY69" s="77"/>
      <c r="AZ69" s="77"/>
      <c r="BA69" s="77"/>
      <c r="BB69" s="77">
        <v>0</v>
      </c>
      <c r="BC69" s="77"/>
      <c r="BD69" s="77"/>
      <c r="BE69" s="77"/>
      <c r="BF69" s="77"/>
      <c r="BG69" s="77"/>
      <c r="BH69" s="78"/>
      <c r="BI69" s="78"/>
      <c r="BJ69" s="78"/>
      <c r="BK69" s="78"/>
      <c r="BL69" s="78"/>
    </row>
    <row r="70" spans="1:79" s="7" customFormat="1" x14ac:dyDescent="0.25">
      <c r="A70" s="49" t="s">
        <v>257</v>
      </c>
      <c r="B70" s="50"/>
      <c r="C70" s="50"/>
      <c r="D70" s="50"/>
      <c r="E70" s="51"/>
      <c r="F70" s="48"/>
      <c r="G70" s="48"/>
      <c r="H70" s="48"/>
      <c r="I70" s="48"/>
      <c r="J70" s="47" t="s">
        <v>1</v>
      </c>
      <c r="K70" s="48"/>
      <c r="L70" s="48"/>
      <c r="M70" s="48"/>
      <c r="N70" s="57" t="s">
        <v>161</v>
      </c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1"/>
      <c r="AD70" s="53">
        <v>1757005.98</v>
      </c>
      <c r="AE70" s="53"/>
      <c r="AF70" s="53"/>
      <c r="AG70" s="53"/>
      <c r="AH70" s="53"/>
      <c r="AI70" s="53"/>
      <c r="AJ70" s="53">
        <v>0</v>
      </c>
      <c r="AK70" s="53"/>
      <c r="AL70" s="53"/>
      <c r="AM70" s="53"/>
      <c r="AN70" s="53"/>
      <c r="AO70" s="53"/>
      <c r="AP70" s="53">
        <v>0</v>
      </c>
      <c r="AQ70" s="53"/>
      <c r="AR70" s="53"/>
      <c r="AS70" s="53"/>
      <c r="AT70" s="53"/>
      <c r="AU70" s="53"/>
      <c r="AV70" s="53">
        <v>0</v>
      </c>
      <c r="AW70" s="53"/>
      <c r="AX70" s="53"/>
      <c r="AY70" s="53"/>
      <c r="AZ70" s="53"/>
      <c r="BA70" s="53"/>
      <c r="BB70" s="53">
        <v>0</v>
      </c>
      <c r="BC70" s="53"/>
      <c r="BD70" s="53"/>
      <c r="BE70" s="53"/>
      <c r="BF70" s="53"/>
      <c r="BG70" s="53"/>
      <c r="BH70" s="48"/>
      <c r="BI70" s="48"/>
      <c r="BJ70" s="48"/>
      <c r="BK70" s="48"/>
      <c r="BL70" s="48"/>
    </row>
    <row r="73" spans="1:79" ht="18.899999999999999" customHeight="1" x14ac:dyDescent="0.25">
      <c r="A73" s="74" t="s">
        <v>266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26"/>
      <c r="AC73" s="26"/>
      <c r="AD73" s="26"/>
      <c r="AE73" s="26"/>
      <c r="AF73" s="26"/>
      <c r="AG73" s="26"/>
      <c r="AH73" s="64"/>
      <c r="AI73" s="64"/>
      <c r="AJ73" s="64"/>
      <c r="AK73" s="64"/>
      <c r="AL73" s="64"/>
      <c r="AM73" s="64"/>
      <c r="AN73" s="64"/>
      <c r="AO73" s="64"/>
      <c r="AP73" s="64"/>
      <c r="AQ73" s="26"/>
      <c r="AR73" s="26"/>
      <c r="AS73" s="26"/>
      <c r="AT73" s="26"/>
      <c r="AU73" s="76" t="s">
        <v>268</v>
      </c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</row>
    <row r="74" spans="1:79" ht="12.75" customHeight="1" x14ac:dyDescent="0.25">
      <c r="AB74" s="27"/>
      <c r="AC74" s="27"/>
      <c r="AD74" s="27"/>
      <c r="AE74" s="27"/>
      <c r="AF74" s="27"/>
      <c r="AG74" s="27"/>
      <c r="AH74" s="66" t="s">
        <v>2</v>
      </c>
      <c r="AI74" s="66"/>
      <c r="AJ74" s="66"/>
      <c r="AK74" s="66"/>
      <c r="AL74" s="66"/>
      <c r="AM74" s="66"/>
      <c r="AN74" s="66"/>
      <c r="AO74" s="66"/>
      <c r="AP74" s="66"/>
      <c r="AQ74" s="27"/>
      <c r="AR74" s="27"/>
      <c r="AS74" s="27"/>
      <c r="AT74" s="27"/>
      <c r="AU74" s="66" t="s">
        <v>185</v>
      </c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</row>
    <row r="75" spans="1:79" ht="13.8" x14ac:dyDescent="0.25">
      <c r="AB75" s="27"/>
      <c r="AC75" s="27"/>
      <c r="AD75" s="27"/>
      <c r="AE75" s="27"/>
      <c r="AF75" s="27"/>
      <c r="AG75" s="27"/>
      <c r="AH75" s="28"/>
      <c r="AI75" s="28"/>
      <c r="AJ75" s="28"/>
      <c r="AK75" s="28"/>
      <c r="AL75" s="28"/>
      <c r="AM75" s="28"/>
      <c r="AN75" s="28"/>
      <c r="AO75" s="28"/>
      <c r="AP75" s="28"/>
      <c r="AQ75" s="27"/>
      <c r="AR75" s="27"/>
      <c r="AS75" s="27"/>
      <c r="AT75" s="27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</row>
    <row r="76" spans="1:79" ht="18" customHeight="1" x14ac:dyDescent="0.25">
      <c r="A76" s="74" t="s">
        <v>267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27"/>
      <c r="AC76" s="27"/>
      <c r="AD76" s="27"/>
      <c r="AE76" s="27"/>
      <c r="AF76" s="27"/>
      <c r="AG76" s="27"/>
      <c r="AH76" s="65"/>
      <c r="AI76" s="65"/>
      <c r="AJ76" s="65"/>
      <c r="AK76" s="65"/>
      <c r="AL76" s="65"/>
      <c r="AM76" s="65"/>
      <c r="AN76" s="65"/>
      <c r="AO76" s="65"/>
      <c r="AP76" s="65"/>
      <c r="AQ76" s="27"/>
      <c r="AR76" s="27"/>
      <c r="AS76" s="27"/>
      <c r="AT76" s="27"/>
      <c r="AU76" s="73" t="s">
        <v>269</v>
      </c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</row>
    <row r="77" spans="1:79" ht="12" customHeight="1" x14ac:dyDescent="0.25">
      <c r="AB77" s="27"/>
      <c r="AC77" s="27"/>
      <c r="AD77" s="27"/>
      <c r="AE77" s="27"/>
      <c r="AF77" s="27"/>
      <c r="AG77" s="27"/>
      <c r="AH77" s="66" t="s">
        <v>2</v>
      </c>
      <c r="AI77" s="66"/>
      <c r="AJ77" s="66"/>
      <c r="AK77" s="66"/>
      <c r="AL77" s="66"/>
      <c r="AM77" s="66"/>
      <c r="AN77" s="66"/>
      <c r="AO77" s="66"/>
      <c r="AP77" s="66"/>
      <c r="AQ77" s="27"/>
      <c r="AR77" s="27"/>
      <c r="AS77" s="27"/>
      <c r="AT77" s="27"/>
      <c r="AU77" s="66" t="s">
        <v>185</v>
      </c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</row>
    <row r="78" spans="1:79" x14ac:dyDescent="0.25">
      <c r="A78" s="3"/>
    </row>
  </sheetData>
  <mergeCells count="397">
    <mergeCell ref="BH70:BL70"/>
    <mergeCell ref="AP69:AU69"/>
    <mergeCell ref="AV69:BA69"/>
    <mergeCell ref="BB69:BG69"/>
    <mergeCell ref="BH69:BL69"/>
    <mergeCell ref="A70:E70"/>
    <mergeCell ref="F70:I70"/>
    <mergeCell ref="J70:M70"/>
    <mergeCell ref="N70:AC70"/>
    <mergeCell ref="AD70:AI70"/>
    <mergeCell ref="AJ70:AO70"/>
    <mergeCell ref="BH68:BL68"/>
    <mergeCell ref="A69:E69"/>
    <mergeCell ref="F69:I69"/>
    <mergeCell ref="J69:M69"/>
    <mergeCell ref="N69:AC69"/>
    <mergeCell ref="AD69:AI69"/>
    <mergeCell ref="AJ69:AO69"/>
    <mergeCell ref="A68:E68"/>
    <mergeCell ref="F68:I68"/>
    <mergeCell ref="J68:M68"/>
    <mergeCell ref="N68:AC68"/>
    <mergeCell ref="AD68:AI68"/>
    <mergeCell ref="AJ68:AO68"/>
    <mergeCell ref="BH58:BL58"/>
    <mergeCell ref="A59:E59"/>
    <mergeCell ref="F59:I59"/>
    <mergeCell ref="J59:M59"/>
    <mergeCell ref="N59:AC59"/>
    <mergeCell ref="AD59:AI59"/>
    <mergeCell ref="AJ59:AO59"/>
    <mergeCell ref="AP60:AU60"/>
    <mergeCell ref="AV60:BA60"/>
    <mergeCell ref="BB60:BG60"/>
    <mergeCell ref="BH60:BL60"/>
    <mergeCell ref="AP59:AU59"/>
    <mergeCell ref="AV59:BA59"/>
    <mergeCell ref="BB59:BG59"/>
    <mergeCell ref="BH59:BL59"/>
    <mergeCell ref="A60:E60"/>
    <mergeCell ref="F60:I60"/>
    <mergeCell ref="J60:M60"/>
    <mergeCell ref="N60:AC60"/>
    <mergeCell ref="AD60:AI60"/>
    <mergeCell ref="AJ60:AO60"/>
    <mergeCell ref="A58:E58"/>
    <mergeCell ref="F58:I58"/>
    <mergeCell ref="J58:M58"/>
    <mergeCell ref="N58:AC58"/>
    <mergeCell ref="AD58:AI58"/>
    <mergeCell ref="AJ58:AO58"/>
    <mergeCell ref="AP58:AU58"/>
    <mergeCell ref="AV58:BA58"/>
    <mergeCell ref="BB58:BG58"/>
    <mergeCell ref="BH56:BL56"/>
    <mergeCell ref="A57:E57"/>
    <mergeCell ref="F57:I57"/>
    <mergeCell ref="J57:M57"/>
    <mergeCell ref="N57:AC57"/>
    <mergeCell ref="AD57:AI57"/>
    <mergeCell ref="AJ57:AO57"/>
    <mergeCell ref="AP57:AU57"/>
    <mergeCell ref="AV57:BA57"/>
    <mergeCell ref="BB57:BG57"/>
    <mergeCell ref="BH57:BL57"/>
    <mergeCell ref="A56:E56"/>
    <mergeCell ref="F56:I56"/>
    <mergeCell ref="J56:M56"/>
    <mergeCell ref="N56:AC56"/>
    <mergeCell ref="AD56:AI56"/>
    <mergeCell ref="AJ56:AO56"/>
    <mergeCell ref="AP56:AU56"/>
    <mergeCell ref="AV56:BA56"/>
    <mergeCell ref="BB56:BG56"/>
    <mergeCell ref="BB54:BG54"/>
    <mergeCell ref="BH54:BL54"/>
    <mergeCell ref="A55:E55"/>
    <mergeCell ref="F55:I55"/>
    <mergeCell ref="J55:M55"/>
    <mergeCell ref="N55:AC55"/>
    <mergeCell ref="AD55:AI55"/>
    <mergeCell ref="AJ55:AO55"/>
    <mergeCell ref="A54:E54"/>
    <mergeCell ref="F54:I54"/>
    <mergeCell ref="J54:M54"/>
    <mergeCell ref="N54:AC54"/>
    <mergeCell ref="AD54:AI54"/>
    <mergeCell ref="AJ54:AO54"/>
    <mergeCell ref="AP55:AU55"/>
    <mergeCell ref="AV55:BA55"/>
    <mergeCell ref="BB55:BG55"/>
    <mergeCell ref="BH55:BL55"/>
    <mergeCell ref="A15:BL15"/>
    <mergeCell ref="A19:BL19"/>
    <mergeCell ref="A22:BL22"/>
    <mergeCell ref="A26:BL26"/>
    <mergeCell ref="A31:BL31"/>
    <mergeCell ref="A35:BL35"/>
    <mergeCell ref="A40:BL40"/>
    <mergeCell ref="A43:BL43"/>
    <mergeCell ref="BG44:BL44"/>
    <mergeCell ref="BG42:BL42"/>
    <mergeCell ref="A42:W42"/>
    <mergeCell ref="X42:AH42"/>
    <mergeCell ref="AI42:AN42"/>
    <mergeCell ref="AO42:AT42"/>
    <mergeCell ref="AU42:AZ42"/>
    <mergeCell ref="BA42:BF42"/>
    <mergeCell ref="A41:W41"/>
    <mergeCell ref="X41:AH41"/>
    <mergeCell ref="AI41:AN41"/>
    <mergeCell ref="AO41:AT41"/>
    <mergeCell ref="AU41:AZ41"/>
    <mergeCell ref="BA41:BF41"/>
    <mergeCell ref="BG41:BL41"/>
    <mergeCell ref="BG38:BL38"/>
    <mergeCell ref="A45:W45"/>
    <mergeCell ref="X45:AH45"/>
    <mergeCell ref="AI45:AN45"/>
    <mergeCell ref="AO45:AT45"/>
    <mergeCell ref="AU45:AZ45"/>
    <mergeCell ref="BA45:BF45"/>
    <mergeCell ref="BG45:BL45"/>
    <mergeCell ref="A44:W44"/>
    <mergeCell ref="X44:AH44"/>
    <mergeCell ref="AI44:AN44"/>
    <mergeCell ref="AO44:AT44"/>
    <mergeCell ref="AU44:AZ44"/>
    <mergeCell ref="BA44:BF44"/>
    <mergeCell ref="A39:W39"/>
    <mergeCell ref="X39:AH39"/>
    <mergeCell ref="AI39:AN39"/>
    <mergeCell ref="AO39:AT39"/>
    <mergeCell ref="AU39:AZ39"/>
    <mergeCell ref="BA39:BF39"/>
    <mergeCell ref="BG39:BL39"/>
    <mergeCell ref="A38:W38"/>
    <mergeCell ref="X38:AH38"/>
    <mergeCell ref="AI38:AN38"/>
    <mergeCell ref="AO38:AT38"/>
    <mergeCell ref="AU38:AZ38"/>
    <mergeCell ref="BA38:BF38"/>
    <mergeCell ref="BG36:BL36"/>
    <mergeCell ref="A37:W37"/>
    <mergeCell ref="X37:AH37"/>
    <mergeCell ref="AI37:AN37"/>
    <mergeCell ref="AO37:AT37"/>
    <mergeCell ref="AU37:AZ37"/>
    <mergeCell ref="BA37:BF37"/>
    <mergeCell ref="BG37:BL37"/>
    <mergeCell ref="A36:W36"/>
    <mergeCell ref="X36:AH36"/>
    <mergeCell ref="AI36:AN36"/>
    <mergeCell ref="AO36:AT36"/>
    <mergeCell ref="AU36:AZ36"/>
    <mergeCell ref="BA36:BF36"/>
    <mergeCell ref="BG34:BL34"/>
    <mergeCell ref="A34:W34"/>
    <mergeCell ref="X34:AH34"/>
    <mergeCell ref="AI34:AN34"/>
    <mergeCell ref="AO34:AT34"/>
    <mergeCell ref="AU34:AZ34"/>
    <mergeCell ref="BA34:BF34"/>
    <mergeCell ref="BG32:BL32"/>
    <mergeCell ref="A33:W33"/>
    <mergeCell ref="X33:AH33"/>
    <mergeCell ref="AI33:AN33"/>
    <mergeCell ref="AO33:AT33"/>
    <mergeCell ref="AU33:AZ33"/>
    <mergeCell ref="BA33:BF33"/>
    <mergeCell ref="BG33:BL33"/>
    <mergeCell ref="A32:W32"/>
    <mergeCell ref="X32:AH32"/>
    <mergeCell ref="AI32:AN32"/>
    <mergeCell ref="AO32:AT32"/>
    <mergeCell ref="AU32:AZ32"/>
    <mergeCell ref="BA32:BF32"/>
    <mergeCell ref="BG30:BL30"/>
    <mergeCell ref="A30:W30"/>
    <mergeCell ref="X30:AH30"/>
    <mergeCell ref="AI30:AN30"/>
    <mergeCell ref="AO30:AT30"/>
    <mergeCell ref="AU30:AZ30"/>
    <mergeCell ref="BA30:BF30"/>
    <mergeCell ref="BG28:BL28"/>
    <mergeCell ref="A29:W29"/>
    <mergeCell ref="X29:AH29"/>
    <mergeCell ref="AI29:AN29"/>
    <mergeCell ref="AO29:AT29"/>
    <mergeCell ref="AU29:AZ29"/>
    <mergeCell ref="BA29:BF29"/>
    <mergeCell ref="BG29:BL29"/>
    <mergeCell ref="A28:W28"/>
    <mergeCell ref="X28:AH28"/>
    <mergeCell ref="AI28:AN28"/>
    <mergeCell ref="AO28:AT28"/>
    <mergeCell ref="AU28:AZ28"/>
    <mergeCell ref="BA28:BF28"/>
    <mergeCell ref="A27:W27"/>
    <mergeCell ref="X27:AH27"/>
    <mergeCell ref="AI27:AN27"/>
    <mergeCell ref="AO27:AT27"/>
    <mergeCell ref="AU27:AZ27"/>
    <mergeCell ref="BA27:BF27"/>
    <mergeCell ref="BG27:BL27"/>
    <mergeCell ref="BG24:BL24"/>
    <mergeCell ref="A25:W25"/>
    <mergeCell ref="X25:AH25"/>
    <mergeCell ref="AI25:AN25"/>
    <mergeCell ref="AO25:AT25"/>
    <mergeCell ref="AU25:AZ25"/>
    <mergeCell ref="BA25:BF25"/>
    <mergeCell ref="BG25:BL25"/>
    <mergeCell ref="A24:W24"/>
    <mergeCell ref="X24:AH24"/>
    <mergeCell ref="AI24:AN24"/>
    <mergeCell ref="AO24:AT24"/>
    <mergeCell ref="AU24:AZ24"/>
    <mergeCell ref="BA24:BF24"/>
    <mergeCell ref="A23:W23"/>
    <mergeCell ref="X23:AH23"/>
    <mergeCell ref="AI23:AN23"/>
    <mergeCell ref="AO23:AT23"/>
    <mergeCell ref="AU23:AZ23"/>
    <mergeCell ref="BA23:BF23"/>
    <mergeCell ref="BG23:BL23"/>
    <mergeCell ref="BG20:BL20"/>
    <mergeCell ref="A21:W21"/>
    <mergeCell ref="X21:AH21"/>
    <mergeCell ref="AI21:AN21"/>
    <mergeCell ref="AO21:AT21"/>
    <mergeCell ref="AU21:AZ21"/>
    <mergeCell ref="BA21:BF21"/>
    <mergeCell ref="BG21:BL21"/>
    <mergeCell ref="A20:W20"/>
    <mergeCell ref="X20:AH20"/>
    <mergeCell ref="AI20:AN20"/>
    <mergeCell ref="AO20:AT20"/>
    <mergeCell ref="AU20:AZ20"/>
    <mergeCell ref="BA20:BF20"/>
    <mergeCell ref="AU18:AZ18"/>
    <mergeCell ref="BA18:BF18"/>
    <mergeCell ref="BG18:BL18"/>
    <mergeCell ref="AU16:AZ16"/>
    <mergeCell ref="BA16:BF16"/>
    <mergeCell ref="BG16:BL16"/>
    <mergeCell ref="A17:W17"/>
    <mergeCell ref="X17:AH17"/>
    <mergeCell ref="AI17:AN17"/>
    <mergeCell ref="AO17:AT17"/>
    <mergeCell ref="AU17:AZ17"/>
    <mergeCell ref="BA17:BF17"/>
    <mergeCell ref="BG17:BL17"/>
    <mergeCell ref="N66:AC66"/>
    <mergeCell ref="N67:AC67"/>
    <mergeCell ref="AD67:AI67"/>
    <mergeCell ref="AU77:BF77"/>
    <mergeCell ref="AU74:BF74"/>
    <mergeCell ref="F67:I67"/>
    <mergeCell ref="AU76:BF76"/>
    <mergeCell ref="A73:AA73"/>
    <mergeCell ref="AU73:BF73"/>
    <mergeCell ref="A76:AA76"/>
    <mergeCell ref="AD66:AI66"/>
    <mergeCell ref="AP68:AU68"/>
    <mergeCell ref="AV68:BA68"/>
    <mergeCell ref="BB68:BG68"/>
    <mergeCell ref="AP70:AU70"/>
    <mergeCell ref="AV70:BA70"/>
    <mergeCell ref="BB70:BG70"/>
    <mergeCell ref="AV51:BA51"/>
    <mergeCell ref="AP50:AU50"/>
    <mergeCell ref="AV50:BA50"/>
    <mergeCell ref="AD52:AI52"/>
    <mergeCell ref="AD50:AI50"/>
    <mergeCell ref="AH73:AP73"/>
    <mergeCell ref="AH76:AP76"/>
    <mergeCell ref="AH77:AP77"/>
    <mergeCell ref="AH74:AP74"/>
    <mergeCell ref="AD65:AI65"/>
    <mergeCell ref="AP51:AU51"/>
    <mergeCell ref="AP54:AU54"/>
    <mergeCell ref="AV54:BA54"/>
    <mergeCell ref="AH5:AR5"/>
    <mergeCell ref="AH6:AR6"/>
    <mergeCell ref="F53:I53"/>
    <mergeCell ref="J53:M53"/>
    <mergeCell ref="N53:AC53"/>
    <mergeCell ref="AD53:AI53"/>
    <mergeCell ref="X12:AH12"/>
    <mergeCell ref="X13:AH13"/>
    <mergeCell ref="X14:AH14"/>
    <mergeCell ref="A12:W12"/>
    <mergeCell ref="A13:W13"/>
    <mergeCell ref="AJ50:AO50"/>
    <mergeCell ref="J51:M51"/>
    <mergeCell ref="N51:AC51"/>
    <mergeCell ref="AD51:AI51"/>
    <mergeCell ref="AJ51:AO51"/>
    <mergeCell ref="A16:W16"/>
    <mergeCell ref="X16:AH16"/>
    <mergeCell ref="AI16:AN16"/>
    <mergeCell ref="AO16:AT16"/>
    <mergeCell ref="A18:W18"/>
    <mergeCell ref="X18:AH18"/>
    <mergeCell ref="AI18:AN18"/>
    <mergeCell ref="AO18:AT18"/>
    <mergeCell ref="BH53:BL53"/>
    <mergeCell ref="BB52:BG52"/>
    <mergeCell ref="BH52:BL52"/>
    <mergeCell ref="AJ53:AO53"/>
    <mergeCell ref="AP53:AU53"/>
    <mergeCell ref="AV53:BA53"/>
    <mergeCell ref="AV67:BA67"/>
    <mergeCell ref="AP65:AU65"/>
    <mergeCell ref="AV65:BA65"/>
    <mergeCell ref="BB65:BG65"/>
    <mergeCell ref="BB66:BG66"/>
    <mergeCell ref="AJ65:AO65"/>
    <mergeCell ref="AJ52:AO52"/>
    <mergeCell ref="AP52:AU52"/>
    <mergeCell ref="AV52:BA52"/>
    <mergeCell ref="BH67:BL67"/>
    <mergeCell ref="AJ67:AO67"/>
    <mergeCell ref="BB67:BG67"/>
    <mergeCell ref="AJ66:AO66"/>
    <mergeCell ref="AP66:AU66"/>
    <mergeCell ref="AV66:BA66"/>
    <mergeCell ref="AP67:AU67"/>
    <mergeCell ref="BH65:BL65"/>
    <mergeCell ref="BH66:BL66"/>
    <mergeCell ref="J67:M67"/>
    <mergeCell ref="AI12:AN12"/>
    <mergeCell ref="AO12:AT12"/>
    <mergeCell ref="A47:BL48"/>
    <mergeCell ref="BH51:BL51"/>
    <mergeCell ref="AD64:AI64"/>
    <mergeCell ref="AJ64:AO64"/>
    <mergeCell ref="A64:E64"/>
    <mergeCell ref="A53:E53"/>
    <mergeCell ref="F52:I52"/>
    <mergeCell ref="A65:E65"/>
    <mergeCell ref="N65:AC65"/>
    <mergeCell ref="F66:I66"/>
    <mergeCell ref="J65:M65"/>
    <mergeCell ref="J66:M66"/>
    <mergeCell ref="F65:I65"/>
    <mergeCell ref="A66:E66"/>
    <mergeCell ref="A67:E67"/>
    <mergeCell ref="BG14:BL14"/>
    <mergeCell ref="BB50:BG50"/>
    <mergeCell ref="BB53:BG53"/>
    <mergeCell ref="BH50:BL50"/>
    <mergeCell ref="BB51:BG51"/>
    <mergeCell ref="AI14:AN14"/>
    <mergeCell ref="J52:M52"/>
    <mergeCell ref="A50:E50"/>
    <mergeCell ref="A51:E51"/>
    <mergeCell ref="N52:AC52"/>
    <mergeCell ref="F50:I50"/>
    <mergeCell ref="J50:M50"/>
    <mergeCell ref="N50:AC50"/>
    <mergeCell ref="A52:E52"/>
    <mergeCell ref="F51:I51"/>
    <mergeCell ref="A62:BL62"/>
    <mergeCell ref="A63:BL63"/>
    <mergeCell ref="BH64:BL64"/>
    <mergeCell ref="BB64:BG64"/>
    <mergeCell ref="N64:AC64"/>
    <mergeCell ref="AP64:AU64"/>
    <mergeCell ref="AV64:BA64"/>
    <mergeCell ref="J64:M64"/>
    <mergeCell ref="F64:I64"/>
    <mergeCell ref="BA1:BL1"/>
    <mergeCell ref="A49:BL49"/>
    <mergeCell ref="A8:BL8"/>
    <mergeCell ref="A3:BL3"/>
    <mergeCell ref="A9:BL9"/>
    <mergeCell ref="BE6:BL6"/>
    <mergeCell ref="B5:AF5"/>
    <mergeCell ref="A10:BL11"/>
    <mergeCell ref="AU12:AZ12"/>
    <mergeCell ref="BA12:BF12"/>
    <mergeCell ref="A6:AF6"/>
    <mergeCell ref="BE5:BL5"/>
    <mergeCell ref="BG12:BL12"/>
    <mergeCell ref="AI13:AN13"/>
    <mergeCell ref="AO13:AT13"/>
    <mergeCell ref="AU13:AZ13"/>
    <mergeCell ref="BA13:BF13"/>
    <mergeCell ref="BG13:BL13"/>
    <mergeCell ref="AO14:AT14"/>
    <mergeCell ref="AU14:AZ14"/>
    <mergeCell ref="BA14:BF14"/>
    <mergeCell ref="A14:W14"/>
    <mergeCell ref="AU5:BB5"/>
    <mergeCell ref="AU6:BB6"/>
  </mergeCells>
  <phoneticPr fontId="5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412"/>
  <sheetViews>
    <sheetView zoomScaleNormal="100" workbookViewId="0"/>
  </sheetViews>
  <sheetFormatPr defaultRowHeight="13.2" x14ac:dyDescent="0.25"/>
  <cols>
    <col min="1" max="78" width="2.88671875" customWidth="1"/>
    <col min="79" max="79" width="4" hidden="1" customWidth="1"/>
  </cols>
  <sheetData>
    <row r="1" spans="1:79" ht="57.7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81" t="s">
        <v>129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79" ht="14.25" customHeight="1" x14ac:dyDescent="0.25">
      <c r="A2" s="35" t="s">
        <v>397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</row>
    <row r="4" spans="1:79" ht="15" customHeight="1" x14ac:dyDescent="0.25">
      <c r="A4" s="13" t="s">
        <v>179</v>
      </c>
      <c r="B4" s="38" t="s">
        <v>265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10"/>
      <c r="AH4" s="44" t="s">
        <v>264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10"/>
      <c r="AT4" s="43" t="s">
        <v>270</v>
      </c>
      <c r="AU4" s="44"/>
      <c r="AV4" s="44"/>
      <c r="AW4" s="44"/>
      <c r="AX4" s="44"/>
      <c r="AY4" s="44"/>
      <c r="AZ4" s="44"/>
      <c r="BA4" s="44"/>
      <c r="BB4" s="17"/>
      <c r="BC4" s="10"/>
      <c r="BD4" s="10"/>
      <c r="BE4" s="14"/>
      <c r="BF4" s="14"/>
      <c r="BG4" s="14"/>
      <c r="BH4" s="14"/>
      <c r="BI4" s="14"/>
      <c r="BJ4" s="14"/>
      <c r="BK4" s="14"/>
      <c r="BL4" s="14"/>
    </row>
    <row r="5" spans="1:79" ht="24" customHeight="1" x14ac:dyDescent="0.2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8"/>
      <c r="AH5" s="37" t="s">
        <v>186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8"/>
      <c r="AT5" s="37" t="s">
        <v>177</v>
      </c>
      <c r="AU5" s="37"/>
      <c r="AV5" s="37"/>
      <c r="AW5" s="37"/>
      <c r="AX5" s="37"/>
      <c r="AY5" s="37"/>
      <c r="AZ5" s="37"/>
      <c r="BA5" s="37"/>
      <c r="BB5" s="15"/>
      <c r="BC5" s="8"/>
      <c r="BD5" s="8"/>
      <c r="BE5" s="15"/>
      <c r="BF5" s="15"/>
      <c r="BG5" s="15"/>
      <c r="BH5" s="15"/>
      <c r="BI5" s="15"/>
      <c r="BJ5" s="15"/>
      <c r="BK5" s="15"/>
      <c r="BL5" s="15"/>
    </row>
    <row r="6" spans="1:79" x14ac:dyDescent="0.25">
      <c r="BE6" s="16"/>
      <c r="BF6" s="16"/>
      <c r="BG6" s="16"/>
      <c r="BH6" s="16"/>
      <c r="BI6" s="16"/>
      <c r="BJ6" s="16"/>
      <c r="BK6" s="16"/>
      <c r="BL6" s="16"/>
    </row>
    <row r="7" spans="1:79" ht="28.5" customHeight="1" x14ac:dyDescent="0.25">
      <c r="A7" s="13" t="s">
        <v>188</v>
      </c>
      <c r="B7" s="38" t="s">
        <v>242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10"/>
      <c r="AH7" s="44" t="s">
        <v>412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17"/>
      <c r="BC7" s="43" t="s">
        <v>270</v>
      </c>
      <c r="BD7" s="44"/>
      <c r="BE7" s="44"/>
      <c r="BF7" s="44"/>
      <c r="BG7" s="44"/>
      <c r="BH7" s="44"/>
      <c r="BI7" s="44"/>
      <c r="BJ7" s="44"/>
      <c r="BK7" s="17"/>
      <c r="BL7" s="14"/>
      <c r="BM7" s="18"/>
      <c r="BN7" s="18"/>
      <c r="BO7" s="18"/>
      <c r="BP7" s="17"/>
      <c r="BQ7" s="17"/>
      <c r="BR7" s="17"/>
      <c r="BS7" s="17"/>
      <c r="BT7" s="17"/>
      <c r="BU7" s="17"/>
      <c r="BV7" s="17"/>
      <c r="BW7" s="17"/>
    </row>
    <row r="8" spans="1:79" ht="24" customHeight="1" x14ac:dyDescent="0.25">
      <c r="A8" s="42" t="s">
        <v>169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8"/>
      <c r="AH8" s="37" t="s">
        <v>189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15"/>
      <c r="BC8" s="37" t="s">
        <v>177</v>
      </c>
      <c r="BD8" s="37"/>
      <c r="BE8" s="37"/>
      <c r="BF8" s="37"/>
      <c r="BG8" s="37"/>
      <c r="BH8" s="37"/>
      <c r="BI8" s="37"/>
      <c r="BJ8" s="37"/>
      <c r="BK8" s="23"/>
      <c r="BL8" s="15"/>
      <c r="BM8" s="18"/>
      <c r="BN8" s="18"/>
      <c r="BO8" s="18"/>
      <c r="BP8" s="15"/>
      <c r="BQ8" s="15"/>
      <c r="BR8" s="15"/>
      <c r="BS8" s="15"/>
      <c r="BT8" s="15"/>
      <c r="BU8" s="15"/>
      <c r="BV8" s="15"/>
      <c r="BW8" s="15"/>
    </row>
    <row r="10" spans="1:79" ht="14.25" customHeight="1" x14ac:dyDescent="0.25">
      <c r="A10" s="13" t="s">
        <v>190</v>
      </c>
      <c r="B10" s="44" t="s">
        <v>409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410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17"/>
      <c r="AA10" s="44" t="s">
        <v>411</v>
      </c>
      <c r="AB10" s="44"/>
      <c r="AC10" s="44"/>
      <c r="AD10" s="44"/>
      <c r="AE10" s="44"/>
      <c r="AF10" s="44"/>
      <c r="AG10" s="44"/>
      <c r="AH10" s="44"/>
      <c r="AI10" s="44"/>
      <c r="AJ10" s="17"/>
      <c r="AK10" s="85" t="s">
        <v>244</v>
      </c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22"/>
      <c r="BL10" s="43" t="s">
        <v>271</v>
      </c>
      <c r="BM10" s="44"/>
      <c r="BN10" s="44"/>
      <c r="BO10" s="44"/>
      <c r="BP10" s="44"/>
      <c r="BQ10" s="44"/>
      <c r="BR10" s="44"/>
      <c r="BS10" s="44"/>
      <c r="BT10" s="17"/>
      <c r="BU10" s="17"/>
      <c r="BV10" s="17"/>
      <c r="BW10" s="17"/>
      <c r="BX10" s="17"/>
      <c r="BY10" s="17"/>
      <c r="BZ10" s="17"/>
      <c r="CA10" s="17"/>
    </row>
    <row r="11" spans="1:79" ht="25.5" customHeight="1" x14ac:dyDescent="0.25">
      <c r="B11" s="37" t="s">
        <v>191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193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15"/>
      <c r="AA11" s="86" t="s">
        <v>194</v>
      </c>
      <c r="AB11" s="86"/>
      <c r="AC11" s="86"/>
      <c r="AD11" s="86"/>
      <c r="AE11" s="86"/>
      <c r="AF11" s="86"/>
      <c r="AG11" s="86"/>
      <c r="AH11" s="86"/>
      <c r="AI11" s="86"/>
      <c r="AJ11" s="15"/>
      <c r="AK11" s="87" t="s">
        <v>192</v>
      </c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21"/>
      <c r="BL11" s="37" t="s">
        <v>178</v>
      </c>
      <c r="BM11" s="37"/>
      <c r="BN11" s="37"/>
      <c r="BO11" s="37"/>
      <c r="BP11" s="37"/>
      <c r="BQ11" s="37"/>
      <c r="BR11" s="37"/>
      <c r="BS11" s="37"/>
      <c r="BT11" s="15"/>
      <c r="BU11" s="15"/>
      <c r="BV11" s="15"/>
      <c r="BW11" s="15"/>
      <c r="BX11" s="15"/>
      <c r="BY11" s="15"/>
      <c r="BZ11" s="15"/>
      <c r="CA11" s="15"/>
    </row>
    <row r="13" spans="1:79" ht="14.25" customHeight="1" x14ac:dyDescent="0.25">
      <c r="A13" s="82" t="s">
        <v>398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</row>
    <row r="14" spans="1:79" ht="14.25" customHeight="1" x14ac:dyDescent="0.25">
      <c r="A14" s="82" t="s">
        <v>162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</row>
    <row r="15" spans="1:79" ht="15" customHeight="1" x14ac:dyDescent="0.25">
      <c r="A15" s="83" t="s">
        <v>375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</row>
    <row r="16" spans="1:79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3">
      <c r="A17" s="84" t="s">
        <v>163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</row>
    <row r="18" spans="1:79" ht="45" customHeight="1" x14ac:dyDescent="0.25">
      <c r="A18" s="83" t="s">
        <v>376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</row>
    <row r="19" spans="1:79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5">
      <c r="A20" s="82" t="s">
        <v>164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</row>
    <row r="21" spans="1:79" ht="45" customHeight="1" x14ac:dyDescent="0.25">
      <c r="A21" s="83" t="s">
        <v>377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</row>
    <row r="22" spans="1:79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5">
      <c r="A23" s="82" t="s">
        <v>165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</row>
    <row r="24" spans="1:79" ht="14.25" customHeight="1" x14ac:dyDescent="0.25">
      <c r="A24" s="91" t="s">
        <v>385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</row>
    <row r="25" spans="1:79" ht="15" customHeight="1" x14ac:dyDescent="0.25">
      <c r="A25" s="33" t="s">
        <v>272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</row>
    <row r="26" spans="1:79" ht="23.1" customHeight="1" x14ac:dyDescent="0.25">
      <c r="A26" s="92" t="s">
        <v>3</v>
      </c>
      <c r="B26" s="93"/>
      <c r="C26" s="93"/>
      <c r="D26" s="94"/>
      <c r="E26" s="92" t="s">
        <v>20</v>
      </c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46" t="s">
        <v>273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274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275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5">
      <c r="A27" s="95"/>
      <c r="B27" s="96"/>
      <c r="C27" s="96"/>
      <c r="D27" s="97"/>
      <c r="E27" s="95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88" t="s">
        <v>130</v>
      </c>
      <c r="AF27" s="89"/>
      <c r="AG27" s="89"/>
      <c r="AH27" s="90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88" t="s">
        <v>130</v>
      </c>
      <c r="AY27" s="89"/>
      <c r="AZ27" s="89"/>
      <c r="BA27" s="90"/>
      <c r="BB27" s="61" t="s">
        <v>108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88" t="s">
        <v>130</v>
      </c>
      <c r="BR27" s="89"/>
      <c r="BS27" s="89"/>
      <c r="BT27" s="90"/>
      <c r="BU27" s="61" t="s">
        <v>109</v>
      </c>
      <c r="BV27" s="62"/>
      <c r="BW27" s="62"/>
      <c r="BX27" s="62"/>
      <c r="BY27" s="63"/>
    </row>
    <row r="28" spans="1:79" ht="15" customHeight="1" x14ac:dyDescent="0.25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 x14ac:dyDescent="0.25">
      <c r="A29" s="54" t="s">
        <v>68</v>
      </c>
      <c r="B29" s="55"/>
      <c r="C29" s="55"/>
      <c r="D29" s="56"/>
      <c r="E29" s="54" t="s">
        <v>69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108" t="s">
        <v>77</v>
      </c>
      <c r="V29" s="109"/>
      <c r="W29" s="109"/>
      <c r="X29" s="109"/>
      <c r="Y29" s="110"/>
      <c r="Z29" s="108" t="s">
        <v>78</v>
      </c>
      <c r="AA29" s="109"/>
      <c r="AB29" s="109"/>
      <c r="AC29" s="109"/>
      <c r="AD29" s="110"/>
      <c r="AE29" s="54" t="s">
        <v>103</v>
      </c>
      <c r="AF29" s="55"/>
      <c r="AG29" s="55"/>
      <c r="AH29" s="56"/>
      <c r="AI29" s="98" t="s">
        <v>197</v>
      </c>
      <c r="AJ29" s="99"/>
      <c r="AK29" s="99"/>
      <c r="AL29" s="99"/>
      <c r="AM29" s="100"/>
      <c r="AN29" s="54" t="s">
        <v>79</v>
      </c>
      <c r="AO29" s="55"/>
      <c r="AP29" s="55"/>
      <c r="AQ29" s="55"/>
      <c r="AR29" s="56"/>
      <c r="AS29" s="54" t="s">
        <v>80</v>
      </c>
      <c r="AT29" s="55"/>
      <c r="AU29" s="55"/>
      <c r="AV29" s="55"/>
      <c r="AW29" s="56"/>
      <c r="AX29" s="54" t="s">
        <v>104</v>
      </c>
      <c r="AY29" s="55"/>
      <c r="AZ29" s="55"/>
      <c r="BA29" s="56"/>
      <c r="BB29" s="98" t="s">
        <v>197</v>
      </c>
      <c r="BC29" s="99"/>
      <c r="BD29" s="99"/>
      <c r="BE29" s="99"/>
      <c r="BF29" s="100"/>
      <c r="BG29" s="54" t="s">
        <v>70</v>
      </c>
      <c r="BH29" s="55"/>
      <c r="BI29" s="55"/>
      <c r="BJ29" s="55"/>
      <c r="BK29" s="56"/>
      <c r="BL29" s="54" t="s">
        <v>71</v>
      </c>
      <c r="BM29" s="55"/>
      <c r="BN29" s="55"/>
      <c r="BO29" s="55"/>
      <c r="BP29" s="56"/>
      <c r="BQ29" s="54" t="s">
        <v>105</v>
      </c>
      <c r="BR29" s="55"/>
      <c r="BS29" s="55"/>
      <c r="BT29" s="56"/>
      <c r="BU29" s="98" t="s">
        <v>197</v>
      </c>
      <c r="BV29" s="99"/>
      <c r="BW29" s="99"/>
      <c r="BX29" s="99"/>
      <c r="BY29" s="100"/>
      <c r="CA29" t="s">
        <v>28</v>
      </c>
    </row>
    <row r="30" spans="1:79" s="30" customFormat="1" ht="12.75" customHeight="1" x14ac:dyDescent="0.25">
      <c r="A30" s="101"/>
      <c r="B30" s="102"/>
      <c r="C30" s="102"/>
      <c r="D30" s="103"/>
      <c r="E30" s="67" t="s">
        <v>281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9"/>
      <c r="U30" s="104">
        <v>29463105.300000001</v>
      </c>
      <c r="V30" s="104"/>
      <c r="W30" s="104"/>
      <c r="X30" s="104"/>
      <c r="Y30" s="104"/>
      <c r="Z30" s="104" t="s">
        <v>282</v>
      </c>
      <c r="AA30" s="104"/>
      <c r="AB30" s="104"/>
      <c r="AC30" s="104"/>
      <c r="AD30" s="104"/>
      <c r="AE30" s="105" t="s">
        <v>282</v>
      </c>
      <c r="AF30" s="106"/>
      <c r="AG30" s="106"/>
      <c r="AH30" s="107"/>
      <c r="AI30" s="105">
        <f>IF(ISNUMBER(U30),U30,0)+IF(ISNUMBER(Z30),Z30,0)</f>
        <v>29463105.300000001</v>
      </c>
      <c r="AJ30" s="106"/>
      <c r="AK30" s="106"/>
      <c r="AL30" s="106"/>
      <c r="AM30" s="107"/>
      <c r="AN30" s="105">
        <v>22122783</v>
      </c>
      <c r="AO30" s="106"/>
      <c r="AP30" s="106"/>
      <c r="AQ30" s="106"/>
      <c r="AR30" s="107"/>
      <c r="AS30" s="105" t="s">
        <v>282</v>
      </c>
      <c r="AT30" s="106"/>
      <c r="AU30" s="106"/>
      <c r="AV30" s="106"/>
      <c r="AW30" s="107"/>
      <c r="AX30" s="105" t="s">
        <v>282</v>
      </c>
      <c r="AY30" s="106"/>
      <c r="AZ30" s="106"/>
      <c r="BA30" s="107"/>
      <c r="BB30" s="105">
        <f>IF(ISNUMBER(AN30),AN30,0)+IF(ISNUMBER(AS30),AS30,0)</f>
        <v>22122783</v>
      </c>
      <c r="BC30" s="106"/>
      <c r="BD30" s="106"/>
      <c r="BE30" s="106"/>
      <c r="BF30" s="107"/>
      <c r="BG30" s="105">
        <v>25233590</v>
      </c>
      <c r="BH30" s="106"/>
      <c r="BI30" s="106"/>
      <c r="BJ30" s="106"/>
      <c r="BK30" s="107"/>
      <c r="BL30" s="105" t="s">
        <v>282</v>
      </c>
      <c r="BM30" s="106"/>
      <c r="BN30" s="106"/>
      <c r="BO30" s="106"/>
      <c r="BP30" s="107"/>
      <c r="BQ30" s="105" t="s">
        <v>282</v>
      </c>
      <c r="BR30" s="106"/>
      <c r="BS30" s="106"/>
      <c r="BT30" s="107"/>
      <c r="BU30" s="105">
        <f>IF(ISNUMBER(BG30),BG30,0)+IF(ISNUMBER(BL30),BL30,0)</f>
        <v>25233590</v>
      </c>
      <c r="BV30" s="106"/>
      <c r="BW30" s="106"/>
      <c r="BX30" s="106"/>
      <c r="BY30" s="107"/>
      <c r="CA30" s="30" t="s">
        <v>29</v>
      </c>
    </row>
    <row r="31" spans="1:79" s="30" customFormat="1" ht="25.5" customHeight="1" x14ac:dyDescent="0.25">
      <c r="A31" s="101"/>
      <c r="B31" s="102"/>
      <c r="C31" s="102"/>
      <c r="D31" s="103"/>
      <c r="E31" s="67" t="s">
        <v>283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9"/>
      <c r="U31" s="104" t="s">
        <v>282</v>
      </c>
      <c r="V31" s="104"/>
      <c r="W31" s="104"/>
      <c r="X31" s="104"/>
      <c r="Y31" s="104"/>
      <c r="Z31" s="104">
        <v>0</v>
      </c>
      <c r="AA31" s="104"/>
      <c r="AB31" s="104"/>
      <c r="AC31" s="104"/>
      <c r="AD31" s="104"/>
      <c r="AE31" s="105">
        <v>0</v>
      </c>
      <c r="AF31" s="106"/>
      <c r="AG31" s="106"/>
      <c r="AH31" s="107"/>
      <c r="AI31" s="105">
        <f>IF(ISNUMBER(U31),U31,0)+IF(ISNUMBER(Z31),Z31,0)</f>
        <v>0</v>
      </c>
      <c r="AJ31" s="106"/>
      <c r="AK31" s="106"/>
      <c r="AL31" s="106"/>
      <c r="AM31" s="107"/>
      <c r="AN31" s="105" t="s">
        <v>282</v>
      </c>
      <c r="AO31" s="106"/>
      <c r="AP31" s="106"/>
      <c r="AQ31" s="106"/>
      <c r="AR31" s="107"/>
      <c r="AS31" s="105">
        <v>75770</v>
      </c>
      <c r="AT31" s="106"/>
      <c r="AU31" s="106"/>
      <c r="AV31" s="106"/>
      <c r="AW31" s="107"/>
      <c r="AX31" s="105">
        <v>0</v>
      </c>
      <c r="AY31" s="106"/>
      <c r="AZ31" s="106"/>
      <c r="BA31" s="107"/>
      <c r="BB31" s="105">
        <f>IF(ISNUMBER(AN31),AN31,0)+IF(ISNUMBER(AS31),AS31,0)</f>
        <v>75770</v>
      </c>
      <c r="BC31" s="106"/>
      <c r="BD31" s="106"/>
      <c r="BE31" s="106"/>
      <c r="BF31" s="107"/>
      <c r="BG31" s="105" t="s">
        <v>282</v>
      </c>
      <c r="BH31" s="106"/>
      <c r="BI31" s="106"/>
      <c r="BJ31" s="106"/>
      <c r="BK31" s="107"/>
      <c r="BL31" s="105">
        <v>0</v>
      </c>
      <c r="BM31" s="106"/>
      <c r="BN31" s="106"/>
      <c r="BO31" s="106"/>
      <c r="BP31" s="107"/>
      <c r="BQ31" s="105">
        <v>0</v>
      </c>
      <c r="BR31" s="106"/>
      <c r="BS31" s="106"/>
      <c r="BT31" s="107"/>
      <c r="BU31" s="105">
        <f>IF(ISNUMBER(BG31),BG31,0)+IF(ISNUMBER(BL31),BL31,0)</f>
        <v>0</v>
      </c>
      <c r="BV31" s="106"/>
      <c r="BW31" s="106"/>
      <c r="BX31" s="106"/>
      <c r="BY31" s="107"/>
    </row>
    <row r="32" spans="1:79" s="30" customFormat="1" ht="63.75" customHeight="1" x14ac:dyDescent="0.25">
      <c r="A32" s="101">
        <v>33010100</v>
      </c>
      <c r="B32" s="102"/>
      <c r="C32" s="102"/>
      <c r="D32" s="103"/>
      <c r="E32" s="67" t="s">
        <v>284</v>
      </c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9"/>
      <c r="U32" s="104" t="s">
        <v>282</v>
      </c>
      <c r="V32" s="104"/>
      <c r="W32" s="104"/>
      <c r="X32" s="104"/>
      <c r="Y32" s="104"/>
      <c r="Z32" s="104">
        <v>0</v>
      </c>
      <c r="AA32" s="104"/>
      <c r="AB32" s="104"/>
      <c r="AC32" s="104"/>
      <c r="AD32" s="104"/>
      <c r="AE32" s="105">
        <v>0</v>
      </c>
      <c r="AF32" s="106"/>
      <c r="AG32" s="106"/>
      <c r="AH32" s="107"/>
      <c r="AI32" s="105">
        <f>IF(ISNUMBER(U32),U32,0)+IF(ISNUMBER(Z32),Z32,0)</f>
        <v>0</v>
      </c>
      <c r="AJ32" s="106"/>
      <c r="AK32" s="106"/>
      <c r="AL32" s="106"/>
      <c r="AM32" s="107"/>
      <c r="AN32" s="105" t="s">
        <v>282</v>
      </c>
      <c r="AO32" s="106"/>
      <c r="AP32" s="106"/>
      <c r="AQ32" s="106"/>
      <c r="AR32" s="107"/>
      <c r="AS32" s="105">
        <v>75770</v>
      </c>
      <c r="AT32" s="106"/>
      <c r="AU32" s="106"/>
      <c r="AV32" s="106"/>
      <c r="AW32" s="107"/>
      <c r="AX32" s="105">
        <v>0</v>
      </c>
      <c r="AY32" s="106"/>
      <c r="AZ32" s="106"/>
      <c r="BA32" s="107"/>
      <c r="BB32" s="105">
        <f>IF(ISNUMBER(AN32),AN32,0)+IF(ISNUMBER(AS32),AS32,0)</f>
        <v>75770</v>
      </c>
      <c r="BC32" s="106"/>
      <c r="BD32" s="106"/>
      <c r="BE32" s="106"/>
      <c r="BF32" s="107"/>
      <c r="BG32" s="105" t="s">
        <v>282</v>
      </c>
      <c r="BH32" s="106"/>
      <c r="BI32" s="106"/>
      <c r="BJ32" s="106"/>
      <c r="BK32" s="107"/>
      <c r="BL32" s="105">
        <v>0</v>
      </c>
      <c r="BM32" s="106"/>
      <c r="BN32" s="106"/>
      <c r="BO32" s="106"/>
      <c r="BP32" s="107"/>
      <c r="BQ32" s="105">
        <v>0</v>
      </c>
      <c r="BR32" s="106"/>
      <c r="BS32" s="106"/>
      <c r="BT32" s="107"/>
      <c r="BU32" s="105">
        <f>IF(ISNUMBER(BG32),BG32,0)+IF(ISNUMBER(BL32),BL32,0)</f>
        <v>0</v>
      </c>
      <c r="BV32" s="106"/>
      <c r="BW32" s="106"/>
      <c r="BX32" s="106"/>
      <c r="BY32" s="107"/>
    </row>
    <row r="33" spans="1:79" s="7" customFormat="1" ht="12.75" customHeight="1" x14ac:dyDescent="0.25">
      <c r="A33" s="122"/>
      <c r="B33" s="123"/>
      <c r="C33" s="123"/>
      <c r="D33" s="124"/>
      <c r="E33" s="57" t="s">
        <v>161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129">
        <v>29463105.300000001</v>
      </c>
      <c r="V33" s="129"/>
      <c r="W33" s="129"/>
      <c r="X33" s="129"/>
      <c r="Y33" s="129"/>
      <c r="Z33" s="129">
        <v>0</v>
      </c>
      <c r="AA33" s="129"/>
      <c r="AB33" s="129"/>
      <c r="AC33" s="129"/>
      <c r="AD33" s="129"/>
      <c r="AE33" s="119">
        <v>0</v>
      </c>
      <c r="AF33" s="120"/>
      <c r="AG33" s="120"/>
      <c r="AH33" s="121"/>
      <c r="AI33" s="119">
        <f>IF(ISNUMBER(U33),U33,0)+IF(ISNUMBER(Z33),Z33,0)</f>
        <v>29463105.300000001</v>
      </c>
      <c r="AJ33" s="120"/>
      <c r="AK33" s="120"/>
      <c r="AL33" s="120"/>
      <c r="AM33" s="121"/>
      <c r="AN33" s="119">
        <v>22122783</v>
      </c>
      <c r="AO33" s="120"/>
      <c r="AP33" s="120"/>
      <c r="AQ33" s="120"/>
      <c r="AR33" s="121"/>
      <c r="AS33" s="119">
        <v>75770</v>
      </c>
      <c r="AT33" s="120"/>
      <c r="AU33" s="120"/>
      <c r="AV33" s="120"/>
      <c r="AW33" s="121"/>
      <c r="AX33" s="119">
        <v>0</v>
      </c>
      <c r="AY33" s="120"/>
      <c r="AZ33" s="120"/>
      <c r="BA33" s="121"/>
      <c r="BB33" s="119">
        <f>IF(ISNUMBER(AN33),AN33,0)+IF(ISNUMBER(AS33),AS33,0)</f>
        <v>22198553</v>
      </c>
      <c r="BC33" s="120"/>
      <c r="BD33" s="120"/>
      <c r="BE33" s="120"/>
      <c r="BF33" s="121"/>
      <c r="BG33" s="119">
        <v>25233590</v>
      </c>
      <c r="BH33" s="120"/>
      <c r="BI33" s="120"/>
      <c r="BJ33" s="120"/>
      <c r="BK33" s="121"/>
      <c r="BL33" s="119">
        <v>0</v>
      </c>
      <c r="BM33" s="120"/>
      <c r="BN33" s="120"/>
      <c r="BO33" s="120"/>
      <c r="BP33" s="121"/>
      <c r="BQ33" s="119">
        <v>0</v>
      </c>
      <c r="BR33" s="120"/>
      <c r="BS33" s="120"/>
      <c r="BT33" s="121"/>
      <c r="BU33" s="119">
        <f>IF(ISNUMBER(BG33),BG33,0)+IF(ISNUMBER(BL33),BL33,0)</f>
        <v>25233590</v>
      </c>
      <c r="BV33" s="120"/>
      <c r="BW33" s="120"/>
      <c r="BX33" s="120"/>
      <c r="BY33" s="121"/>
    </row>
    <row r="35" spans="1:79" ht="14.25" customHeight="1" x14ac:dyDescent="0.25">
      <c r="A35" s="91" t="s">
        <v>399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</row>
    <row r="36" spans="1:79" ht="15" customHeight="1" x14ac:dyDescent="0.25">
      <c r="A36" s="111" t="s">
        <v>272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</row>
    <row r="37" spans="1:79" ht="22.5" customHeight="1" x14ac:dyDescent="0.25">
      <c r="A37" s="92" t="s">
        <v>3</v>
      </c>
      <c r="B37" s="93"/>
      <c r="C37" s="93"/>
      <c r="D37" s="94"/>
      <c r="E37" s="92" t="s">
        <v>20</v>
      </c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4"/>
      <c r="X37" s="61" t="s">
        <v>276</v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3"/>
      <c r="AR37" s="46" t="s">
        <v>278</v>
      </c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</row>
    <row r="38" spans="1:79" ht="36" customHeight="1" x14ac:dyDescent="0.25">
      <c r="A38" s="95"/>
      <c r="B38" s="96"/>
      <c r="C38" s="96"/>
      <c r="D38" s="97"/>
      <c r="E38" s="95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7"/>
      <c r="X38" s="46" t="s">
        <v>5</v>
      </c>
      <c r="Y38" s="46"/>
      <c r="Z38" s="46"/>
      <c r="AA38" s="46"/>
      <c r="AB38" s="46"/>
      <c r="AC38" s="46" t="s">
        <v>4</v>
      </c>
      <c r="AD38" s="46"/>
      <c r="AE38" s="46"/>
      <c r="AF38" s="46"/>
      <c r="AG38" s="46"/>
      <c r="AH38" s="88" t="s">
        <v>130</v>
      </c>
      <c r="AI38" s="89"/>
      <c r="AJ38" s="89"/>
      <c r="AK38" s="89"/>
      <c r="AL38" s="90"/>
      <c r="AM38" s="61" t="s">
        <v>6</v>
      </c>
      <c r="AN38" s="62"/>
      <c r="AO38" s="62"/>
      <c r="AP38" s="62"/>
      <c r="AQ38" s="63"/>
      <c r="AR38" s="61" t="s">
        <v>5</v>
      </c>
      <c r="AS38" s="62"/>
      <c r="AT38" s="62"/>
      <c r="AU38" s="62"/>
      <c r="AV38" s="63"/>
      <c r="AW38" s="61" t="s">
        <v>4</v>
      </c>
      <c r="AX38" s="62"/>
      <c r="AY38" s="62"/>
      <c r="AZ38" s="62"/>
      <c r="BA38" s="63"/>
      <c r="BB38" s="88" t="s">
        <v>130</v>
      </c>
      <c r="BC38" s="89"/>
      <c r="BD38" s="89"/>
      <c r="BE38" s="89"/>
      <c r="BF38" s="90"/>
      <c r="BG38" s="61" t="s">
        <v>108</v>
      </c>
      <c r="BH38" s="62"/>
      <c r="BI38" s="62"/>
      <c r="BJ38" s="62"/>
      <c r="BK38" s="63"/>
    </row>
    <row r="39" spans="1:79" ht="15" customHeight="1" x14ac:dyDescent="0.25">
      <c r="A39" s="61">
        <v>1</v>
      </c>
      <c r="B39" s="62"/>
      <c r="C39" s="62"/>
      <c r="D39" s="63"/>
      <c r="E39" s="61">
        <v>2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/>
      <c r="X39" s="46">
        <v>3</v>
      </c>
      <c r="Y39" s="46"/>
      <c r="Z39" s="46"/>
      <c r="AA39" s="46"/>
      <c r="AB39" s="46"/>
      <c r="AC39" s="46">
        <v>4</v>
      </c>
      <c r="AD39" s="46"/>
      <c r="AE39" s="46"/>
      <c r="AF39" s="46"/>
      <c r="AG39" s="46"/>
      <c r="AH39" s="46">
        <v>5</v>
      </c>
      <c r="AI39" s="46"/>
      <c r="AJ39" s="46"/>
      <c r="AK39" s="46"/>
      <c r="AL39" s="46"/>
      <c r="AM39" s="46">
        <v>6</v>
      </c>
      <c r="AN39" s="46"/>
      <c r="AO39" s="46"/>
      <c r="AP39" s="46"/>
      <c r="AQ39" s="46"/>
      <c r="AR39" s="61">
        <v>7</v>
      </c>
      <c r="AS39" s="62"/>
      <c r="AT39" s="62"/>
      <c r="AU39" s="62"/>
      <c r="AV39" s="63"/>
      <c r="AW39" s="61">
        <v>8</v>
      </c>
      <c r="AX39" s="62"/>
      <c r="AY39" s="62"/>
      <c r="AZ39" s="62"/>
      <c r="BA39" s="63"/>
      <c r="BB39" s="61">
        <v>9</v>
      </c>
      <c r="BC39" s="62"/>
      <c r="BD39" s="62"/>
      <c r="BE39" s="62"/>
      <c r="BF39" s="63"/>
      <c r="BG39" s="61">
        <v>10</v>
      </c>
      <c r="BH39" s="62"/>
      <c r="BI39" s="62"/>
      <c r="BJ39" s="62"/>
      <c r="BK39" s="63"/>
    </row>
    <row r="40" spans="1:79" ht="20.25" hidden="1" customHeight="1" x14ac:dyDescent="0.25">
      <c r="A40" s="54" t="s">
        <v>68</v>
      </c>
      <c r="B40" s="55"/>
      <c r="C40" s="55"/>
      <c r="D40" s="56"/>
      <c r="E40" s="54" t="s">
        <v>69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6"/>
      <c r="X40" s="45" t="s">
        <v>72</v>
      </c>
      <c r="Y40" s="45"/>
      <c r="Z40" s="45"/>
      <c r="AA40" s="45"/>
      <c r="AB40" s="45"/>
      <c r="AC40" s="45" t="s">
        <v>73</v>
      </c>
      <c r="AD40" s="45"/>
      <c r="AE40" s="45"/>
      <c r="AF40" s="45"/>
      <c r="AG40" s="45"/>
      <c r="AH40" s="54" t="s">
        <v>106</v>
      </c>
      <c r="AI40" s="55"/>
      <c r="AJ40" s="55"/>
      <c r="AK40" s="55"/>
      <c r="AL40" s="56"/>
      <c r="AM40" s="98" t="s">
        <v>198</v>
      </c>
      <c r="AN40" s="99"/>
      <c r="AO40" s="99"/>
      <c r="AP40" s="99"/>
      <c r="AQ40" s="100"/>
      <c r="AR40" s="54" t="s">
        <v>74</v>
      </c>
      <c r="AS40" s="55"/>
      <c r="AT40" s="55"/>
      <c r="AU40" s="55"/>
      <c r="AV40" s="56"/>
      <c r="AW40" s="54" t="s">
        <v>75</v>
      </c>
      <c r="AX40" s="55"/>
      <c r="AY40" s="55"/>
      <c r="AZ40" s="55"/>
      <c r="BA40" s="56"/>
      <c r="BB40" s="54" t="s">
        <v>107</v>
      </c>
      <c r="BC40" s="55"/>
      <c r="BD40" s="55"/>
      <c r="BE40" s="55"/>
      <c r="BF40" s="56"/>
      <c r="BG40" s="98" t="s">
        <v>198</v>
      </c>
      <c r="BH40" s="99"/>
      <c r="BI40" s="99"/>
      <c r="BJ40" s="99"/>
      <c r="BK40" s="100"/>
      <c r="CA40" t="s">
        <v>30</v>
      </c>
    </row>
    <row r="41" spans="1:79" s="30" customFormat="1" ht="12.75" customHeight="1" x14ac:dyDescent="0.25">
      <c r="A41" s="101"/>
      <c r="B41" s="102"/>
      <c r="C41" s="102"/>
      <c r="D41" s="103"/>
      <c r="E41" s="67" t="s">
        <v>281</v>
      </c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9"/>
      <c r="X41" s="105">
        <v>26570970</v>
      </c>
      <c r="Y41" s="106"/>
      <c r="Z41" s="106"/>
      <c r="AA41" s="106"/>
      <c r="AB41" s="107"/>
      <c r="AC41" s="105" t="s">
        <v>282</v>
      </c>
      <c r="AD41" s="106"/>
      <c r="AE41" s="106"/>
      <c r="AF41" s="106"/>
      <c r="AG41" s="107"/>
      <c r="AH41" s="105" t="s">
        <v>282</v>
      </c>
      <c r="AI41" s="106"/>
      <c r="AJ41" s="106"/>
      <c r="AK41" s="106"/>
      <c r="AL41" s="107"/>
      <c r="AM41" s="105">
        <f>IF(ISNUMBER(X41),X41,0)+IF(ISNUMBER(AC41),AC41,0)</f>
        <v>26570970</v>
      </c>
      <c r="AN41" s="106"/>
      <c r="AO41" s="106"/>
      <c r="AP41" s="106"/>
      <c r="AQ41" s="107"/>
      <c r="AR41" s="105">
        <v>27899518</v>
      </c>
      <c r="AS41" s="106"/>
      <c r="AT41" s="106"/>
      <c r="AU41" s="106"/>
      <c r="AV41" s="107"/>
      <c r="AW41" s="105" t="s">
        <v>282</v>
      </c>
      <c r="AX41" s="106"/>
      <c r="AY41" s="106"/>
      <c r="AZ41" s="106"/>
      <c r="BA41" s="107"/>
      <c r="BB41" s="105" t="s">
        <v>282</v>
      </c>
      <c r="BC41" s="106"/>
      <c r="BD41" s="106"/>
      <c r="BE41" s="106"/>
      <c r="BF41" s="107"/>
      <c r="BG41" s="104">
        <f>IF(ISNUMBER(AR41),AR41,0)+IF(ISNUMBER(AW41),AW41,0)</f>
        <v>27899518</v>
      </c>
      <c r="BH41" s="104"/>
      <c r="BI41" s="104"/>
      <c r="BJ41" s="104"/>
      <c r="BK41" s="104"/>
      <c r="CA41" s="30" t="s">
        <v>31</v>
      </c>
    </row>
    <row r="42" spans="1:79" s="30" customFormat="1" ht="25.5" customHeight="1" x14ac:dyDescent="0.25">
      <c r="A42" s="101"/>
      <c r="B42" s="102"/>
      <c r="C42" s="102"/>
      <c r="D42" s="103"/>
      <c r="E42" s="67" t="s">
        <v>283</v>
      </c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9"/>
      <c r="X42" s="105" t="s">
        <v>282</v>
      </c>
      <c r="Y42" s="106"/>
      <c r="Z42" s="106"/>
      <c r="AA42" s="106"/>
      <c r="AB42" s="107"/>
      <c r="AC42" s="105">
        <v>0</v>
      </c>
      <c r="AD42" s="106"/>
      <c r="AE42" s="106"/>
      <c r="AF42" s="106"/>
      <c r="AG42" s="107"/>
      <c r="AH42" s="105">
        <v>0</v>
      </c>
      <c r="AI42" s="106"/>
      <c r="AJ42" s="106"/>
      <c r="AK42" s="106"/>
      <c r="AL42" s="107"/>
      <c r="AM42" s="105">
        <f>IF(ISNUMBER(X42),X42,0)+IF(ISNUMBER(AC42),AC42,0)</f>
        <v>0</v>
      </c>
      <c r="AN42" s="106"/>
      <c r="AO42" s="106"/>
      <c r="AP42" s="106"/>
      <c r="AQ42" s="107"/>
      <c r="AR42" s="105" t="s">
        <v>282</v>
      </c>
      <c r="AS42" s="106"/>
      <c r="AT42" s="106"/>
      <c r="AU42" s="106"/>
      <c r="AV42" s="107"/>
      <c r="AW42" s="105">
        <v>0</v>
      </c>
      <c r="AX42" s="106"/>
      <c r="AY42" s="106"/>
      <c r="AZ42" s="106"/>
      <c r="BA42" s="107"/>
      <c r="BB42" s="105">
        <v>0</v>
      </c>
      <c r="BC42" s="106"/>
      <c r="BD42" s="106"/>
      <c r="BE42" s="106"/>
      <c r="BF42" s="107"/>
      <c r="BG42" s="104">
        <f>IF(ISNUMBER(AR42),AR42,0)+IF(ISNUMBER(AW42),AW42,0)</f>
        <v>0</v>
      </c>
      <c r="BH42" s="104"/>
      <c r="BI42" s="104"/>
      <c r="BJ42" s="104"/>
      <c r="BK42" s="104"/>
    </row>
    <row r="43" spans="1:79" s="30" customFormat="1" ht="63.75" customHeight="1" x14ac:dyDescent="0.25">
      <c r="A43" s="101">
        <v>33010100</v>
      </c>
      <c r="B43" s="102"/>
      <c r="C43" s="102"/>
      <c r="D43" s="103"/>
      <c r="E43" s="67" t="s">
        <v>284</v>
      </c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9"/>
      <c r="X43" s="105" t="s">
        <v>282</v>
      </c>
      <c r="Y43" s="106"/>
      <c r="Z43" s="106"/>
      <c r="AA43" s="106"/>
      <c r="AB43" s="107"/>
      <c r="AC43" s="105">
        <v>0</v>
      </c>
      <c r="AD43" s="106"/>
      <c r="AE43" s="106"/>
      <c r="AF43" s="106"/>
      <c r="AG43" s="107"/>
      <c r="AH43" s="105">
        <v>0</v>
      </c>
      <c r="AI43" s="106"/>
      <c r="AJ43" s="106"/>
      <c r="AK43" s="106"/>
      <c r="AL43" s="107"/>
      <c r="AM43" s="105">
        <f>IF(ISNUMBER(X43),X43,0)+IF(ISNUMBER(AC43),AC43,0)</f>
        <v>0</v>
      </c>
      <c r="AN43" s="106"/>
      <c r="AO43" s="106"/>
      <c r="AP43" s="106"/>
      <c r="AQ43" s="107"/>
      <c r="AR43" s="105" t="s">
        <v>282</v>
      </c>
      <c r="AS43" s="106"/>
      <c r="AT43" s="106"/>
      <c r="AU43" s="106"/>
      <c r="AV43" s="107"/>
      <c r="AW43" s="105">
        <v>0</v>
      </c>
      <c r="AX43" s="106"/>
      <c r="AY43" s="106"/>
      <c r="AZ43" s="106"/>
      <c r="BA43" s="107"/>
      <c r="BB43" s="105">
        <v>0</v>
      </c>
      <c r="BC43" s="106"/>
      <c r="BD43" s="106"/>
      <c r="BE43" s="106"/>
      <c r="BF43" s="107"/>
      <c r="BG43" s="104">
        <f>IF(ISNUMBER(AR43),AR43,0)+IF(ISNUMBER(AW43),AW43,0)</f>
        <v>0</v>
      </c>
      <c r="BH43" s="104"/>
      <c r="BI43" s="104"/>
      <c r="BJ43" s="104"/>
      <c r="BK43" s="104"/>
    </row>
    <row r="44" spans="1:79" s="7" customFormat="1" ht="12.75" customHeight="1" x14ac:dyDescent="0.25">
      <c r="A44" s="122"/>
      <c r="B44" s="123"/>
      <c r="C44" s="123"/>
      <c r="D44" s="124"/>
      <c r="E44" s="57" t="s">
        <v>161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1"/>
      <c r="X44" s="119">
        <v>26570970</v>
      </c>
      <c r="Y44" s="120"/>
      <c r="Z44" s="120"/>
      <c r="AA44" s="120"/>
      <c r="AB44" s="121"/>
      <c r="AC44" s="119">
        <v>0</v>
      </c>
      <c r="AD44" s="120"/>
      <c r="AE44" s="120"/>
      <c r="AF44" s="120"/>
      <c r="AG44" s="121"/>
      <c r="AH44" s="119">
        <v>0</v>
      </c>
      <c r="AI44" s="120"/>
      <c r="AJ44" s="120"/>
      <c r="AK44" s="120"/>
      <c r="AL44" s="121"/>
      <c r="AM44" s="119">
        <f>IF(ISNUMBER(X44),X44,0)+IF(ISNUMBER(AC44),AC44,0)</f>
        <v>26570970</v>
      </c>
      <c r="AN44" s="120"/>
      <c r="AO44" s="120"/>
      <c r="AP44" s="120"/>
      <c r="AQ44" s="121"/>
      <c r="AR44" s="119">
        <v>27899518</v>
      </c>
      <c r="AS44" s="120"/>
      <c r="AT44" s="120"/>
      <c r="AU44" s="120"/>
      <c r="AV44" s="121"/>
      <c r="AW44" s="119">
        <v>0</v>
      </c>
      <c r="AX44" s="120"/>
      <c r="AY44" s="120"/>
      <c r="AZ44" s="120"/>
      <c r="BA44" s="121"/>
      <c r="BB44" s="119">
        <v>0</v>
      </c>
      <c r="BC44" s="120"/>
      <c r="BD44" s="120"/>
      <c r="BE44" s="120"/>
      <c r="BF44" s="121"/>
      <c r="BG44" s="129">
        <f>IF(ISNUMBER(AR44),AR44,0)+IF(ISNUMBER(AW44),AW44,0)</f>
        <v>27899518</v>
      </c>
      <c r="BH44" s="129"/>
      <c r="BI44" s="129"/>
      <c r="BJ44" s="129"/>
      <c r="BK44" s="129"/>
    </row>
    <row r="45" spans="1:79" s="5" customFormat="1" ht="12.75" customHeight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</row>
    <row r="47" spans="1:79" s="4" customFormat="1" ht="14.25" customHeight="1" x14ac:dyDescent="0.25">
      <c r="A47" s="82" t="s">
        <v>131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11"/>
    </row>
    <row r="48" spans="1:79" ht="14.25" customHeight="1" x14ac:dyDescent="0.25">
      <c r="A48" s="82" t="s">
        <v>386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</row>
    <row r="49" spans="1:79" ht="15" customHeight="1" x14ac:dyDescent="0.25">
      <c r="A49" s="33" t="s">
        <v>272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</row>
    <row r="50" spans="1:79" ht="23.1" customHeight="1" x14ac:dyDescent="0.25">
      <c r="A50" s="112" t="s">
        <v>132</v>
      </c>
      <c r="B50" s="113"/>
      <c r="C50" s="113"/>
      <c r="D50" s="114"/>
      <c r="E50" s="46" t="s">
        <v>20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61" t="s">
        <v>273</v>
      </c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3"/>
      <c r="AN50" s="61" t="s">
        <v>274</v>
      </c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3"/>
      <c r="BG50" s="61" t="s">
        <v>275</v>
      </c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3"/>
    </row>
    <row r="51" spans="1:79" ht="48.75" customHeight="1" x14ac:dyDescent="0.25">
      <c r="A51" s="115"/>
      <c r="B51" s="116"/>
      <c r="C51" s="116"/>
      <c r="D51" s="117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61" t="s">
        <v>5</v>
      </c>
      <c r="V51" s="62"/>
      <c r="W51" s="62"/>
      <c r="X51" s="62"/>
      <c r="Y51" s="63"/>
      <c r="Z51" s="61" t="s">
        <v>4</v>
      </c>
      <c r="AA51" s="62"/>
      <c r="AB51" s="62"/>
      <c r="AC51" s="62"/>
      <c r="AD51" s="63"/>
      <c r="AE51" s="88" t="s">
        <v>130</v>
      </c>
      <c r="AF51" s="89"/>
      <c r="AG51" s="89"/>
      <c r="AH51" s="90"/>
      <c r="AI51" s="61" t="s">
        <v>6</v>
      </c>
      <c r="AJ51" s="62"/>
      <c r="AK51" s="62"/>
      <c r="AL51" s="62"/>
      <c r="AM51" s="63"/>
      <c r="AN51" s="61" t="s">
        <v>5</v>
      </c>
      <c r="AO51" s="62"/>
      <c r="AP51" s="62"/>
      <c r="AQ51" s="62"/>
      <c r="AR51" s="63"/>
      <c r="AS51" s="61" t="s">
        <v>4</v>
      </c>
      <c r="AT51" s="62"/>
      <c r="AU51" s="62"/>
      <c r="AV51" s="62"/>
      <c r="AW51" s="63"/>
      <c r="AX51" s="88" t="s">
        <v>130</v>
      </c>
      <c r="AY51" s="89"/>
      <c r="AZ51" s="89"/>
      <c r="BA51" s="90"/>
      <c r="BB51" s="61" t="s">
        <v>108</v>
      </c>
      <c r="BC51" s="62"/>
      <c r="BD51" s="62"/>
      <c r="BE51" s="62"/>
      <c r="BF51" s="63"/>
      <c r="BG51" s="61" t="s">
        <v>5</v>
      </c>
      <c r="BH51" s="62"/>
      <c r="BI51" s="62"/>
      <c r="BJ51" s="62"/>
      <c r="BK51" s="63"/>
      <c r="BL51" s="61" t="s">
        <v>4</v>
      </c>
      <c r="BM51" s="62"/>
      <c r="BN51" s="62"/>
      <c r="BO51" s="62"/>
      <c r="BP51" s="63"/>
      <c r="BQ51" s="88" t="s">
        <v>130</v>
      </c>
      <c r="BR51" s="89"/>
      <c r="BS51" s="89"/>
      <c r="BT51" s="90"/>
      <c r="BU51" s="61" t="s">
        <v>109</v>
      </c>
      <c r="BV51" s="62"/>
      <c r="BW51" s="62"/>
      <c r="BX51" s="62"/>
      <c r="BY51" s="63"/>
    </row>
    <row r="52" spans="1:79" ht="15" customHeight="1" x14ac:dyDescent="0.25">
      <c r="A52" s="61">
        <v>1</v>
      </c>
      <c r="B52" s="62"/>
      <c r="C52" s="62"/>
      <c r="D52" s="63"/>
      <c r="E52" s="61">
        <v>2</v>
      </c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3"/>
      <c r="U52" s="61">
        <v>3</v>
      </c>
      <c r="V52" s="62"/>
      <c r="W52" s="62"/>
      <c r="X52" s="62"/>
      <c r="Y52" s="63"/>
      <c r="Z52" s="61">
        <v>4</v>
      </c>
      <c r="AA52" s="62"/>
      <c r="AB52" s="62"/>
      <c r="AC52" s="62"/>
      <c r="AD52" s="63"/>
      <c r="AE52" s="61">
        <v>5</v>
      </c>
      <c r="AF52" s="62"/>
      <c r="AG52" s="62"/>
      <c r="AH52" s="63"/>
      <c r="AI52" s="61">
        <v>6</v>
      </c>
      <c r="AJ52" s="62"/>
      <c r="AK52" s="62"/>
      <c r="AL52" s="62"/>
      <c r="AM52" s="63"/>
      <c r="AN52" s="61">
        <v>7</v>
      </c>
      <c r="AO52" s="62"/>
      <c r="AP52" s="62"/>
      <c r="AQ52" s="62"/>
      <c r="AR52" s="63"/>
      <c r="AS52" s="61">
        <v>8</v>
      </c>
      <c r="AT52" s="62"/>
      <c r="AU52" s="62"/>
      <c r="AV52" s="62"/>
      <c r="AW52" s="63"/>
      <c r="AX52" s="61">
        <v>9</v>
      </c>
      <c r="AY52" s="62"/>
      <c r="AZ52" s="62"/>
      <c r="BA52" s="63"/>
      <c r="BB52" s="61">
        <v>10</v>
      </c>
      <c r="BC52" s="62"/>
      <c r="BD52" s="62"/>
      <c r="BE52" s="62"/>
      <c r="BF52" s="63"/>
      <c r="BG52" s="61">
        <v>11</v>
      </c>
      <c r="BH52" s="62"/>
      <c r="BI52" s="62"/>
      <c r="BJ52" s="62"/>
      <c r="BK52" s="63"/>
      <c r="BL52" s="61">
        <v>12</v>
      </c>
      <c r="BM52" s="62"/>
      <c r="BN52" s="62"/>
      <c r="BO52" s="62"/>
      <c r="BP52" s="63"/>
      <c r="BQ52" s="61">
        <v>13</v>
      </c>
      <c r="BR52" s="62"/>
      <c r="BS52" s="62"/>
      <c r="BT52" s="63"/>
      <c r="BU52" s="61">
        <v>14</v>
      </c>
      <c r="BV52" s="62"/>
      <c r="BW52" s="62"/>
      <c r="BX52" s="62"/>
      <c r="BY52" s="63"/>
    </row>
    <row r="53" spans="1:79" s="1" customFormat="1" ht="12.75" hidden="1" customHeight="1" x14ac:dyDescent="0.25">
      <c r="A53" s="54" t="s">
        <v>76</v>
      </c>
      <c r="B53" s="55"/>
      <c r="C53" s="55"/>
      <c r="D53" s="56"/>
      <c r="E53" s="54" t="s">
        <v>69</v>
      </c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6"/>
      <c r="U53" s="54" t="s">
        <v>77</v>
      </c>
      <c r="V53" s="55"/>
      <c r="W53" s="55"/>
      <c r="X53" s="55"/>
      <c r="Y53" s="56"/>
      <c r="Z53" s="54" t="s">
        <v>78</v>
      </c>
      <c r="AA53" s="55"/>
      <c r="AB53" s="55"/>
      <c r="AC53" s="55"/>
      <c r="AD53" s="56"/>
      <c r="AE53" s="54" t="s">
        <v>103</v>
      </c>
      <c r="AF53" s="55"/>
      <c r="AG53" s="55"/>
      <c r="AH53" s="56"/>
      <c r="AI53" s="98" t="s">
        <v>197</v>
      </c>
      <c r="AJ53" s="99"/>
      <c r="AK53" s="99"/>
      <c r="AL53" s="99"/>
      <c r="AM53" s="100"/>
      <c r="AN53" s="54" t="s">
        <v>79</v>
      </c>
      <c r="AO53" s="55"/>
      <c r="AP53" s="55"/>
      <c r="AQ53" s="55"/>
      <c r="AR53" s="56"/>
      <c r="AS53" s="54" t="s">
        <v>80</v>
      </c>
      <c r="AT53" s="55"/>
      <c r="AU53" s="55"/>
      <c r="AV53" s="55"/>
      <c r="AW53" s="56"/>
      <c r="AX53" s="54" t="s">
        <v>104</v>
      </c>
      <c r="AY53" s="55"/>
      <c r="AZ53" s="55"/>
      <c r="BA53" s="56"/>
      <c r="BB53" s="98" t="s">
        <v>197</v>
      </c>
      <c r="BC53" s="99"/>
      <c r="BD53" s="99"/>
      <c r="BE53" s="99"/>
      <c r="BF53" s="100"/>
      <c r="BG53" s="54" t="s">
        <v>70</v>
      </c>
      <c r="BH53" s="55"/>
      <c r="BI53" s="55"/>
      <c r="BJ53" s="55"/>
      <c r="BK53" s="56"/>
      <c r="BL53" s="54" t="s">
        <v>71</v>
      </c>
      <c r="BM53" s="55"/>
      <c r="BN53" s="55"/>
      <c r="BO53" s="55"/>
      <c r="BP53" s="56"/>
      <c r="BQ53" s="54" t="s">
        <v>105</v>
      </c>
      <c r="BR53" s="55"/>
      <c r="BS53" s="55"/>
      <c r="BT53" s="56"/>
      <c r="BU53" s="98" t="s">
        <v>197</v>
      </c>
      <c r="BV53" s="99"/>
      <c r="BW53" s="99"/>
      <c r="BX53" s="99"/>
      <c r="BY53" s="100"/>
      <c r="CA53" t="s">
        <v>32</v>
      </c>
    </row>
    <row r="54" spans="1:79" s="30" customFormat="1" ht="12.75" customHeight="1" x14ac:dyDescent="0.25">
      <c r="A54" s="101">
        <v>2111</v>
      </c>
      <c r="B54" s="102"/>
      <c r="C54" s="102"/>
      <c r="D54" s="103"/>
      <c r="E54" s="67" t="s">
        <v>285</v>
      </c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9"/>
      <c r="U54" s="105">
        <v>14827564.18</v>
      </c>
      <c r="V54" s="106"/>
      <c r="W54" s="106"/>
      <c r="X54" s="106"/>
      <c r="Y54" s="107"/>
      <c r="Z54" s="105">
        <v>0</v>
      </c>
      <c r="AA54" s="106"/>
      <c r="AB54" s="106"/>
      <c r="AC54" s="106"/>
      <c r="AD54" s="107"/>
      <c r="AE54" s="105">
        <v>0</v>
      </c>
      <c r="AF54" s="106"/>
      <c r="AG54" s="106"/>
      <c r="AH54" s="107"/>
      <c r="AI54" s="105">
        <f t="shared" ref="AI54:AI70" si="0">IF(ISNUMBER(U54),U54,0)+IF(ISNUMBER(Z54),Z54,0)</f>
        <v>14827564.18</v>
      </c>
      <c r="AJ54" s="106"/>
      <c r="AK54" s="106"/>
      <c r="AL54" s="106"/>
      <c r="AM54" s="107"/>
      <c r="AN54" s="105">
        <v>6272784</v>
      </c>
      <c r="AO54" s="106"/>
      <c r="AP54" s="106"/>
      <c r="AQ54" s="106"/>
      <c r="AR54" s="107"/>
      <c r="AS54" s="105">
        <v>0</v>
      </c>
      <c r="AT54" s="106"/>
      <c r="AU54" s="106"/>
      <c r="AV54" s="106"/>
      <c r="AW54" s="107"/>
      <c r="AX54" s="105">
        <v>0</v>
      </c>
      <c r="AY54" s="106"/>
      <c r="AZ54" s="106"/>
      <c r="BA54" s="107"/>
      <c r="BB54" s="105">
        <f t="shared" ref="BB54:BB70" si="1">IF(ISNUMBER(AN54),AN54,0)+IF(ISNUMBER(AS54),AS54,0)</f>
        <v>6272784</v>
      </c>
      <c r="BC54" s="106"/>
      <c r="BD54" s="106"/>
      <c r="BE54" s="106"/>
      <c r="BF54" s="107"/>
      <c r="BG54" s="105">
        <v>6555639</v>
      </c>
      <c r="BH54" s="106"/>
      <c r="BI54" s="106"/>
      <c r="BJ54" s="106"/>
      <c r="BK54" s="107"/>
      <c r="BL54" s="105">
        <v>0</v>
      </c>
      <c r="BM54" s="106"/>
      <c r="BN54" s="106"/>
      <c r="BO54" s="106"/>
      <c r="BP54" s="107"/>
      <c r="BQ54" s="105">
        <v>0</v>
      </c>
      <c r="BR54" s="106"/>
      <c r="BS54" s="106"/>
      <c r="BT54" s="107"/>
      <c r="BU54" s="105">
        <f t="shared" ref="BU54:BU70" si="2">IF(ISNUMBER(BG54),BG54,0)+IF(ISNUMBER(BL54),BL54,0)</f>
        <v>6555639</v>
      </c>
      <c r="BV54" s="106"/>
      <c r="BW54" s="106"/>
      <c r="BX54" s="106"/>
      <c r="BY54" s="107"/>
      <c r="CA54" s="30" t="s">
        <v>33</v>
      </c>
    </row>
    <row r="55" spans="1:79" s="30" customFormat="1" ht="12.75" customHeight="1" x14ac:dyDescent="0.25">
      <c r="A55" s="101">
        <v>2120</v>
      </c>
      <c r="B55" s="102"/>
      <c r="C55" s="102"/>
      <c r="D55" s="103"/>
      <c r="E55" s="67" t="s">
        <v>286</v>
      </c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9"/>
      <c r="U55" s="105">
        <v>3281413.58</v>
      </c>
      <c r="V55" s="106"/>
      <c r="W55" s="106"/>
      <c r="X55" s="106"/>
      <c r="Y55" s="107"/>
      <c r="Z55" s="105">
        <v>0</v>
      </c>
      <c r="AA55" s="106"/>
      <c r="AB55" s="106"/>
      <c r="AC55" s="106"/>
      <c r="AD55" s="107"/>
      <c r="AE55" s="105">
        <v>0</v>
      </c>
      <c r="AF55" s="106"/>
      <c r="AG55" s="106"/>
      <c r="AH55" s="107"/>
      <c r="AI55" s="105">
        <f t="shared" si="0"/>
        <v>3281413.58</v>
      </c>
      <c r="AJ55" s="106"/>
      <c r="AK55" s="106"/>
      <c r="AL55" s="106"/>
      <c r="AM55" s="107"/>
      <c r="AN55" s="105">
        <v>1380873</v>
      </c>
      <c r="AO55" s="106"/>
      <c r="AP55" s="106"/>
      <c r="AQ55" s="106"/>
      <c r="AR55" s="107"/>
      <c r="AS55" s="105">
        <v>0</v>
      </c>
      <c r="AT55" s="106"/>
      <c r="AU55" s="106"/>
      <c r="AV55" s="106"/>
      <c r="AW55" s="107"/>
      <c r="AX55" s="105">
        <v>0</v>
      </c>
      <c r="AY55" s="106"/>
      <c r="AZ55" s="106"/>
      <c r="BA55" s="107"/>
      <c r="BB55" s="105">
        <f t="shared" si="1"/>
        <v>1380873</v>
      </c>
      <c r="BC55" s="106"/>
      <c r="BD55" s="106"/>
      <c r="BE55" s="106"/>
      <c r="BF55" s="107"/>
      <c r="BG55" s="105">
        <v>1442240</v>
      </c>
      <c r="BH55" s="106"/>
      <c r="BI55" s="106"/>
      <c r="BJ55" s="106"/>
      <c r="BK55" s="107"/>
      <c r="BL55" s="105">
        <v>0</v>
      </c>
      <c r="BM55" s="106"/>
      <c r="BN55" s="106"/>
      <c r="BO55" s="106"/>
      <c r="BP55" s="107"/>
      <c r="BQ55" s="105">
        <v>0</v>
      </c>
      <c r="BR55" s="106"/>
      <c r="BS55" s="106"/>
      <c r="BT55" s="107"/>
      <c r="BU55" s="105">
        <f t="shared" si="2"/>
        <v>1442240</v>
      </c>
      <c r="BV55" s="106"/>
      <c r="BW55" s="106"/>
      <c r="BX55" s="106"/>
      <c r="BY55" s="107"/>
    </row>
    <row r="56" spans="1:79" s="30" customFormat="1" ht="12.75" customHeight="1" x14ac:dyDescent="0.25">
      <c r="A56" s="101">
        <v>2210</v>
      </c>
      <c r="B56" s="102"/>
      <c r="C56" s="102"/>
      <c r="D56" s="103"/>
      <c r="E56" s="67" t="s">
        <v>287</v>
      </c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9"/>
      <c r="U56" s="105">
        <v>352348.2</v>
      </c>
      <c r="V56" s="106"/>
      <c r="W56" s="106"/>
      <c r="X56" s="106"/>
      <c r="Y56" s="107"/>
      <c r="Z56" s="105">
        <v>0</v>
      </c>
      <c r="AA56" s="106"/>
      <c r="AB56" s="106"/>
      <c r="AC56" s="106"/>
      <c r="AD56" s="107"/>
      <c r="AE56" s="105">
        <v>0</v>
      </c>
      <c r="AF56" s="106"/>
      <c r="AG56" s="106"/>
      <c r="AH56" s="107"/>
      <c r="AI56" s="105">
        <f t="shared" si="0"/>
        <v>352348.2</v>
      </c>
      <c r="AJ56" s="106"/>
      <c r="AK56" s="106"/>
      <c r="AL56" s="106"/>
      <c r="AM56" s="107"/>
      <c r="AN56" s="105">
        <v>0</v>
      </c>
      <c r="AO56" s="106"/>
      <c r="AP56" s="106"/>
      <c r="AQ56" s="106"/>
      <c r="AR56" s="107"/>
      <c r="AS56" s="105">
        <v>0</v>
      </c>
      <c r="AT56" s="106"/>
      <c r="AU56" s="106"/>
      <c r="AV56" s="106"/>
      <c r="AW56" s="107"/>
      <c r="AX56" s="105">
        <v>0</v>
      </c>
      <c r="AY56" s="106"/>
      <c r="AZ56" s="106"/>
      <c r="BA56" s="107"/>
      <c r="BB56" s="105">
        <f t="shared" si="1"/>
        <v>0</v>
      </c>
      <c r="BC56" s="106"/>
      <c r="BD56" s="106"/>
      <c r="BE56" s="106"/>
      <c r="BF56" s="107"/>
      <c r="BG56" s="105">
        <v>0</v>
      </c>
      <c r="BH56" s="106"/>
      <c r="BI56" s="106"/>
      <c r="BJ56" s="106"/>
      <c r="BK56" s="107"/>
      <c r="BL56" s="105">
        <v>0</v>
      </c>
      <c r="BM56" s="106"/>
      <c r="BN56" s="106"/>
      <c r="BO56" s="106"/>
      <c r="BP56" s="107"/>
      <c r="BQ56" s="105">
        <v>0</v>
      </c>
      <c r="BR56" s="106"/>
      <c r="BS56" s="106"/>
      <c r="BT56" s="107"/>
      <c r="BU56" s="105">
        <f t="shared" si="2"/>
        <v>0</v>
      </c>
      <c r="BV56" s="106"/>
      <c r="BW56" s="106"/>
      <c r="BX56" s="106"/>
      <c r="BY56" s="107"/>
    </row>
    <row r="57" spans="1:79" s="30" customFormat="1" ht="12.75" customHeight="1" x14ac:dyDescent="0.25">
      <c r="A57" s="101">
        <v>2220</v>
      </c>
      <c r="B57" s="102"/>
      <c r="C57" s="102"/>
      <c r="D57" s="103"/>
      <c r="E57" s="67" t="s">
        <v>288</v>
      </c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9"/>
      <c r="U57" s="105">
        <v>831363.41</v>
      </c>
      <c r="V57" s="106"/>
      <c r="W57" s="106"/>
      <c r="X57" s="106"/>
      <c r="Y57" s="107"/>
      <c r="Z57" s="105">
        <v>0</v>
      </c>
      <c r="AA57" s="106"/>
      <c r="AB57" s="106"/>
      <c r="AC57" s="106"/>
      <c r="AD57" s="107"/>
      <c r="AE57" s="105">
        <v>0</v>
      </c>
      <c r="AF57" s="106"/>
      <c r="AG57" s="106"/>
      <c r="AH57" s="107"/>
      <c r="AI57" s="105">
        <f t="shared" si="0"/>
        <v>831363.41</v>
      </c>
      <c r="AJ57" s="106"/>
      <c r="AK57" s="106"/>
      <c r="AL57" s="106"/>
      <c r="AM57" s="107"/>
      <c r="AN57" s="105">
        <v>100000</v>
      </c>
      <c r="AO57" s="106"/>
      <c r="AP57" s="106"/>
      <c r="AQ57" s="106"/>
      <c r="AR57" s="107"/>
      <c r="AS57" s="105">
        <v>0</v>
      </c>
      <c r="AT57" s="106"/>
      <c r="AU57" s="106"/>
      <c r="AV57" s="106"/>
      <c r="AW57" s="107"/>
      <c r="AX57" s="105">
        <v>0</v>
      </c>
      <c r="AY57" s="106"/>
      <c r="AZ57" s="106"/>
      <c r="BA57" s="107"/>
      <c r="BB57" s="105">
        <f t="shared" si="1"/>
        <v>100000</v>
      </c>
      <c r="BC57" s="106"/>
      <c r="BD57" s="106"/>
      <c r="BE57" s="106"/>
      <c r="BF57" s="107"/>
      <c r="BG57" s="105">
        <v>99000</v>
      </c>
      <c r="BH57" s="106"/>
      <c r="BI57" s="106"/>
      <c r="BJ57" s="106"/>
      <c r="BK57" s="107"/>
      <c r="BL57" s="105">
        <v>0</v>
      </c>
      <c r="BM57" s="106"/>
      <c r="BN57" s="106"/>
      <c r="BO57" s="106"/>
      <c r="BP57" s="107"/>
      <c r="BQ57" s="105">
        <v>0</v>
      </c>
      <c r="BR57" s="106"/>
      <c r="BS57" s="106"/>
      <c r="BT57" s="107"/>
      <c r="BU57" s="105">
        <f t="shared" si="2"/>
        <v>99000</v>
      </c>
      <c r="BV57" s="106"/>
      <c r="BW57" s="106"/>
      <c r="BX57" s="106"/>
      <c r="BY57" s="107"/>
    </row>
    <row r="58" spans="1:79" s="30" customFormat="1" ht="12.75" customHeight="1" x14ac:dyDescent="0.25">
      <c r="A58" s="101">
        <v>2230</v>
      </c>
      <c r="B58" s="102"/>
      <c r="C58" s="102"/>
      <c r="D58" s="103"/>
      <c r="E58" s="67" t="s">
        <v>289</v>
      </c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9"/>
      <c r="U58" s="105">
        <v>623152.25</v>
      </c>
      <c r="V58" s="106"/>
      <c r="W58" s="106"/>
      <c r="X58" s="106"/>
      <c r="Y58" s="107"/>
      <c r="Z58" s="105">
        <v>0</v>
      </c>
      <c r="AA58" s="106"/>
      <c r="AB58" s="106"/>
      <c r="AC58" s="106"/>
      <c r="AD58" s="107"/>
      <c r="AE58" s="105">
        <v>0</v>
      </c>
      <c r="AF58" s="106"/>
      <c r="AG58" s="106"/>
      <c r="AH58" s="107"/>
      <c r="AI58" s="105">
        <f t="shared" si="0"/>
        <v>623152.25</v>
      </c>
      <c r="AJ58" s="106"/>
      <c r="AK58" s="106"/>
      <c r="AL58" s="106"/>
      <c r="AM58" s="107"/>
      <c r="AN58" s="105">
        <v>718000</v>
      </c>
      <c r="AO58" s="106"/>
      <c r="AP58" s="106"/>
      <c r="AQ58" s="106"/>
      <c r="AR58" s="107"/>
      <c r="AS58" s="105">
        <v>0</v>
      </c>
      <c r="AT58" s="106"/>
      <c r="AU58" s="106"/>
      <c r="AV58" s="106"/>
      <c r="AW58" s="107"/>
      <c r="AX58" s="105">
        <v>0</v>
      </c>
      <c r="AY58" s="106"/>
      <c r="AZ58" s="106"/>
      <c r="BA58" s="107"/>
      <c r="BB58" s="105">
        <f t="shared" si="1"/>
        <v>718000</v>
      </c>
      <c r="BC58" s="106"/>
      <c r="BD58" s="106"/>
      <c r="BE58" s="106"/>
      <c r="BF58" s="107"/>
      <c r="BG58" s="105">
        <v>720000</v>
      </c>
      <c r="BH58" s="106"/>
      <c r="BI58" s="106"/>
      <c r="BJ58" s="106"/>
      <c r="BK58" s="107"/>
      <c r="BL58" s="105">
        <v>0</v>
      </c>
      <c r="BM58" s="106"/>
      <c r="BN58" s="106"/>
      <c r="BO58" s="106"/>
      <c r="BP58" s="107"/>
      <c r="BQ58" s="105">
        <v>0</v>
      </c>
      <c r="BR58" s="106"/>
      <c r="BS58" s="106"/>
      <c r="BT58" s="107"/>
      <c r="BU58" s="105">
        <f t="shared" si="2"/>
        <v>720000</v>
      </c>
      <c r="BV58" s="106"/>
      <c r="BW58" s="106"/>
      <c r="BX58" s="106"/>
      <c r="BY58" s="107"/>
    </row>
    <row r="59" spans="1:79" s="30" customFormat="1" ht="12.75" customHeight="1" x14ac:dyDescent="0.25">
      <c r="A59" s="101">
        <v>2240</v>
      </c>
      <c r="B59" s="102"/>
      <c r="C59" s="102"/>
      <c r="D59" s="103"/>
      <c r="E59" s="67" t="s">
        <v>290</v>
      </c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9"/>
      <c r="U59" s="105">
        <v>266384.53000000003</v>
      </c>
      <c r="V59" s="106"/>
      <c r="W59" s="106"/>
      <c r="X59" s="106"/>
      <c r="Y59" s="107"/>
      <c r="Z59" s="105">
        <v>0</v>
      </c>
      <c r="AA59" s="106"/>
      <c r="AB59" s="106"/>
      <c r="AC59" s="106"/>
      <c r="AD59" s="107"/>
      <c r="AE59" s="105">
        <v>0</v>
      </c>
      <c r="AF59" s="106"/>
      <c r="AG59" s="106"/>
      <c r="AH59" s="107"/>
      <c r="AI59" s="105">
        <f t="shared" si="0"/>
        <v>266384.53000000003</v>
      </c>
      <c r="AJ59" s="106"/>
      <c r="AK59" s="106"/>
      <c r="AL59" s="106"/>
      <c r="AM59" s="107"/>
      <c r="AN59" s="105">
        <v>129235</v>
      </c>
      <c r="AO59" s="106"/>
      <c r="AP59" s="106"/>
      <c r="AQ59" s="106"/>
      <c r="AR59" s="107"/>
      <c r="AS59" s="105">
        <v>0</v>
      </c>
      <c r="AT59" s="106"/>
      <c r="AU59" s="106"/>
      <c r="AV59" s="106"/>
      <c r="AW59" s="107"/>
      <c r="AX59" s="105">
        <v>0</v>
      </c>
      <c r="AY59" s="106"/>
      <c r="AZ59" s="106"/>
      <c r="BA59" s="107"/>
      <c r="BB59" s="105">
        <f t="shared" si="1"/>
        <v>129235</v>
      </c>
      <c r="BC59" s="106"/>
      <c r="BD59" s="106"/>
      <c r="BE59" s="106"/>
      <c r="BF59" s="107"/>
      <c r="BG59" s="105">
        <v>126000</v>
      </c>
      <c r="BH59" s="106"/>
      <c r="BI59" s="106"/>
      <c r="BJ59" s="106"/>
      <c r="BK59" s="107"/>
      <c r="BL59" s="105">
        <v>0</v>
      </c>
      <c r="BM59" s="106"/>
      <c r="BN59" s="106"/>
      <c r="BO59" s="106"/>
      <c r="BP59" s="107"/>
      <c r="BQ59" s="105">
        <v>0</v>
      </c>
      <c r="BR59" s="106"/>
      <c r="BS59" s="106"/>
      <c r="BT59" s="107"/>
      <c r="BU59" s="105">
        <f t="shared" si="2"/>
        <v>126000</v>
      </c>
      <c r="BV59" s="106"/>
      <c r="BW59" s="106"/>
      <c r="BX59" s="106"/>
      <c r="BY59" s="107"/>
    </row>
    <row r="60" spans="1:79" s="30" customFormat="1" ht="12.75" customHeight="1" x14ac:dyDescent="0.25">
      <c r="A60" s="101">
        <v>2250</v>
      </c>
      <c r="B60" s="102"/>
      <c r="C60" s="102"/>
      <c r="D60" s="103"/>
      <c r="E60" s="67" t="s">
        <v>291</v>
      </c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9"/>
      <c r="U60" s="105">
        <v>13700</v>
      </c>
      <c r="V60" s="106"/>
      <c r="W60" s="106"/>
      <c r="X60" s="106"/>
      <c r="Y60" s="107"/>
      <c r="Z60" s="105">
        <v>0</v>
      </c>
      <c r="AA60" s="106"/>
      <c r="AB60" s="106"/>
      <c r="AC60" s="106"/>
      <c r="AD60" s="107"/>
      <c r="AE60" s="105">
        <v>0</v>
      </c>
      <c r="AF60" s="106"/>
      <c r="AG60" s="106"/>
      <c r="AH60" s="107"/>
      <c r="AI60" s="105">
        <f t="shared" si="0"/>
        <v>13700</v>
      </c>
      <c r="AJ60" s="106"/>
      <c r="AK60" s="106"/>
      <c r="AL60" s="106"/>
      <c r="AM60" s="107"/>
      <c r="AN60" s="105">
        <v>0</v>
      </c>
      <c r="AO60" s="106"/>
      <c r="AP60" s="106"/>
      <c r="AQ60" s="106"/>
      <c r="AR60" s="107"/>
      <c r="AS60" s="105">
        <v>0</v>
      </c>
      <c r="AT60" s="106"/>
      <c r="AU60" s="106"/>
      <c r="AV60" s="106"/>
      <c r="AW60" s="107"/>
      <c r="AX60" s="105">
        <v>0</v>
      </c>
      <c r="AY60" s="106"/>
      <c r="AZ60" s="106"/>
      <c r="BA60" s="107"/>
      <c r="BB60" s="105">
        <f t="shared" si="1"/>
        <v>0</v>
      </c>
      <c r="BC60" s="106"/>
      <c r="BD60" s="106"/>
      <c r="BE60" s="106"/>
      <c r="BF60" s="107"/>
      <c r="BG60" s="105">
        <v>0</v>
      </c>
      <c r="BH60" s="106"/>
      <c r="BI60" s="106"/>
      <c r="BJ60" s="106"/>
      <c r="BK60" s="107"/>
      <c r="BL60" s="105">
        <v>0</v>
      </c>
      <c r="BM60" s="106"/>
      <c r="BN60" s="106"/>
      <c r="BO60" s="106"/>
      <c r="BP60" s="107"/>
      <c r="BQ60" s="105">
        <v>0</v>
      </c>
      <c r="BR60" s="106"/>
      <c r="BS60" s="106"/>
      <c r="BT60" s="107"/>
      <c r="BU60" s="105">
        <f t="shared" si="2"/>
        <v>0</v>
      </c>
      <c r="BV60" s="106"/>
      <c r="BW60" s="106"/>
      <c r="BX60" s="106"/>
      <c r="BY60" s="107"/>
    </row>
    <row r="61" spans="1:79" s="30" customFormat="1" ht="12.75" customHeight="1" x14ac:dyDescent="0.25">
      <c r="A61" s="101">
        <v>2271</v>
      </c>
      <c r="B61" s="102"/>
      <c r="C61" s="102"/>
      <c r="D61" s="103"/>
      <c r="E61" s="67" t="s">
        <v>292</v>
      </c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9"/>
      <c r="U61" s="105">
        <v>5611496.0800000001</v>
      </c>
      <c r="V61" s="106"/>
      <c r="W61" s="106"/>
      <c r="X61" s="106"/>
      <c r="Y61" s="107"/>
      <c r="Z61" s="105">
        <v>0</v>
      </c>
      <c r="AA61" s="106"/>
      <c r="AB61" s="106"/>
      <c r="AC61" s="106"/>
      <c r="AD61" s="107"/>
      <c r="AE61" s="105">
        <v>0</v>
      </c>
      <c r="AF61" s="106"/>
      <c r="AG61" s="106"/>
      <c r="AH61" s="107"/>
      <c r="AI61" s="105">
        <f t="shared" si="0"/>
        <v>5611496.0800000001</v>
      </c>
      <c r="AJ61" s="106"/>
      <c r="AK61" s="106"/>
      <c r="AL61" s="106"/>
      <c r="AM61" s="107"/>
      <c r="AN61" s="105">
        <v>8576863</v>
      </c>
      <c r="AO61" s="106"/>
      <c r="AP61" s="106"/>
      <c r="AQ61" s="106"/>
      <c r="AR61" s="107"/>
      <c r="AS61" s="105">
        <v>0</v>
      </c>
      <c r="AT61" s="106"/>
      <c r="AU61" s="106"/>
      <c r="AV61" s="106"/>
      <c r="AW61" s="107"/>
      <c r="AX61" s="105">
        <v>0</v>
      </c>
      <c r="AY61" s="106"/>
      <c r="AZ61" s="106"/>
      <c r="BA61" s="107"/>
      <c r="BB61" s="105">
        <f t="shared" si="1"/>
        <v>8576863</v>
      </c>
      <c r="BC61" s="106"/>
      <c r="BD61" s="106"/>
      <c r="BE61" s="106"/>
      <c r="BF61" s="107"/>
      <c r="BG61" s="105">
        <v>8788926</v>
      </c>
      <c r="BH61" s="106"/>
      <c r="BI61" s="106"/>
      <c r="BJ61" s="106"/>
      <c r="BK61" s="107"/>
      <c r="BL61" s="105">
        <v>0</v>
      </c>
      <c r="BM61" s="106"/>
      <c r="BN61" s="106"/>
      <c r="BO61" s="106"/>
      <c r="BP61" s="107"/>
      <c r="BQ61" s="105">
        <v>0</v>
      </c>
      <c r="BR61" s="106"/>
      <c r="BS61" s="106"/>
      <c r="BT61" s="107"/>
      <c r="BU61" s="105">
        <f t="shared" si="2"/>
        <v>8788926</v>
      </c>
      <c r="BV61" s="106"/>
      <c r="BW61" s="106"/>
      <c r="BX61" s="106"/>
      <c r="BY61" s="107"/>
    </row>
    <row r="62" spans="1:79" s="30" customFormat="1" ht="12.75" customHeight="1" x14ac:dyDescent="0.25">
      <c r="A62" s="101">
        <v>2272</v>
      </c>
      <c r="B62" s="102"/>
      <c r="C62" s="102"/>
      <c r="D62" s="103"/>
      <c r="E62" s="67" t="s">
        <v>293</v>
      </c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9"/>
      <c r="U62" s="105">
        <v>678755.13</v>
      </c>
      <c r="V62" s="106"/>
      <c r="W62" s="106"/>
      <c r="X62" s="106"/>
      <c r="Y62" s="107"/>
      <c r="Z62" s="105">
        <v>0</v>
      </c>
      <c r="AA62" s="106"/>
      <c r="AB62" s="106"/>
      <c r="AC62" s="106"/>
      <c r="AD62" s="107"/>
      <c r="AE62" s="105">
        <v>0</v>
      </c>
      <c r="AF62" s="106"/>
      <c r="AG62" s="106"/>
      <c r="AH62" s="107"/>
      <c r="AI62" s="105">
        <f t="shared" si="0"/>
        <v>678755.13</v>
      </c>
      <c r="AJ62" s="106"/>
      <c r="AK62" s="106"/>
      <c r="AL62" s="106"/>
      <c r="AM62" s="107"/>
      <c r="AN62" s="105">
        <v>797307</v>
      </c>
      <c r="AO62" s="106"/>
      <c r="AP62" s="106"/>
      <c r="AQ62" s="106"/>
      <c r="AR62" s="107"/>
      <c r="AS62" s="105">
        <v>0</v>
      </c>
      <c r="AT62" s="106"/>
      <c r="AU62" s="106"/>
      <c r="AV62" s="106"/>
      <c r="AW62" s="107"/>
      <c r="AX62" s="105">
        <v>0</v>
      </c>
      <c r="AY62" s="106"/>
      <c r="AZ62" s="106"/>
      <c r="BA62" s="107"/>
      <c r="BB62" s="105">
        <f t="shared" si="1"/>
        <v>797307</v>
      </c>
      <c r="BC62" s="106"/>
      <c r="BD62" s="106"/>
      <c r="BE62" s="106"/>
      <c r="BF62" s="107"/>
      <c r="BG62" s="105">
        <v>693000</v>
      </c>
      <c r="BH62" s="106"/>
      <c r="BI62" s="106"/>
      <c r="BJ62" s="106"/>
      <c r="BK62" s="107"/>
      <c r="BL62" s="105">
        <v>0</v>
      </c>
      <c r="BM62" s="106"/>
      <c r="BN62" s="106"/>
      <c r="BO62" s="106"/>
      <c r="BP62" s="107"/>
      <c r="BQ62" s="105">
        <v>0</v>
      </c>
      <c r="BR62" s="106"/>
      <c r="BS62" s="106"/>
      <c r="BT62" s="107"/>
      <c r="BU62" s="105">
        <f t="shared" si="2"/>
        <v>693000</v>
      </c>
      <c r="BV62" s="106"/>
      <c r="BW62" s="106"/>
      <c r="BX62" s="106"/>
      <c r="BY62" s="107"/>
    </row>
    <row r="63" spans="1:79" s="30" customFormat="1" ht="12.75" customHeight="1" x14ac:dyDescent="0.25">
      <c r="A63" s="101">
        <v>2273</v>
      </c>
      <c r="B63" s="102"/>
      <c r="C63" s="102"/>
      <c r="D63" s="103"/>
      <c r="E63" s="67" t="s">
        <v>294</v>
      </c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9"/>
      <c r="U63" s="105">
        <v>2142224.6800000002</v>
      </c>
      <c r="V63" s="106"/>
      <c r="W63" s="106"/>
      <c r="X63" s="106"/>
      <c r="Y63" s="107"/>
      <c r="Z63" s="105">
        <v>0</v>
      </c>
      <c r="AA63" s="106"/>
      <c r="AB63" s="106"/>
      <c r="AC63" s="106"/>
      <c r="AD63" s="107"/>
      <c r="AE63" s="105">
        <v>0</v>
      </c>
      <c r="AF63" s="106"/>
      <c r="AG63" s="106"/>
      <c r="AH63" s="107"/>
      <c r="AI63" s="105">
        <f t="shared" si="0"/>
        <v>2142224.6800000002</v>
      </c>
      <c r="AJ63" s="106"/>
      <c r="AK63" s="106"/>
      <c r="AL63" s="106"/>
      <c r="AM63" s="107"/>
      <c r="AN63" s="105">
        <v>2906175</v>
      </c>
      <c r="AO63" s="106"/>
      <c r="AP63" s="106"/>
      <c r="AQ63" s="106"/>
      <c r="AR63" s="107"/>
      <c r="AS63" s="105">
        <v>0</v>
      </c>
      <c r="AT63" s="106"/>
      <c r="AU63" s="106"/>
      <c r="AV63" s="106"/>
      <c r="AW63" s="107"/>
      <c r="AX63" s="105">
        <v>0</v>
      </c>
      <c r="AY63" s="106"/>
      <c r="AZ63" s="106"/>
      <c r="BA63" s="107"/>
      <c r="BB63" s="105">
        <f t="shared" si="1"/>
        <v>2906175</v>
      </c>
      <c r="BC63" s="106"/>
      <c r="BD63" s="106"/>
      <c r="BE63" s="106"/>
      <c r="BF63" s="107"/>
      <c r="BG63" s="105">
        <v>5750718</v>
      </c>
      <c r="BH63" s="106"/>
      <c r="BI63" s="106"/>
      <c r="BJ63" s="106"/>
      <c r="BK63" s="107"/>
      <c r="BL63" s="105">
        <v>0</v>
      </c>
      <c r="BM63" s="106"/>
      <c r="BN63" s="106"/>
      <c r="BO63" s="106"/>
      <c r="BP63" s="107"/>
      <c r="BQ63" s="105">
        <v>0</v>
      </c>
      <c r="BR63" s="106"/>
      <c r="BS63" s="106"/>
      <c r="BT63" s="107"/>
      <c r="BU63" s="105">
        <f t="shared" si="2"/>
        <v>5750718</v>
      </c>
      <c r="BV63" s="106"/>
      <c r="BW63" s="106"/>
      <c r="BX63" s="106"/>
      <c r="BY63" s="107"/>
    </row>
    <row r="64" spans="1:79" s="30" customFormat="1" ht="12.75" customHeight="1" x14ac:dyDescent="0.25">
      <c r="A64" s="101">
        <v>2274</v>
      </c>
      <c r="B64" s="102"/>
      <c r="C64" s="102"/>
      <c r="D64" s="103"/>
      <c r="E64" s="67" t="s">
        <v>295</v>
      </c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9"/>
      <c r="U64" s="105">
        <v>280032.53999999998</v>
      </c>
      <c r="V64" s="106"/>
      <c r="W64" s="106"/>
      <c r="X64" s="106"/>
      <c r="Y64" s="107"/>
      <c r="Z64" s="105">
        <v>0</v>
      </c>
      <c r="AA64" s="106"/>
      <c r="AB64" s="106"/>
      <c r="AC64" s="106"/>
      <c r="AD64" s="107"/>
      <c r="AE64" s="105">
        <v>0</v>
      </c>
      <c r="AF64" s="106"/>
      <c r="AG64" s="106"/>
      <c r="AH64" s="107"/>
      <c r="AI64" s="105">
        <f t="shared" si="0"/>
        <v>280032.53999999998</v>
      </c>
      <c r="AJ64" s="106"/>
      <c r="AK64" s="106"/>
      <c r="AL64" s="106"/>
      <c r="AM64" s="107"/>
      <c r="AN64" s="105">
        <v>569526</v>
      </c>
      <c r="AO64" s="106"/>
      <c r="AP64" s="106"/>
      <c r="AQ64" s="106"/>
      <c r="AR64" s="107"/>
      <c r="AS64" s="105">
        <v>0</v>
      </c>
      <c r="AT64" s="106"/>
      <c r="AU64" s="106"/>
      <c r="AV64" s="106"/>
      <c r="AW64" s="107"/>
      <c r="AX64" s="105">
        <v>0</v>
      </c>
      <c r="AY64" s="106"/>
      <c r="AZ64" s="106"/>
      <c r="BA64" s="107"/>
      <c r="BB64" s="105">
        <f t="shared" si="1"/>
        <v>569526</v>
      </c>
      <c r="BC64" s="106"/>
      <c r="BD64" s="106"/>
      <c r="BE64" s="106"/>
      <c r="BF64" s="107"/>
      <c r="BG64" s="105">
        <v>494857</v>
      </c>
      <c r="BH64" s="106"/>
      <c r="BI64" s="106"/>
      <c r="BJ64" s="106"/>
      <c r="BK64" s="107"/>
      <c r="BL64" s="105">
        <v>0</v>
      </c>
      <c r="BM64" s="106"/>
      <c r="BN64" s="106"/>
      <c r="BO64" s="106"/>
      <c r="BP64" s="107"/>
      <c r="BQ64" s="105">
        <v>0</v>
      </c>
      <c r="BR64" s="106"/>
      <c r="BS64" s="106"/>
      <c r="BT64" s="107"/>
      <c r="BU64" s="105">
        <f t="shared" si="2"/>
        <v>494857</v>
      </c>
      <c r="BV64" s="106"/>
      <c r="BW64" s="106"/>
      <c r="BX64" s="106"/>
      <c r="BY64" s="107"/>
    </row>
    <row r="65" spans="1:79" s="30" customFormat="1" ht="25.5" customHeight="1" x14ac:dyDescent="0.25">
      <c r="A65" s="101">
        <v>2275</v>
      </c>
      <c r="B65" s="102"/>
      <c r="C65" s="102"/>
      <c r="D65" s="103"/>
      <c r="E65" s="67" t="s">
        <v>296</v>
      </c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9"/>
      <c r="U65" s="105">
        <v>148565.14000000001</v>
      </c>
      <c r="V65" s="106"/>
      <c r="W65" s="106"/>
      <c r="X65" s="106"/>
      <c r="Y65" s="107"/>
      <c r="Z65" s="105">
        <v>0</v>
      </c>
      <c r="AA65" s="106"/>
      <c r="AB65" s="106"/>
      <c r="AC65" s="106"/>
      <c r="AD65" s="107"/>
      <c r="AE65" s="105">
        <v>0</v>
      </c>
      <c r="AF65" s="106"/>
      <c r="AG65" s="106"/>
      <c r="AH65" s="107"/>
      <c r="AI65" s="105">
        <f t="shared" si="0"/>
        <v>148565.14000000001</v>
      </c>
      <c r="AJ65" s="106"/>
      <c r="AK65" s="106"/>
      <c r="AL65" s="106"/>
      <c r="AM65" s="107"/>
      <c r="AN65" s="105">
        <v>191450</v>
      </c>
      <c r="AO65" s="106"/>
      <c r="AP65" s="106"/>
      <c r="AQ65" s="106"/>
      <c r="AR65" s="107"/>
      <c r="AS65" s="105">
        <v>0</v>
      </c>
      <c r="AT65" s="106"/>
      <c r="AU65" s="106"/>
      <c r="AV65" s="106"/>
      <c r="AW65" s="107"/>
      <c r="AX65" s="105">
        <v>0</v>
      </c>
      <c r="AY65" s="106"/>
      <c r="AZ65" s="106"/>
      <c r="BA65" s="107"/>
      <c r="BB65" s="105">
        <f t="shared" si="1"/>
        <v>191450</v>
      </c>
      <c r="BC65" s="106"/>
      <c r="BD65" s="106"/>
      <c r="BE65" s="106"/>
      <c r="BF65" s="107"/>
      <c r="BG65" s="105">
        <v>169430</v>
      </c>
      <c r="BH65" s="106"/>
      <c r="BI65" s="106"/>
      <c r="BJ65" s="106"/>
      <c r="BK65" s="107"/>
      <c r="BL65" s="105">
        <v>0</v>
      </c>
      <c r="BM65" s="106"/>
      <c r="BN65" s="106"/>
      <c r="BO65" s="106"/>
      <c r="BP65" s="107"/>
      <c r="BQ65" s="105">
        <v>0</v>
      </c>
      <c r="BR65" s="106"/>
      <c r="BS65" s="106"/>
      <c r="BT65" s="107"/>
      <c r="BU65" s="105">
        <f t="shared" si="2"/>
        <v>169430</v>
      </c>
      <c r="BV65" s="106"/>
      <c r="BW65" s="106"/>
      <c r="BX65" s="106"/>
      <c r="BY65" s="107"/>
    </row>
    <row r="66" spans="1:79" s="30" customFormat="1" ht="12.75" customHeight="1" x14ac:dyDescent="0.25">
      <c r="A66" s="101">
        <v>2710</v>
      </c>
      <c r="B66" s="102"/>
      <c r="C66" s="102"/>
      <c r="D66" s="103"/>
      <c r="E66" s="67" t="s">
        <v>297</v>
      </c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9"/>
      <c r="U66" s="105">
        <v>192765.5</v>
      </c>
      <c r="V66" s="106"/>
      <c r="W66" s="106"/>
      <c r="X66" s="106"/>
      <c r="Y66" s="107"/>
      <c r="Z66" s="105">
        <v>0</v>
      </c>
      <c r="AA66" s="106"/>
      <c r="AB66" s="106"/>
      <c r="AC66" s="106"/>
      <c r="AD66" s="107"/>
      <c r="AE66" s="105">
        <v>0</v>
      </c>
      <c r="AF66" s="106"/>
      <c r="AG66" s="106"/>
      <c r="AH66" s="107"/>
      <c r="AI66" s="105">
        <f t="shared" si="0"/>
        <v>192765.5</v>
      </c>
      <c r="AJ66" s="106"/>
      <c r="AK66" s="106"/>
      <c r="AL66" s="106"/>
      <c r="AM66" s="107"/>
      <c r="AN66" s="105">
        <v>238570</v>
      </c>
      <c r="AO66" s="106"/>
      <c r="AP66" s="106"/>
      <c r="AQ66" s="106"/>
      <c r="AR66" s="107"/>
      <c r="AS66" s="105">
        <v>0</v>
      </c>
      <c r="AT66" s="106"/>
      <c r="AU66" s="106"/>
      <c r="AV66" s="106"/>
      <c r="AW66" s="107"/>
      <c r="AX66" s="105">
        <v>0</v>
      </c>
      <c r="AY66" s="106"/>
      <c r="AZ66" s="106"/>
      <c r="BA66" s="107"/>
      <c r="BB66" s="105">
        <f t="shared" si="1"/>
        <v>238570</v>
      </c>
      <c r="BC66" s="106"/>
      <c r="BD66" s="106"/>
      <c r="BE66" s="106"/>
      <c r="BF66" s="107"/>
      <c r="BG66" s="105">
        <v>213780</v>
      </c>
      <c r="BH66" s="106"/>
      <c r="BI66" s="106"/>
      <c r="BJ66" s="106"/>
      <c r="BK66" s="107"/>
      <c r="BL66" s="105">
        <v>0</v>
      </c>
      <c r="BM66" s="106"/>
      <c r="BN66" s="106"/>
      <c r="BO66" s="106"/>
      <c r="BP66" s="107"/>
      <c r="BQ66" s="105">
        <v>0</v>
      </c>
      <c r="BR66" s="106"/>
      <c r="BS66" s="106"/>
      <c r="BT66" s="107"/>
      <c r="BU66" s="105">
        <f t="shared" si="2"/>
        <v>213780</v>
      </c>
      <c r="BV66" s="106"/>
      <c r="BW66" s="106"/>
      <c r="BX66" s="106"/>
      <c r="BY66" s="107"/>
    </row>
    <row r="67" spans="1:79" s="30" customFormat="1" ht="12.75" customHeight="1" x14ac:dyDescent="0.25">
      <c r="A67" s="101">
        <v>2730</v>
      </c>
      <c r="B67" s="102"/>
      <c r="C67" s="102"/>
      <c r="D67" s="103"/>
      <c r="E67" s="67" t="s">
        <v>298</v>
      </c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9"/>
      <c r="U67" s="105">
        <v>206340.08</v>
      </c>
      <c r="V67" s="106"/>
      <c r="W67" s="106"/>
      <c r="X67" s="106"/>
      <c r="Y67" s="107"/>
      <c r="Z67" s="105">
        <v>0</v>
      </c>
      <c r="AA67" s="106"/>
      <c r="AB67" s="106"/>
      <c r="AC67" s="106"/>
      <c r="AD67" s="107"/>
      <c r="AE67" s="105">
        <v>0</v>
      </c>
      <c r="AF67" s="106"/>
      <c r="AG67" s="106"/>
      <c r="AH67" s="107"/>
      <c r="AI67" s="105">
        <f t="shared" si="0"/>
        <v>206340.08</v>
      </c>
      <c r="AJ67" s="106"/>
      <c r="AK67" s="106"/>
      <c r="AL67" s="106"/>
      <c r="AM67" s="107"/>
      <c r="AN67" s="105">
        <v>242000</v>
      </c>
      <c r="AO67" s="106"/>
      <c r="AP67" s="106"/>
      <c r="AQ67" s="106"/>
      <c r="AR67" s="107"/>
      <c r="AS67" s="105">
        <v>0</v>
      </c>
      <c r="AT67" s="106"/>
      <c r="AU67" s="106"/>
      <c r="AV67" s="106"/>
      <c r="AW67" s="107"/>
      <c r="AX67" s="105">
        <v>0</v>
      </c>
      <c r="AY67" s="106"/>
      <c r="AZ67" s="106"/>
      <c r="BA67" s="107"/>
      <c r="BB67" s="105">
        <f t="shared" si="1"/>
        <v>242000</v>
      </c>
      <c r="BC67" s="106"/>
      <c r="BD67" s="106"/>
      <c r="BE67" s="106"/>
      <c r="BF67" s="107"/>
      <c r="BG67" s="105">
        <v>180000</v>
      </c>
      <c r="BH67" s="106"/>
      <c r="BI67" s="106"/>
      <c r="BJ67" s="106"/>
      <c r="BK67" s="107"/>
      <c r="BL67" s="105">
        <v>0</v>
      </c>
      <c r="BM67" s="106"/>
      <c r="BN67" s="106"/>
      <c r="BO67" s="106"/>
      <c r="BP67" s="107"/>
      <c r="BQ67" s="105">
        <v>0</v>
      </c>
      <c r="BR67" s="106"/>
      <c r="BS67" s="106"/>
      <c r="BT67" s="107"/>
      <c r="BU67" s="105">
        <f t="shared" si="2"/>
        <v>180000</v>
      </c>
      <c r="BV67" s="106"/>
      <c r="BW67" s="106"/>
      <c r="BX67" s="106"/>
      <c r="BY67" s="107"/>
    </row>
    <row r="68" spans="1:79" s="30" customFormat="1" ht="12.75" customHeight="1" x14ac:dyDescent="0.25">
      <c r="A68" s="101">
        <v>2800</v>
      </c>
      <c r="B68" s="102"/>
      <c r="C68" s="102"/>
      <c r="D68" s="103"/>
      <c r="E68" s="67" t="s">
        <v>299</v>
      </c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9"/>
      <c r="U68" s="105">
        <v>7000</v>
      </c>
      <c r="V68" s="106"/>
      <c r="W68" s="106"/>
      <c r="X68" s="106"/>
      <c r="Y68" s="107"/>
      <c r="Z68" s="105">
        <v>0</v>
      </c>
      <c r="AA68" s="106"/>
      <c r="AB68" s="106"/>
      <c r="AC68" s="106"/>
      <c r="AD68" s="107"/>
      <c r="AE68" s="105">
        <v>0</v>
      </c>
      <c r="AF68" s="106"/>
      <c r="AG68" s="106"/>
      <c r="AH68" s="107"/>
      <c r="AI68" s="105">
        <f t="shared" si="0"/>
        <v>7000</v>
      </c>
      <c r="AJ68" s="106"/>
      <c r="AK68" s="106"/>
      <c r="AL68" s="106"/>
      <c r="AM68" s="107"/>
      <c r="AN68" s="105">
        <v>0</v>
      </c>
      <c r="AO68" s="106"/>
      <c r="AP68" s="106"/>
      <c r="AQ68" s="106"/>
      <c r="AR68" s="107"/>
      <c r="AS68" s="105">
        <v>0</v>
      </c>
      <c r="AT68" s="106"/>
      <c r="AU68" s="106"/>
      <c r="AV68" s="106"/>
      <c r="AW68" s="107"/>
      <c r="AX68" s="105">
        <v>0</v>
      </c>
      <c r="AY68" s="106"/>
      <c r="AZ68" s="106"/>
      <c r="BA68" s="107"/>
      <c r="BB68" s="105">
        <f t="shared" si="1"/>
        <v>0</v>
      </c>
      <c r="BC68" s="106"/>
      <c r="BD68" s="106"/>
      <c r="BE68" s="106"/>
      <c r="BF68" s="107"/>
      <c r="BG68" s="105">
        <v>0</v>
      </c>
      <c r="BH68" s="106"/>
      <c r="BI68" s="106"/>
      <c r="BJ68" s="106"/>
      <c r="BK68" s="107"/>
      <c r="BL68" s="105">
        <v>0</v>
      </c>
      <c r="BM68" s="106"/>
      <c r="BN68" s="106"/>
      <c r="BO68" s="106"/>
      <c r="BP68" s="107"/>
      <c r="BQ68" s="105">
        <v>0</v>
      </c>
      <c r="BR68" s="106"/>
      <c r="BS68" s="106"/>
      <c r="BT68" s="107"/>
      <c r="BU68" s="105">
        <f t="shared" si="2"/>
        <v>0</v>
      </c>
      <c r="BV68" s="106"/>
      <c r="BW68" s="106"/>
      <c r="BX68" s="106"/>
      <c r="BY68" s="107"/>
    </row>
    <row r="69" spans="1:79" s="30" customFormat="1" ht="25.5" customHeight="1" x14ac:dyDescent="0.25">
      <c r="A69" s="101">
        <v>3110</v>
      </c>
      <c r="B69" s="102"/>
      <c r="C69" s="102"/>
      <c r="D69" s="103"/>
      <c r="E69" s="67" t="s">
        <v>300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9"/>
      <c r="U69" s="105">
        <v>0</v>
      </c>
      <c r="V69" s="106"/>
      <c r="W69" s="106"/>
      <c r="X69" s="106"/>
      <c r="Y69" s="107"/>
      <c r="Z69" s="105">
        <v>0</v>
      </c>
      <c r="AA69" s="106"/>
      <c r="AB69" s="106"/>
      <c r="AC69" s="106"/>
      <c r="AD69" s="107"/>
      <c r="AE69" s="105">
        <v>0</v>
      </c>
      <c r="AF69" s="106"/>
      <c r="AG69" s="106"/>
      <c r="AH69" s="107"/>
      <c r="AI69" s="105">
        <f t="shared" si="0"/>
        <v>0</v>
      </c>
      <c r="AJ69" s="106"/>
      <c r="AK69" s="106"/>
      <c r="AL69" s="106"/>
      <c r="AM69" s="107"/>
      <c r="AN69" s="105">
        <v>0</v>
      </c>
      <c r="AO69" s="106"/>
      <c r="AP69" s="106"/>
      <c r="AQ69" s="106"/>
      <c r="AR69" s="107"/>
      <c r="AS69" s="105">
        <v>75770</v>
      </c>
      <c r="AT69" s="106"/>
      <c r="AU69" s="106"/>
      <c r="AV69" s="106"/>
      <c r="AW69" s="107"/>
      <c r="AX69" s="105">
        <v>0</v>
      </c>
      <c r="AY69" s="106"/>
      <c r="AZ69" s="106"/>
      <c r="BA69" s="107"/>
      <c r="BB69" s="105">
        <f t="shared" si="1"/>
        <v>75770</v>
      </c>
      <c r="BC69" s="106"/>
      <c r="BD69" s="106"/>
      <c r="BE69" s="106"/>
      <c r="BF69" s="107"/>
      <c r="BG69" s="105">
        <v>0</v>
      </c>
      <c r="BH69" s="106"/>
      <c r="BI69" s="106"/>
      <c r="BJ69" s="106"/>
      <c r="BK69" s="107"/>
      <c r="BL69" s="105">
        <v>0</v>
      </c>
      <c r="BM69" s="106"/>
      <c r="BN69" s="106"/>
      <c r="BO69" s="106"/>
      <c r="BP69" s="107"/>
      <c r="BQ69" s="105">
        <v>0</v>
      </c>
      <c r="BR69" s="106"/>
      <c r="BS69" s="106"/>
      <c r="BT69" s="107"/>
      <c r="BU69" s="105">
        <f t="shared" si="2"/>
        <v>0</v>
      </c>
      <c r="BV69" s="106"/>
      <c r="BW69" s="106"/>
      <c r="BX69" s="106"/>
      <c r="BY69" s="107"/>
    </row>
    <row r="70" spans="1:79" s="7" customFormat="1" ht="12.75" customHeight="1" x14ac:dyDescent="0.25">
      <c r="A70" s="122"/>
      <c r="B70" s="123"/>
      <c r="C70" s="123"/>
      <c r="D70" s="124"/>
      <c r="E70" s="57" t="s">
        <v>161</v>
      </c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1"/>
      <c r="U70" s="119">
        <v>29463105.299999997</v>
      </c>
      <c r="V70" s="120"/>
      <c r="W70" s="120"/>
      <c r="X70" s="120"/>
      <c r="Y70" s="121"/>
      <c r="Z70" s="119">
        <v>0</v>
      </c>
      <c r="AA70" s="120"/>
      <c r="AB70" s="120"/>
      <c r="AC70" s="120"/>
      <c r="AD70" s="121"/>
      <c r="AE70" s="119">
        <v>0</v>
      </c>
      <c r="AF70" s="120"/>
      <c r="AG70" s="120"/>
      <c r="AH70" s="121"/>
      <c r="AI70" s="119">
        <f t="shared" si="0"/>
        <v>29463105.299999997</v>
      </c>
      <c r="AJ70" s="120"/>
      <c r="AK70" s="120"/>
      <c r="AL70" s="120"/>
      <c r="AM70" s="121"/>
      <c r="AN70" s="119">
        <v>22122783</v>
      </c>
      <c r="AO70" s="120"/>
      <c r="AP70" s="120"/>
      <c r="AQ70" s="120"/>
      <c r="AR70" s="121"/>
      <c r="AS70" s="119">
        <v>75770</v>
      </c>
      <c r="AT70" s="120"/>
      <c r="AU70" s="120"/>
      <c r="AV70" s="120"/>
      <c r="AW70" s="121"/>
      <c r="AX70" s="119">
        <v>0</v>
      </c>
      <c r="AY70" s="120"/>
      <c r="AZ70" s="120"/>
      <c r="BA70" s="121"/>
      <c r="BB70" s="119">
        <f t="shared" si="1"/>
        <v>22198553</v>
      </c>
      <c r="BC70" s="120"/>
      <c r="BD70" s="120"/>
      <c r="BE70" s="120"/>
      <c r="BF70" s="121"/>
      <c r="BG70" s="119">
        <v>25233590</v>
      </c>
      <c r="BH70" s="120"/>
      <c r="BI70" s="120"/>
      <c r="BJ70" s="120"/>
      <c r="BK70" s="121"/>
      <c r="BL70" s="119">
        <v>0</v>
      </c>
      <c r="BM70" s="120"/>
      <c r="BN70" s="120"/>
      <c r="BO70" s="120"/>
      <c r="BP70" s="121"/>
      <c r="BQ70" s="119">
        <v>0</v>
      </c>
      <c r="BR70" s="120"/>
      <c r="BS70" s="120"/>
      <c r="BT70" s="121"/>
      <c r="BU70" s="119">
        <f t="shared" si="2"/>
        <v>25233590</v>
      </c>
      <c r="BV70" s="120"/>
      <c r="BW70" s="120"/>
      <c r="BX70" s="120"/>
      <c r="BY70" s="121"/>
    </row>
    <row r="72" spans="1:79" ht="14.25" customHeight="1" x14ac:dyDescent="0.25">
      <c r="A72" s="82" t="s">
        <v>387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</row>
    <row r="73" spans="1:79" ht="15" customHeight="1" x14ac:dyDescent="0.25">
      <c r="A73" s="111" t="s">
        <v>272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</row>
    <row r="74" spans="1:79" ht="23.1" customHeight="1" x14ac:dyDescent="0.25">
      <c r="A74" s="112" t="s">
        <v>133</v>
      </c>
      <c r="B74" s="113"/>
      <c r="C74" s="113"/>
      <c r="D74" s="113"/>
      <c r="E74" s="114"/>
      <c r="F74" s="46" t="s">
        <v>20</v>
      </c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61" t="s">
        <v>273</v>
      </c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3"/>
      <c r="AN74" s="61" t="s">
        <v>274</v>
      </c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3"/>
      <c r="BG74" s="61" t="s">
        <v>275</v>
      </c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3"/>
    </row>
    <row r="75" spans="1:79" ht="51.75" customHeight="1" x14ac:dyDescent="0.25">
      <c r="A75" s="115"/>
      <c r="B75" s="116"/>
      <c r="C75" s="116"/>
      <c r="D75" s="116"/>
      <c r="E75" s="117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1" t="s">
        <v>5</v>
      </c>
      <c r="V75" s="62"/>
      <c r="W75" s="62"/>
      <c r="X75" s="62"/>
      <c r="Y75" s="63"/>
      <c r="Z75" s="61" t="s">
        <v>4</v>
      </c>
      <c r="AA75" s="62"/>
      <c r="AB75" s="62"/>
      <c r="AC75" s="62"/>
      <c r="AD75" s="63"/>
      <c r="AE75" s="88" t="s">
        <v>130</v>
      </c>
      <c r="AF75" s="89"/>
      <c r="AG75" s="89"/>
      <c r="AH75" s="90"/>
      <c r="AI75" s="61" t="s">
        <v>6</v>
      </c>
      <c r="AJ75" s="62"/>
      <c r="AK75" s="62"/>
      <c r="AL75" s="62"/>
      <c r="AM75" s="63"/>
      <c r="AN75" s="61" t="s">
        <v>5</v>
      </c>
      <c r="AO75" s="62"/>
      <c r="AP75" s="62"/>
      <c r="AQ75" s="62"/>
      <c r="AR75" s="63"/>
      <c r="AS75" s="61" t="s">
        <v>4</v>
      </c>
      <c r="AT75" s="62"/>
      <c r="AU75" s="62"/>
      <c r="AV75" s="62"/>
      <c r="AW75" s="63"/>
      <c r="AX75" s="88" t="s">
        <v>130</v>
      </c>
      <c r="AY75" s="89"/>
      <c r="AZ75" s="89"/>
      <c r="BA75" s="90"/>
      <c r="BB75" s="61" t="s">
        <v>108</v>
      </c>
      <c r="BC75" s="62"/>
      <c r="BD75" s="62"/>
      <c r="BE75" s="62"/>
      <c r="BF75" s="63"/>
      <c r="BG75" s="61" t="s">
        <v>5</v>
      </c>
      <c r="BH75" s="62"/>
      <c r="BI75" s="62"/>
      <c r="BJ75" s="62"/>
      <c r="BK75" s="63"/>
      <c r="BL75" s="61" t="s">
        <v>4</v>
      </c>
      <c r="BM75" s="62"/>
      <c r="BN75" s="62"/>
      <c r="BO75" s="62"/>
      <c r="BP75" s="63"/>
      <c r="BQ75" s="88" t="s">
        <v>130</v>
      </c>
      <c r="BR75" s="89"/>
      <c r="BS75" s="89"/>
      <c r="BT75" s="90"/>
      <c r="BU75" s="46" t="s">
        <v>109</v>
      </c>
      <c r="BV75" s="46"/>
      <c r="BW75" s="46"/>
      <c r="BX75" s="46"/>
      <c r="BY75" s="46"/>
    </row>
    <row r="76" spans="1:79" ht="15" customHeight="1" x14ac:dyDescent="0.25">
      <c r="A76" s="61">
        <v>1</v>
      </c>
      <c r="B76" s="62"/>
      <c r="C76" s="62"/>
      <c r="D76" s="62"/>
      <c r="E76" s="63"/>
      <c r="F76" s="61">
        <v>2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3"/>
      <c r="U76" s="61">
        <v>3</v>
      </c>
      <c r="V76" s="62"/>
      <c r="W76" s="62"/>
      <c r="X76" s="62"/>
      <c r="Y76" s="63"/>
      <c r="Z76" s="61">
        <v>4</v>
      </c>
      <c r="AA76" s="62"/>
      <c r="AB76" s="62"/>
      <c r="AC76" s="62"/>
      <c r="AD76" s="63"/>
      <c r="AE76" s="61">
        <v>5</v>
      </c>
      <c r="AF76" s="62"/>
      <c r="AG76" s="62"/>
      <c r="AH76" s="63"/>
      <c r="AI76" s="61">
        <v>6</v>
      </c>
      <c r="AJ76" s="62"/>
      <c r="AK76" s="62"/>
      <c r="AL76" s="62"/>
      <c r="AM76" s="63"/>
      <c r="AN76" s="61">
        <v>7</v>
      </c>
      <c r="AO76" s="62"/>
      <c r="AP76" s="62"/>
      <c r="AQ76" s="62"/>
      <c r="AR76" s="63"/>
      <c r="AS76" s="61">
        <v>8</v>
      </c>
      <c r="AT76" s="62"/>
      <c r="AU76" s="62"/>
      <c r="AV76" s="62"/>
      <c r="AW76" s="63"/>
      <c r="AX76" s="61">
        <v>9</v>
      </c>
      <c r="AY76" s="62"/>
      <c r="AZ76" s="62"/>
      <c r="BA76" s="63"/>
      <c r="BB76" s="61">
        <v>10</v>
      </c>
      <c r="BC76" s="62"/>
      <c r="BD76" s="62"/>
      <c r="BE76" s="62"/>
      <c r="BF76" s="63"/>
      <c r="BG76" s="61">
        <v>11</v>
      </c>
      <c r="BH76" s="62"/>
      <c r="BI76" s="62"/>
      <c r="BJ76" s="62"/>
      <c r="BK76" s="63"/>
      <c r="BL76" s="61">
        <v>12</v>
      </c>
      <c r="BM76" s="62"/>
      <c r="BN76" s="62"/>
      <c r="BO76" s="62"/>
      <c r="BP76" s="63"/>
      <c r="BQ76" s="61">
        <v>13</v>
      </c>
      <c r="BR76" s="62"/>
      <c r="BS76" s="62"/>
      <c r="BT76" s="63"/>
      <c r="BU76" s="46">
        <v>14</v>
      </c>
      <c r="BV76" s="46"/>
      <c r="BW76" s="46"/>
      <c r="BX76" s="46"/>
      <c r="BY76" s="46"/>
    </row>
    <row r="77" spans="1:79" s="1" customFormat="1" ht="13.5" hidden="1" customHeight="1" x14ac:dyDescent="0.25">
      <c r="A77" s="54" t="s">
        <v>76</v>
      </c>
      <c r="B77" s="55"/>
      <c r="C77" s="55"/>
      <c r="D77" s="55"/>
      <c r="E77" s="56"/>
      <c r="F77" s="54" t="s">
        <v>69</v>
      </c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6"/>
      <c r="U77" s="54" t="s">
        <v>77</v>
      </c>
      <c r="V77" s="55"/>
      <c r="W77" s="55"/>
      <c r="X77" s="55"/>
      <c r="Y77" s="56"/>
      <c r="Z77" s="54" t="s">
        <v>78</v>
      </c>
      <c r="AA77" s="55"/>
      <c r="AB77" s="55"/>
      <c r="AC77" s="55"/>
      <c r="AD77" s="56"/>
      <c r="AE77" s="54" t="s">
        <v>103</v>
      </c>
      <c r="AF77" s="55"/>
      <c r="AG77" s="55"/>
      <c r="AH77" s="56"/>
      <c r="AI77" s="98" t="s">
        <v>197</v>
      </c>
      <c r="AJ77" s="99"/>
      <c r="AK77" s="99"/>
      <c r="AL77" s="99"/>
      <c r="AM77" s="100"/>
      <c r="AN77" s="54" t="s">
        <v>79</v>
      </c>
      <c r="AO77" s="55"/>
      <c r="AP77" s="55"/>
      <c r="AQ77" s="55"/>
      <c r="AR77" s="56"/>
      <c r="AS77" s="54" t="s">
        <v>80</v>
      </c>
      <c r="AT77" s="55"/>
      <c r="AU77" s="55"/>
      <c r="AV77" s="55"/>
      <c r="AW77" s="56"/>
      <c r="AX77" s="54" t="s">
        <v>104</v>
      </c>
      <c r="AY77" s="55"/>
      <c r="AZ77" s="55"/>
      <c r="BA77" s="56"/>
      <c r="BB77" s="98" t="s">
        <v>197</v>
      </c>
      <c r="BC77" s="99"/>
      <c r="BD77" s="99"/>
      <c r="BE77" s="99"/>
      <c r="BF77" s="100"/>
      <c r="BG77" s="54" t="s">
        <v>70</v>
      </c>
      <c r="BH77" s="55"/>
      <c r="BI77" s="55"/>
      <c r="BJ77" s="55"/>
      <c r="BK77" s="56"/>
      <c r="BL77" s="54" t="s">
        <v>71</v>
      </c>
      <c r="BM77" s="55"/>
      <c r="BN77" s="55"/>
      <c r="BO77" s="55"/>
      <c r="BP77" s="56"/>
      <c r="BQ77" s="54" t="s">
        <v>105</v>
      </c>
      <c r="BR77" s="55"/>
      <c r="BS77" s="55"/>
      <c r="BT77" s="56"/>
      <c r="BU77" s="118" t="s">
        <v>197</v>
      </c>
      <c r="BV77" s="118"/>
      <c r="BW77" s="118"/>
      <c r="BX77" s="118"/>
      <c r="BY77" s="118"/>
      <c r="CA77" t="s">
        <v>34</v>
      </c>
    </row>
    <row r="78" spans="1:79" s="7" customFormat="1" ht="12.75" customHeight="1" x14ac:dyDescent="0.25">
      <c r="A78" s="122"/>
      <c r="B78" s="123"/>
      <c r="C78" s="123"/>
      <c r="D78" s="123"/>
      <c r="E78" s="124"/>
      <c r="F78" s="122" t="s">
        <v>161</v>
      </c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4"/>
      <c r="U78" s="119"/>
      <c r="V78" s="120"/>
      <c r="W78" s="120"/>
      <c r="X78" s="120"/>
      <c r="Y78" s="121"/>
      <c r="Z78" s="119"/>
      <c r="AA78" s="120"/>
      <c r="AB78" s="120"/>
      <c r="AC78" s="120"/>
      <c r="AD78" s="121"/>
      <c r="AE78" s="119"/>
      <c r="AF78" s="120"/>
      <c r="AG78" s="120"/>
      <c r="AH78" s="121"/>
      <c r="AI78" s="119">
        <f>IF(ISNUMBER(U78),U78,0)+IF(ISNUMBER(Z78),Z78,0)</f>
        <v>0</v>
      </c>
      <c r="AJ78" s="120"/>
      <c r="AK78" s="120"/>
      <c r="AL78" s="120"/>
      <c r="AM78" s="121"/>
      <c r="AN78" s="119"/>
      <c r="AO78" s="120"/>
      <c r="AP78" s="120"/>
      <c r="AQ78" s="120"/>
      <c r="AR78" s="121"/>
      <c r="AS78" s="119"/>
      <c r="AT78" s="120"/>
      <c r="AU78" s="120"/>
      <c r="AV78" s="120"/>
      <c r="AW78" s="121"/>
      <c r="AX78" s="119"/>
      <c r="AY78" s="120"/>
      <c r="AZ78" s="120"/>
      <c r="BA78" s="121"/>
      <c r="BB78" s="119">
        <f>IF(ISNUMBER(AN78),AN78,0)+IF(ISNUMBER(AS78),AS78,0)</f>
        <v>0</v>
      </c>
      <c r="BC78" s="120"/>
      <c r="BD78" s="120"/>
      <c r="BE78" s="120"/>
      <c r="BF78" s="121"/>
      <c r="BG78" s="119"/>
      <c r="BH78" s="120"/>
      <c r="BI78" s="120"/>
      <c r="BJ78" s="120"/>
      <c r="BK78" s="121"/>
      <c r="BL78" s="119"/>
      <c r="BM78" s="120"/>
      <c r="BN78" s="120"/>
      <c r="BO78" s="120"/>
      <c r="BP78" s="121"/>
      <c r="BQ78" s="119"/>
      <c r="BR78" s="120"/>
      <c r="BS78" s="120"/>
      <c r="BT78" s="121"/>
      <c r="BU78" s="119">
        <f>IF(ISNUMBER(BG78),BG78,0)+IF(ISNUMBER(BL78),BL78,0)</f>
        <v>0</v>
      </c>
      <c r="BV78" s="120"/>
      <c r="BW78" s="120"/>
      <c r="BX78" s="120"/>
      <c r="BY78" s="121"/>
      <c r="CA78" s="7" t="s">
        <v>35</v>
      </c>
    </row>
    <row r="80" spans="1:79" ht="14.25" customHeight="1" x14ac:dyDescent="0.25">
      <c r="A80" s="82" t="s">
        <v>400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</row>
    <row r="81" spans="1:79" ht="15" customHeight="1" x14ac:dyDescent="0.25">
      <c r="A81" s="111" t="s">
        <v>272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</row>
    <row r="82" spans="1:79" ht="23.1" customHeight="1" x14ac:dyDescent="0.25">
      <c r="A82" s="112" t="s">
        <v>132</v>
      </c>
      <c r="B82" s="113"/>
      <c r="C82" s="113"/>
      <c r="D82" s="114"/>
      <c r="E82" s="92" t="s">
        <v>20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61" t="s">
        <v>276</v>
      </c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3"/>
      <c r="AR82" s="46" t="s">
        <v>278</v>
      </c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</row>
    <row r="83" spans="1:79" ht="48.75" customHeight="1" x14ac:dyDescent="0.25">
      <c r="A83" s="115"/>
      <c r="B83" s="116"/>
      <c r="C83" s="116"/>
      <c r="D83" s="117"/>
      <c r="E83" s="95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7"/>
      <c r="X83" s="92" t="s">
        <v>5</v>
      </c>
      <c r="Y83" s="93"/>
      <c r="Z83" s="93"/>
      <c r="AA83" s="93"/>
      <c r="AB83" s="94"/>
      <c r="AC83" s="92" t="s">
        <v>4</v>
      </c>
      <c r="AD83" s="93"/>
      <c r="AE83" s="93"/>
      <c r="AF83" s="93"/>
      <c r="AG83" s="94"/>
      <c r="AH83" s="88" t="s">
        <v>130</v>
      </c>
      <c r="AI83" s="89"/>
      <c r="AJ83" s="89"/>
      <c r="AK83" s="89"/>
      <c r="AL83" s="90"/>
      <c r="AM83" s="61" t="s">
        <v>6</v>
      </c>
      <c r="AN83" s="62"/>
      <c r="AO83" s="62"/>
      <c r="AP83" s="62"/>
      <c r="AQ83" s="63"/>
      <c r="AR83" s="61" t="s">
        <v>5</v>
      </c>
      <c r="AS83" s="62"/>
      <c r="AT83" s="62"/>
      <c r="AU83" s="62"/>
      <c r="AV83" s="63"/>
      <c r="AW83" s="61" t="s">
        <v>4</v>
      </c>
      <c r="AX83" s="62"/>
      <c r="AY83" s="62"/>
      <c r="AZ83" s="62"/>
      <c r="BA83" s="63"/>
      <c r="BB83" s="88" t="s">
        <v>130</v>
      </c>
      <c r="BC83" s="89"/>
      <c r="BD83" s="89"/>
      <c r="BE83" s="89"/>
      <c r="BF83" s="90"/>
      <c r="BG83" s="61" t="s">
        <v>108</v>
      </c>
      <c r="BH83" s="62"/>
      <c r="BI83" s="62"/>
      <c r="BJ83" s="62"/>
      <c r="BK83" s="63"/>
    </row>
    <row r="84" spans="1:79" ht="12.75" customHeight="1" x14ac:dyDescent="0.25">
      <c r="A84" s="61">
        <v>1</v>
      </c>
      <c r="B84" s="62"/>
      <c r="C84" s="62"/>
      <c r="D84" s="63"/>
      <c r="E84" s="61">
        <v>2</v>
      </c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3"/>
      <c r="X84" s="61">
        <v>3</v>
      </c>
      <c r="Y84" s="62"/>
      <c r="Z84" s="62"/>
      <c r="AA84" s="62"/>
      <c r="AB84" s="63"/>
      <c r="AC84" s="61">
        <v>4</v>
      </c>
      <c r="AD84" s="62"/>
      <c r="AE84" s="62"/>
      <c r="AF84" s="62"/>
      <c r="AG84" s="63"/>
      <c r="AH84" s="61">
        <v>5</v>
      </c>
      <c r="AI84" s="62"/>
      <c r="AJ84" s="62"/>
      <c r="AK84" s="62"/>
      <c r="AL84" s="63"/>
      <c r="AM84" s="61">
        <v>6</v>
      </c>
      <c r="AN84" s="62"/>
      <c r="AO84" s="62"/>
      <c r="AP84" s="62"/>
      <c r="AQ84" s="63"/>
      <c r="AR84" s="61">
        <v>7</v>
      </c>
      <c r="AS84" s="62"/>
      <c r="AT84" s="62"/>
      <c r="AU84" s="62"/>
      <c r="AV84" s="63"/>
      <c r="AW84" s="61">
        <v>8</v>
      </c>
      <c r="AX84" s="62"/>
      <c r="AY84" s="62"/>
      <c r="AZ84" s="62"/>
      <c r="BA84" s="63"/>
      <c r="BB84" s="61">
        <v>9</v>
      </c>
      <c r="BC84" s="62"/>
      <c r="BD84" s="62"/>
      <c r="BE84" s="62"/>
      <c r="BF84" s="63"/>
      <c r="BG84" s="61">
        <v>10</v>
      </c>
      <c r="BH84" s="62"/>
      <c r="BI84" s="62"/>
      <c r="BJ84" s="62"/>
      <c r="BK84" s="63"/>
    </row>
    <row r="85" spans="1:79" s="1" customFormat="1" ht="12.75" hidden="1" customHeight="1" x14ac:dyDescent="0.25">
      <c r="A85" s="54" t="s">
        <v>76</v>
      </c>
      <c r="B85" s="55"/>
      <c r="C85" s="55"/>
      <c r="D85" s="56"/>
      <c r="E85" s="54" t="s">
        <v>69</v>
      </c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6"/>
      <c r="X85" s="125" t="s">
        <v>72</v>
      </c>
      <c r="Y85" s="126"/>
      <c r="Z85" s="126"/>
      <c r="AA85" s="126"/>
      <c r="AB85" s="127"/>
      <c r="AC85" s="125" t="s">
        <v>73</v>
      </c>
      <c r="AD85" s="126"/>
      <c r="AE85" s="126"/>
      <c r="AF85" s="126"/>
      <c r="AG85" s="127"/>
      <c r="AH85" s="54" t="s">
        <v>106</v>
      </c>
      <c r="AI85" s="55"/>
      <c r="AJ85" s="55"/>
      <c r="AK85" s="55"/>
      <c r="AL85" s="56"/>
      <c r="AM85" s="98" t="s">
        <v>198</v>
      </c>
      <c r="AN85" s="99"/>
      <c r="AO85" s="99"/>
      <c r="AP85" s="99"/>
      <c r="AQ85" s="100"/>
      <c r="AR85" s="54" t="s">
        <v>74</v>
      </c>
      <c r="AS85" s="55"/>
      <c r="AT85" s="55"/>
      <c r="AU85" s="55"/>
      <c r="AV85" s="56"/>
      <c r="AW85" s="54" t="s">
        <v>75</v>
      </c>
      <c r="AX85" s="55"/>
      <c r="AY85" s="55"/>
      <c r="AZ85" s="55"/>
      <c r="BA85" s="56"/>
      <c r="BB85" s="54" t="s">
        <v>107</v>
      </c>
      <c r="BC85" s="55"/>
      <c r="BD85" s="55"/>
      <c r="BE85" s="55"/>
      <c r="BF85" s="56"/>
      <c r="BG85" s="98" t="s">
        <v>198</v>
      </c>
      <c r="BH85" s="99"/>
      <c r="BI85" s="99"/>
      <c r="BJ85" s="99"/>
      <c r="BK85" s="100"/>
      <c r="CA85" t="s">
        <v>36</v>
      </c>
    </row>
    <row r="86" spans="1:79" s="30" customFormat="1" ht="12.75" customHeight="1" x14ac:dyDescent="0.25">
      <c r="A86" s="101">
        <v>2111</v>
      </c>
      <c r="B86" s="102"/>
      <c r="C86" s="102"/>
      <c r="D86" s="103"/>
      <c r="E86" s="67" t="s">
        <v>285</v>
      </c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9"/>
      <c r="X86" s="105">
        <v>6903088</v>
      </c>
      <c r="Y86" s="106"/>
      <c r="Z86" s="106"/>
      <c r="AA86" s="106"/>
      <c r="AB86" s="107"/>
      <c r="AC86" s="105">
        <v>0</v>
      </c>
      <c r="AD86" s="106"/>
      <c r="AE86" s="106"/>
      <c r="AF86" s="106"/>
      <c r="AG86" s="107"/>
      <c r="AH86" s="105">
        <v>0</v>
      </c>
      <c r="AI86" s="106"/>
      <c r="AJ86" s="106"/>
      <c r="AK86" s="106"/>
      <c r="AL86" s="107"/>
      <c r="AM86" s="105">
        <f t="shared" ref="AM86:AM102" si="3">IF(ISNUMBER(X86),X86,0)+IF(ISNUMBER(AC86),AC86,0)</f>
        <v>6903088</v>
      </c>
      <c r="AN86" s="106"/>
      <c r="AO86" s="106"/>
      <c r="AP86" s="106"/>
      <c r="AQ86" s="107"/>
      <c r="AR86" s="105">
        <v>7248242</v>
      </c>
      <c r="AS86" s="106"/>
      <c r="AT86" s="106"/>
      <c r="AU86" s="106"/>
      <c r="AV86" s="107"/>
      <c r="AW86" s="105">
        <v>0</v>
      </c>
      <c r="AX86" s="106"/>
      <c r="AY86" s="106"/>
      <c r="AZ86" s="106"/>
      <c r="BA86" s="107"/>
      <c r="BB86" s="105">
        <v>0</v>
      </c>
      <c r="BC86" s="106"/>
      <c r="BD86" s="106"/>
      <c r="BE86" s="106"/>
      <c r="BF86" s="107"/>
      <c r="BG86" s="104">
        <f t="shared" ref="BG86:BG102" si="4">IF(ISNUMBER(AR86),AR86,0)+IF(ISNUMBER(AW86),AW86,0)</f>
        <v>7248242</v>
      </c>
      <c r="BH86" s="104"/>
      <c r="BI86" s="104"/>
      <c r="BJ86" s="104"/>
      <c r="BK86" s="104"/>
      <c r="CA86" s="30" t="s">
        <v>37</v>
      </c>
    </row>
    <row r="87" spans="1:79" s="30" customFormat="1" ht="12.75" customHeight="1" x14ac:dyDescent="0.25">
      <c r="A87" s="101">
        <v>2120</v>
      </c>
      <c r="B87" s="102"/>
      <c r="C87" s="102"/>
      <c r="D87" s="103"/>
      <c r="E87" s="67" t="s">
        <v>286</v>
      </c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9"/>
      <c r="X87" s="105">
        <v>1518679</v>
      </c>
      <c r="Y87" s="106"/>
      <c r="Z87" s="106"/>
      <c r="AA87" s="106"/>
      <c r="AB87" s="107"/>
      <c r="AC87" s="105">
        <v>0</v>
      </c>
      <c r="AD87" s="106"/>
      <c r="AE87" s="106"/>
      <c r="AF87" s="106"/>
      <c r="AG87" s="107"/>
      <c r="AH87" s="105">
        <v>0</v>
      </c>
      <c r="AI87" s="106"/>
      <c r="AJ87" s="106"/>
      <c r="AK87" s="106"/>
      <c r="AL87" s="107"/>
      <c r="AM87" s="105">
        <f t="shared" si="3"/>
        <v>1518679</v>
      </c>
      <c r="AN87" s="106"/>
      <c r="AO87" s="106"/>
      <c r="AP87" s="106"/>
      <c r="AQ87" s="107"/>
      <c r="AR87" s="105">
        <v>1594613</v>
      </c>
      <c r="AS87" s="106"/>
      <c r="AT87" s="106"/>
      <c r="AU87" s="106"/>
      <c r="AV87" s="107"/>
      <c r="AW87" s="105">
        <v>0</v>
      </c>
      <c r="AX87" s="106"/>
      <c r="AY87" s="106"/>
      <c r="AZ87" s="106"/>
      <c r="BA87" s="107"/>
      <c r="BB87" s="105">
        <v>0</v>
      </c>
      <c r="BC87" s="106"/>
      <c r="BD87" s="106"/>
      <c r="BE87" s="106"/>
      <c r="BF87" s="107"/>
      <c r="BG87" s="104">
        <f t="shared" si="4"/>
        <v>1594613</v>
      </c>
      <c r="BH87" s="104"/>
      <c r="BI87" s="104"/>
      <c r="BJ87" s="104"/>
      <c r="BK87" s="104"/>
    </row>
    <row r="88" spans="1:79" s="30" customFormat="1" ht="12.75" customHeight="1" x14ac:dyDescent="0.25">
      <c r="A88" s="101">
        <v>2210</v>
      </c>
      <c r="B88" s="102"/>
      <c r="C88" s="102"/>
      <c r="D88" s="103"/>
      <c r="E88" s="67" t="s">
        <v>287</v>
      </c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9"/>
      <c r="X88" s="105">
        <v>0</v>
      </c>
      <c r="Y88" s="106"/>
      <c r="Z88" s="106"/>
      <c r="AA88" s="106"/>
      <c r="AB88" s="107"/>
      <c r="AC88" s="105">
        <v>0</v>
      </c>
      <c r="AD88" s="106"/>
      <c r="AE88" s="106"/>
      <c r="AF88" s="106"/>
      <c r="AG88" s="107"/>
      <c r="AH88" s="105">
        <v>0</v>
      </c>
      <c r="AI88" s="106"/>
      <c r="AJ88" s="106"/>
      <c r="AK88" s="106"/>
      <c r="AL88" s="107"/>
      <c r="AM88" s="105">
        <f t="shared" si="3"/>
        <v>0</v>
      </c>
      <c r="AN88" s="106"/>
      <c r="AO88" s="106"/>
      <c r="AP88" s="106"/>
      <c r="AQ88" s="107"/>
      <c r="AR88" s="105">
        <v>0</v>
      </c>
      <c r="AS88" s="106"/>
      <c r="AT88" s="106"/>
      <c r="AU88" s="106"/>
      <c r="AV88" s="107"/>
      <c r="AW88" s="105">
        <v>0</v>
      </c>
      <c r="AX88" s="106"/>
      <c r="AY88" s="106"/>
      <c r="AZ88" s="106"/>
      <c r="BA88" s="107"/>
      <c r="BB88" s="105">
        <v>0</v>
      </c>
      <c r="BC88" s="106"/>
      <c r="BD88" s="106"/>
      <c r="BE88" s="106"/>
      <c r="BF88" s="107"/>
      <c r="BG88" s="104">
        <f t="shared" si="4"/>
        <v>0</v>
      </c>
      <c r="BH88" s="104"/>
      <c r="BI88" s="104"/>
      <c r="BJ88" s="104"/>
      <c r="BK88" s="104"/>
    </row>
    <row r="89" spans="1:79" s="30" customFormat="1" ht="12.75" customHeight="1" x14ac:dyDescent="0.25">
      <c r="A89" s="101">
        <v>2220</v>
      </c>
      <c r="B89" s="102"/>
      <c r="C89" s="102"/>
      <c r="D89" s="103"/>
      <c r="E89" s="67" t="s">
        <v>288</v>
      </c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9"/>
      <c r="X89" s="105">
        <v>104247</v>
      </c>
      <c r="Y89" s="106"/>
      <c r="Z89" s="106"/>
      <c r="AA89" s="106"/>
      <c r="AB89" s="107"/>
      <c r="AC89" s="105">
        <v>0</v>
      </c>
      <c r="AD89" s="106"/>
      <c r="AE89" s="106"/>
      <c r="AF89" s="106"/>
      <c r="AG89" s="107"/>
      <c r="AH89" s="105">
        <v>0</v>
      </c>
      <c r="AI89" s="106"/>
      <c r="AJ89" s="106"/>
      <c r="AK89" s="106"/>
      <c r="AL89" s="107"/>
      <c r="AM89" s="105">
        <f t="shared" si="3"/>
        <v>104247</v>
      </c>
      <c r="AN89" s="106"/>
      <c r="AO89" s="106"/>
      <c r="AP89" s="106"/>
      <c r="AQ89" s="107"/>
      <c r="AR89" s="105">
        <v>109459</v>
      </c>
      <c r="AS89" s="106"/>
      <c r="AT89" s="106"/>
      <c r="AU89" s="106"/>
      <c r="AV89" s="107"/>
      <c r="AW89" s="105">
        <v>0</v>
      </c>
      <c r="AX89" s="106"/>
      <c r="AY89" s="106"/>
      <c r="AZ89" s="106"/>
      <c r="BA89" s="107"/>
      <c r="BB89" s="105">
        <v>0</v>
      </c>
      <c r="BC89" s="106"/>
      <c r="BD89" s="106"/>
      <c r="BE89" s="106"/>
      <c r="BF89" s="107"/>
      <c r="BG89" s="104">
        <f t="shared" si="4"/>
        <v>109459</v>
      </c>
      <c r="BH89" s="104"/>
      <c r="BI89" s="104"/>
      <c r="BJ89" s="104"/>
      <c r="BK89" s="104"/>
    </row>
    <row r="90" spans="1:79" s="30" customFormat="1" ht="12.75" customHeight="1" x14ac:dyDescent="0.25">
      <c r="A90" s="101">
        <v>2230</v>
      </c>
      <c r="B90" s="102"/>
      <c r="C90" s="102"/>
      <c r="D90" s="103"/>
      <c r="E90" s="67" t="s">
        <v>289</v>
      </c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9"/>
      <c r="X90" s="105">
        <v>758160</v>
      </c>
      <c r="Y90" s="106"/>
      <c r="Z90" s="106"/>
      <c r="AA90" s="106"/>
      <c r="AB90" s="107"/>
      <c r="AC90" s="105">
        <v>0</v>
      </c>
      <c r="AD90" s="106"/>
      <c r="AE90" s="106"/>
      <c r="AF90" s="106"/>
      <c r="AG90" s="107"/>
      <c r="AH90" s="105">
        <v>0</v>
      </c>
      <c r="AI90" s="106"/>
      <c r="AJ90" s="106"/>
      <c r="AK90" s="106"/>
      <c r="AL90" s="107"/>
      <c r="AM90" s="105">
        <f t="shared" si="3"/>
        <v>758160</v>
      </c>
      <c r="AN90" s="106"/>
      <c r="AO90" s="106"/>
      <c r="AP90" s="106"/>
      <c r="AQ90" s="107"/>
      <c r="AR90" s="105">
        <v>796068</v>
      </c>
      <c r="AS90" s="106"/>
      <c r="AT90" s="106"/>
      <c r="AU90" s="106"/>
      <c r="AV90" s="107"/>
      <c r="AW90" s="105">
        <v>0</v>
      </c>
      <c r="AX90" s="106"/>
      <c r="AY90" s="106"/>
      <c r="AZ90" s="106"/>
      <c r="BA90" s="107"/>
      <c r="BB90" s="105">
        <v>0</v>
      </c>
      <c r="BC90" s="106"/>
      <c r="BD90" s="106"/>
      <c r="BE90" s="106"/>
      <c r="BF90" s="107"/>
      <c r="BG90" s="104">
        <f t="shared" si="4"/>
        <v>796068</v>
      </c>
      <c r="BH90" s="104"/>
      <c r="BI90" s="104"/>
      <c r="BJ90" s="104"/>
      <c r="BK90" s="104"/>
    </row>
    <row r="91" spans="1:79" s="30" customFormat="1" ht="12.75" customHeight="1" x14ac:dyDescent="0.25">
      <c r="A91" s="101">
        <v>2240</v>
      </c>
      <c r="B91" s="102"/>
      <c r="C91" s="102"/>
      <c r="D91" s="103"/>
      <c r="E91" s="67" t="s">
        <v>290</v>
      </c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9"/>
      <c r="X91" s="105">
        <v>132678</v>
      </c>
      <c r="Y91" s="106"/>
      <c r="Z91" s="106"/>
      <c r="AA91" s="106"/>
      <c r="AB91" s="107"/>
      <c r="AC91" s="105">
        <v>0</v>
      </c>
      <c r="AD91" s="106"/>
      <c r="AE91" s="106"/>
      <c r="AF91" s="106"/>
      <c r="AG91" s="107"/>
      <c r="AH91" s="105">
        <v>0</v>
      </c>
      <c r="AI91" s="106"/>
      <c r="AJ91" s="106"/>
      <c r="AK91" s="106"/>
      <c r="AL91" s="107"/>
      <c r="AM91" s="105">
        <f t="shared" si="3"/>
        <v>132678</v>
      </c>
      <c r="AN91" s="106"/>
      <c r="AO91" s="106"/>
      <c r="AP91" s="106"/>
      <c r="AQ91" s="107"/>
      <c r="AR91" s="105">
        <v>139312</v>
      </c>
      <c r="AS91" s="106"/>
      <c r="AT91" s="106"/>
      <c r="AU91" s="106"/>
      <c r="AV91" s="107"/>
      <c r="AW91" s="105">
        <v>0</v>
      </c>
      <c r="AX91" s="106"/>
      <c r="AY91" s="106"/>
      <c r="AZ91" s="106"/>
      <c r="BA91" s="107"/>
      <c r="BB91" s="105">
        <v>0</v>
      </c>
      <c r="BC91" s="106"/>
      <c r="BD91" s="106"/>
      <c r="BE91" s="106"/>
      <c r="BF91" s="107"/>
      <c r="BG91" s="104">
        <f t="shared" si="4"/>
        <v>139312</v>
      </c>
      <c r="BH91" s="104"/>
      <c r="BI91" s="104"/>
      <c r="BJ91" s="104"/>
      <c r="BK91" s="104"/>
    </row>
    <row r="92" spans="1:79" s="30" customFormat="1" ht="12.75" customHeight="1" x14ac:dyDescent="0.25">
      <c r="A92" s="101">
        <v>2250</v>
      </c>
      <c r="B92" s="102"/>
      <c r="C92" s="102"/>
      <c r="D92" s="103"/>
      <c r="E92" s="67" t="s">
        <v>291</v>
      </c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9"/>
      <c r="X92" s="105">
        <v>0</v>
      </c>
      <c r="Y92" s="106"/>
      <c r="Z92" s="106"/>
      <c r="AA92" s="106"/>
      <c r="AB92" s="107"/>
      <c r="AC92" s="105">
        <v>0</v>
      </c>
      <c r="AD92" s="106"/>
      <c r="AE92" s="106"/>
      <c r="AF92" s="106"/>
      <c r="AG92" s="107"/>
      <c r="AH92" s="105">
        <v>0</v>
      </c>
      <c r="AI92" s="106"/>
      <c r="AJ92" s="106"/>
      <c r="AK92" s="106"/>
      <c r="AL92" s="107"/>
      <c r="AM92" s="105">
        <f t="shared" si="3"/>
        <v>0</v>
      </c>
      <c r="AN92" s="106"/>
      <c r="AO92" s="106"/>
      <c r="AP92" s="106"/>
      <c r="AQ92" s="107"/>
      <c r="AR92" s="105">
        <v>0</v>
      </c>
      <c r="AS92" s="106"/>
      <c r="AT92" s="106"/>
      <c r="AU92" s="106"/>
      <c r="AV92" s="107"/>
      <c r="AW92" s="105">
        <v>0</v>
      </c>
      <c r="AX92" s="106"/>
      <c r="AY92" s="106"/>
      <c r="AZ92" s="106"/>
      <c r="BA92" s="107"/>
      <c r="BB92" s="105">
        <v>0</v>
      </c>
      <c r="BC92" s="106"/>
      <c r="BD92" s="106"/>
      <c r="BE92" s="106"/>
      <c r="BF92" s="107"/>
      <c r="BG92" s="104">
        <f t="shared" si="4"/>
        <v>0</v>
      </c>
      <c r="BH92" s="104"/>
      <c r="BI92" s="104"/>
      <c r="BJ92" s="104"/>
      <c r="BK92" s="104"/>
    </row>
    <row r="93" spans="1:79" s="30" customFormat="1" ht="12.75" customHeight="1" x14ac:dyDescent="0.25">
      <c r="A93" s="101">
        <v>2271</v>
      </c>
      <c r="B93" s="102"/>
      <c r="C93" s="102"/>
      <c r="D93" s="103"/>
      <c r="E93" s="67" t="s">
        <v>292</v>
      </c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9"/>
      <c r="X93" s="105">
        <v>9254739</v>
      </c>
      <c r="Y93" s="106"/>
      <c r="Z93" s="106"/>
      <c r="AA93" s="106"/>
      <c r="AB93" s="107"/>
      <c r="AC93" s="105">
        <v>0</v>
      </c>
      <c r="AD93" s="106"/>
      <c r="AE93" s="106"/>
      <c r="AF93" s="106"/>
      <c r="AG93" s="107"/>
      <c r="AH93" s="105">
        <v>0</v>
      </c>
      <c r="AI93" s="106"/>
      <c r="AJ93" s="106"/>
      <c r="AK93" s="106"/>
      <c r="AL93" s="107"/>
      <c r="AM93" s="105">
        <f t="shared" si="3"/>
        <v>9254739</v>
      </c>
      <c r="AN93" s="106"/>
      <c r="AO93" s="106"/>
      <c r="AP93" s="106"/>
      <c r="AQ93" s="107"/>
      <c r="AR93" s="105">
        <v>9717476</v>
      </c>
      <c r="AS93" s="106"/>
      <c r="AT93" s="106"/>
      <c r="AU93" s="106"/>
      <c r="AV93" s="107"/>
      <c r="AW93" s="105">
        <v>0</v>
      </c>
      <c r="AX93" s="106"/>
      <c r="AY93" s="106"/>
      <c r="AZ93" s="106"/>
      <c r="BA93" s="107"/>
      <c r="BB93" s="105">
        <v>0</v>
      </c>
      <c r="BC93" s="106"/>
      <c r="BD93" s="106"/>
      <c r="BE93" s="106"/>
      <c r="BF93" s="107"/>
      <c r="BG93" s="104">
        <f t="shared" si="4"/>
        <v>9717476</v>
      </c>
      <c r="BH93" s="104"/>
      <c r="BI93" s="104"/>
      <c r="BJ93" s="104"/>
      <c r="BK93" s="104"/>
    </row>
    <row r="94" spans="1:79" s="30" customFormat="1" ht="12.75" customHeight="1" x14ac:dyDescent="0.25">
      <c r="A94" s="101">
        <v>2272</v>
      </c>
      <c r="B94" s="102"/>
      <c r="C94" s="102"/>
      <c r="D94" s="103"/>
      <c r="E94" s="67" t="s">
        <v>293</v>
      </c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9"/>
      <c r="X94" s="105">
        <v>729729</v>
      </c>
      <c r="Y94" s="106"/>
      <c r="Z94" s="106"/>
      <c r="AA94" s="106"/>
      <c r="AB94" s="107"/>
      <c r="AC94" s="105">
        <v>0</v>
      </c>
      <c r="AD94" s="106"/>
      <c r="AE94" s="106"/>
      <c r="AF94" s="106"/>
      <c r="AG94" s="107"/>
      <c r="AH94" s="105">
        <v>0</v>
      </c>
      <c r="AI94" s="106"/>
      <c r="AJ94" s="106"/>
      <c r="AK94" s="106"/>
      <c r="AL94" s="107"/>
      <c r="AM94" s="105">
        <f t="shared" si="3"/>
        <v>729729</v>
      </c>
      <c r="AN94" s="106"/>
      <c r="AO94" s="106"/>
      <c r="AP94" s="106"/>
      <c r="AQ94" s="107"/>
      <c r="AR94" s="105">
        <v>766215</v>
      </c>
      <c r="AS94" s="106"/>
      <c r="AT94" s="106"/>
      <c r="AU94" s="106"/>
      <c r="AV94" s="107"/>
      <c r="AW94" s="105">
        <v>0</v>
      </c>
      <c r="AX94" s="106"/>
      <c r="AY94" s="106"/>
      <c r="AZ94" s="106"/>
      <c r="BA94" s="107"/>
      <c r="BB94" s="105">
        <v>0</v>
      </c>
      <c r="BC94" s="106"/>
      <c r="BD94" s="106"/>
      <c r="BE94" s="106"/>
      <c r="BF94" s="107"/>
      <c r="BG94" s="104">
        <f t="shared" si="4"/>
        <v>766215</v>
      </c>
      <c r="BH94" s="104"/>
      <c r="BI94" s="104"/>
      <c r="BJ94" s="104"/>
      <c r="BK94" s="104"/>
    </row>
    <row r="95" spans="1:79" s="30" customFormat="1" ht="12.75" customHeight="1" x14ac:dyDescent="0.25">
      <c r="A95" s="101">
        <v>2273</v>
      </c>
      <c r="B95" s="102"/>
      <c r="C95" s="102"/>
      <c r="D95" s="103"/>
      <c r="E95" s="67" t="s">
        <v>294</v>
      </c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9"/>
      <c r="X95" s="105">
        <v>6055506</v>
      </c>
      <c r="Y95" s="106"/>
      <c r="Z95" s="106"/>
      <c r="AA95" s="106"/>
      <c r="AB95" s="107"/>
      <c r="AC95" s="105">
        <v>0</v>
      </c>
      <c r="AD95" s="106"/>
      <c r="AE95" s="106"/>
      <c r="AF95" s="106"/>
      <c r="AG95" s="107"/>
      <c r="AH95" s="105">
        <v>0</v>
      </c>
      <c r="AI95" s="106"/>
      <c r="AJ95" s="106"/>
      <c r="AK95" s="106"/>
      <c r="AL95" s="107"/>
      <c r="AM95" s="105">
        <f t="shared" si="3"/>
        <v>6055506</v>
      </c>
      <c r="AN95" s="106"/>
      <c r="AO95" s="106"/>
      <c r="AP95" s="106"/>
      <c r="AQ95" s="107"/>
      <c r="AR95" s="105">
        <v>6358281</v>
      </c>
      <c r="AS95" s="106"/>
      <c r="AT95" s="106"/>
      <c r="AU95" s="106"/>
      <c r="AV95" s="107"/>
      <c r="AW95" s="105">
        <v>0</v>
      </c>
      <c r="AX95" s="106"/>
      <c r="AY95" s="106"/>
      <c r="AZ95" s="106"/>
      <c r="BA95" s="107"/>
      <c r="BB95" s="105">
        <v>0</v>
      </c>
      <c r="BC95" s="106"/>
      <c r="BD95" s="106"/>
      <c r="BE95" s="106"/>
      <c r="BF95" s="107"/>
      <c r="BG95" s="104">
        <f t="shared" si="4"/>
        <v>6358281</v>
      </c>
      <c r="BH95" s="104"/>
      <c r="BI95" s="104"/>
      <c r="BJ95" s="104"/>
      <c r="BK95" s="104"/>
    </row>
    <row r="96" spans="1:79" s="30" customFormat="1" ht="12.75" customHeight="1" x14ac:dyDescent="0.25">
      <c r="A96" s="101">
        <v>2274</v>
      </c>
      <c r="B96" s="102"/>
      <c r="C96" s="102"/>
      <c r="D96" s="103"/>
      <c r="E96" s="67" t="s">
        <v>295</v>
      </c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9"/>
      <c r="X96" s="105">
        <v>521084</v>
      </c>
      <c r="Y96" s="106"/>
      <c r="Z96" s="106"/>
      <c r="AA96" s="106"/>
      <c r="AB96" s="107"/>
      <c r="AC96" s="105">
        <v>0</v>
      </c>
      <c r="AD96" s="106"/>
      <c r="AE96" s="106"/>
      <c r="AF96" s="106"/>
      <c r="AG96" s="107"/>
      <c r="AH96" s="105">
        <v>0</v>
      </c>
      <c r="AI96" s="106"/>
      <c r="AJ96" s="106"/>
      <c r="AK96" s="106"/>
      <c r="AL96" s="107"/>
      <c r="AM96" s="105">
        <f t="shared" si="3"/>
        <v>521084</v>
      </c>
      <c r="AN96" s="106"/>
      <c r="AO96" s="106"/>
      <c r="AP96" s="106"/>
      <c r="AQ96" s="107"/>
      <c r="AR96" s="105">
        <v>547138</v>
      </c>
      <c r="AS96" s="106"/>
      <c r="AT96" s="106"/>
      <c r="AU96" s="106"/>
      <c r="AV96" s="107"/>
      <c r="AW96" s="105">
        <v>0</v>
      </c>
      <c r="AX96" s="106"/>
      <c r="AY96" s="106"/>
      <c r="AZ96" s="106"/>
      <c r="BA96" s="107"/>
      <c r="BB96" s="105">
        <v>0</v>
      </c>
      <c r="BC96" s="106"/>
      <c r="BD96" s="106"/>
      <c r="BE96" s="106"/>
      <c r="BF96" s="107"/>
      <c r="BG96" s="104">
        <f t="shared" si="4"/>
        <v>547138</v>
      </c>
      <c r="BH96" s="104"/>
      <c r="BI96" s="104"/>
      <c r="BJ96" s="104"/>
      <c r="BK96" s="104"/>
    </row>
    <row r="97" spans="1:79" s="30" customFormat="1" ht="12.75" customHeight="1" x14ac:dyDescent="0.25">
      <c r="A97" s="101">
        <v>2275</v>
      </c>
      <c r="B97" s="102"/>
      <c r="C97" s="102"/>
      <c r="D97" s="103"/>
      <c r="E97" s="67" t="s">
        <v>296</v>
      </c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9"/>
      <c r="X97" s="105">
        <v>178410</v>
      </c>
      <c r="Y97" s="106"/>
      <c r="Z97" s="106"/>
      <c r="AA97" s="106"/>
      <c r="AB97" s="107"/>
      <c r="AC97" s="105">
        <v>0</v>
      </c>
      <c r="AD97" s="106"/>
      <c r="AE97" s="106"/>
      <c r="AF97" s="106"/>
      <c r="AG97" s="107"/>
      <c r="AH97" s="105">
        <v>0</v>
      </c>
      <c r="AI97" s="106"/>
      <c r="AJ97" s="106"/>
      <c r="AK97" s="106"/>
      <c r="AL97" s="107"/>
      <c r="AM97" s="105">
        <f t="shared" si="3"/>
        <v>178410</v>
      </c>
      <c r="AN97" s="106"/>
      <c r="AO97" s="106"/>
      <c r="AP97" s="106"/>
      <c r="AQ97" s="107"/>
      <c r="AR97" s="105">
        <v>187331</v>
      </c>
      <c r="AS97" s="106"/>
      <c r="AT97" s="106"/>
      <c r="AU97" s="106"/>
      <c r="AV97" s="107"/>
      <c r="AW97" s="105">
        <v>0</v>
      </c>
      <c r="AX97" s="106"/>
      <c r="AY97" s="106"/>
      <c r="AZ97" s="106"/>
      <c r="BA97" s="107"/>
      <c r="BB97" s="105">
        <v>0</v>
      </c>
      <c r="BC97" s="106"/>
      <c r="BD97" s="106"/>
      <c r="BE97" s="106"/>
      <c r="BF97" s="107"/>
      <c r="BG97" s="104">
        <f t="shared" si="4"/>
        <v>187331</v>
      </c>
      <c r="BH97" s="104"/>
      <c r="BI97" s="104"/>
      <c r="BJ97" s="104"/>
      <c r="BK97" s="104"/>
    </row>
    <row r="98" spans="1:79" s="30" customFormat="1" ht="12.75" customHeight="1" x14ac:dyDescent="0.25">
      <c r="A98" s="101">
        <v>2710</v>
      </c>
      <c r="B98" s="102"/>
      <c r="C98" s="102"/>
      <c r="D98" s="103"/>
      <c r="E98" s="67" t="s">
        <v>297</v>
      </c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9"/>
      <c r="X98" s="105">
        <v>225110</v>
      </c>
      <c r="Y98" s="106"/>
      <c r="Z98" s="106"/>
      <c r="AA98" s="106"/>
      <c r="AB98" s="107"/>
      <c r="AC98" s="105">
        <v>0</v>
      </c>
      <c r="AD98" s="106"/>
      <c r="AE98" s="106"/>
      <c r="AF98" s="106"/>
      <c r="AG98" s="107"/>
      <c r="AH98" s="105">
        <v>0</v>
      </c>
      <c r="AI98" s="106"/>
      <c r="AJ98" s="106"/>
      <c r="AK98" s="106"/>
      <c r="AL98" s="107"/>
      <c r="AM98" s="105">
        <f t="shared" si="3"/>
        <v>225110</v>
      </c>
      <c r="AN98" s="106"/>
      <c r="AO98" s="106"/>
      <c r="AP98" s="106"/>
      <c r="AQ98" s="107"/>
      <c r="AR98" s="105">
        <v>236366</v>
      </c>
      <c r="AS98" s="106"/>
      <c r="AT98" s="106"/>
      <c r="AU98" s="106"/>
      <c r="AV98" s="107"/>
      <c r="AW98" s="105">
        <v>0</v>
      </c>
      <c r="AX98" s="106"/>
      <c r="AY98" s="106"/>
      <c r="AZ98" s="106"/>
      <c r="BA98" s="107"/>
      <c r="BB98" s="105">
        <v>0</v>
      </c>
      <c r="BC98" s="106"/>
      <c r="BD98" s="106"/>
      <c r="BE98" s="106"/>
      <c r="BF98" s="107"/>
      <c r="BG98" s="104">
        <f t="shared" si="4"/>
        <v>236366</v>
      </c>
      <c r="BH98" s="104"/>
      <c r="BI98" s="104"/>
      <c r="BJ98" s="104"/>
      <c r="BK98" s="104"/>
    </row>
    <row r="99" spans="1:79" s="30" customFormat="1" ht="12.75" customHeight="1" x14ac:dyDescent="0.25">
      <c r="A99" s="101">
        <v>2730</v>
      </c>
      <c r="B99" s="102"/>
      <c r="C99" s="102"/>
      <c r="D99" s="103"/>
      <c r="E99" s="67" t="s">
        <v>298</v>
      </c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9"/>
      <c r="X99" s="105">
        <v>189540</v>
      </c>
      <c r="Y99" s="106"/>
      <c r="Z99" s="106"/>
      <c r="AA99" s="106"/>
      <c r="AB99" s="107"/>
      <c r="AC99" s="105">
        <v>0</v>
      </c>
      <c r="AD99" s="106"/>
      <c r="AE99" s="106"/>
      <c r="AF99" s="106"/>
      <c r="AG99" s="107"/>
      <c r="AH99" s="105">
        <v>0</v>
      </c>
      <c r="AI99" s="106"/>
      <c r="AJ99" s="106"/>
      <c r="AK99" s="106"/>
      <c r="AL99" s="107"/>
      <c r="AM99" s="105">
        <f t="shared" si="3"/>
        <v>189540</v>
      </c>
      <c r="AN99" s="106"/>
      <c r="AO99" s="106"/>
      <c r="AP99" s="106"/>
      <c r="AQ99" s="107"/>
      <c r="AR99" s="105">
        <v>199017</v>
      </c>
      <c r="AS99" s="106"/>
      <c r="AT99" s="106"/>
      <c r="AU99" s="106"/>
      <c r="AV99" s="107"/>
      <c r="AW99" s="105">
        <v>0</v>
      </c>
      <c r="AX99" s="106"/>
      <c r="AY99" s="106"/>
      <c r="AZ99" s="106"/>
      <c r="BA99" s="107"/>
      <c r="BB99" s="105">
        <v>0</v>
      </c>
      <c r="BC99" s="106"/>
      <c r="BD99" s="106"/>
      <c r="BE99" s="106"/>
      <c r="BF99" s="107"/>
      <c r="BG99" s="104">
        <f t="shared" si="4"/>
        <v>199017</v>
      </c>
      <c r="BH99" s="104"/>
      <c r="BI99" s="104"/>
      <c r="BJ99" s="104"/>
      <c r="BK99" s="104"/>
    </row>
    <row r="100" spans="1:79" s="30" customFormat="1" ht="12.75" customHeight="1" x14ac:dyDescent="0.25">
      <c r="A100" s="101">
        <v>2800</v>
      </c>
      <c r="B100" s="102"/>
      <c r="C100" s="102"/>
      <c r="D100" s="103"/>
      <c r="E100" s="67" t="s">
        <v>299</v>
      </c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9"/>
      <c r="X100" s="105">
        <v>0</v>
      </c>
      <c r="Y100" s="106"/>
      <c r="Z100" s="106"/>
      <c r="AA100" s="106"/>
      <c r="AB100" s="107"/>
      <c r="AC100" s="105">
        <v>0</v>
      </c>
      <c r="AD100" s="106"/>
      <c r="AE100" s="106"/>
      <c r="AF100" s="106"/>
      <c r="AG100" s="107"/>
      <c r="AH100" s="105">
        <v>0</v>
      </c>
      <c r="AI100" s="106"/>
      <c r="AJ100" s="106"/>
      <c r="AK100" s="106"/>
      <c r="AL100" s="107"/>
      <c r="AM100" s="105">
        <f t="shared" si="3"/>
        <v>0</v>
      </c>
      <c r="AN100" s="106"/>
      <c r="AO100" s="106"/>
      <c r="AP100" s="106"/>
      <c r="AQ100" s="107"/>
      <c r="AR100" s="105">
        <v>0</v>
      </c>
      <c r="AS100" s="106"/>
      <c r="AT100" s="106"/>
      <c r="AU100" s="106"/>
      <c r="AV100" s="107"/>
      <c r="AW100" s="105">
        <v>0</v>
      </c>
      <c r="AX100" s="106"/>
      <c r="AY100" s="106"/>
      <c r="AZ100" s="106"/>
      <c r="BA100" s="107"/>
      <c r="BB100" s="105">
        <v>0</v>
      </c>
      <c r="BC100" s="106"/>
      <c r="BD100" s="106"/>
      <c r="BE100" s="106"/>
      <c r="BF100" s="107"/>
      <c r="BG100" s="104">
        <f t="shared" si="4"/>
        <v>0</v>
      </c>
      <c r="BH100" s="104"/>
      <c r="BI100" s="104"/>
      <c r="BJ100" s="104"/>
      <c r="BK100" s="104"/>
    </row>
    <row r="101" spans="1:79" s="30" customFormat="1" ht="25.5" customHeight="1" x14ac:dyDescent="0.25">
      <c r="A101" s="101">
        <v>3110</v>
      </c>
      <c r="B101" s="102"/>
      <c r="C101" s="102"/>
      <c r="D101" s="103"/>
      <c r="E101" s="67" t="s">
        <v>300</v>
      </c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9"/>
      <c r="X101" s="105">
        <v>0</v>
      </c>
      <c r="Y101" s="106"/>
      <c r="Z101" s="106"/>
      <c r="AA101" s="106"/>
      <c r="AB101" s="107"/>
      <c r="AC101" s="105">
        <v>0</v>
      </c>
      <c r="AD101" s="106"/>
      <c r="AE101" s="106"/>
      <c r="AF101" s="106"/>
      <c r="AG101" s="107"/>
      <c r="AH101" s="105">
        <v>0</v>
      </c>
      <c r="AI101" s="106"/>
      <c r="AJ101" s="106"/>
      <c r="AK101" s="106"/>
      <c r="AL101" s="107"/>
      <c r="AM101" s="105">
        <f t="shared" si="3"/>
        <v>0</v>
      </c>
      <c r="AN101" s="106"/>
      <c r="AO101" s="106"/>
      <c r="AP101" s="106"/>
      <c r="AQ101" s="107"/>
      <c r="AR101" s="105">
        <v>0</v>
      </c>
      <c r="AS101" s="106"/>
      <c r="AT101" s="106"/>
      <c r="AU101" s="106"/>
      <c r="AV101" s="107"/>
      <c r="AW101" s="105">
        <v>0</v>
      </c>
      <c r="AX101" s="106"/>
      <c r="AY101" s="106"/>
      <c r="AZ101" s="106"/>
      <c r="BA101" s="107"/>
      <c r="BB101" s="105">
        <v>0</v>
      </c>
      <c r="BC101" s="106"/>
      <c r="BD101" s="106"/>
      <c r="BE101" s="106"/>
      <c r="BF101" s="107"/>
      <c r="BG101" s="104">
        <f t="shared" si="4"/>
        <v>0</v>
      </c>
      <c r="BH101" s="104"/>
      <c r="BI101" s="104"/>
      <c r="BJ101" s="104"/>
      <c r="BK101" s="104"/>
    </row>
    <row r="102" spans="1:79" s="7" customFormat="1" ht="12.75" customHeight="1" x14ac:dyDescent="0.25">
      <c r="A102" s="122"/>
      <c r="B102" s="123"/>
      <c r="C102" s="123"/>
      <c r="D102" s="124"/>
      <c r="E102" s="57" t="s">
        <v>161</v>
      </c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1"/>
      <c r="X102" s="119">
        <v>26570970</v>
      </c>
      <c r="Y102" s="120"/>
      <c r="Z102" s="120"/>
      <c r="AA102" s="120"/>
      <c r="AB102" s="121"/>
      <c r="AC102" s="119">
        <v>0</v>
      </c>
      <c r="AD102" s="120"/>
      <c r="AE102" s="120"/>
      <c r="AF102" s="120"/>
      <c r="AG102" s="121"/>
      <c r="AH102" s="119">
        <v>0</v>
      </c>
      <c r="AI102" s="120"/>
      <c r="AJ102" s="120"/>
      <c r="AK102" s="120"/>
      <c r="AL102" s="121"/>
      <c r="AM102" s="119">
        <f t="shared" si="3"/>
        <v>26570970</v>
      </c>
      <c r="AN102" s="120"/>
      <c r="AO102" s="120"/>
      <c r="AP102" s="120"/>
      <c r="AQ102" s="121"/>
      <c r="AR102" s="119">
        <v>27899518</v>
      </c>
      <c r="AS102" s="120"/>
      <c r="AT102" s="120"/>
      <c r="AU102" s="120"/>
      <c r="AV102" s="121"/>
      <c r="AW102" s="119">
        <v>0</v>
      </c>
      <c r="AX102" s="120"/>
      <c r="AY102" s="120"/>
      <c r="AZ102" s="120"/>
      <c r="BA102" s="121"/>
      <c r="BB102" s="119">
        <v>0</v>
      </c>
      <c r="BC102" s="120"/>
      <c r="BD102" s="120"/>
      <c r="BE102" s="120"/>
      <c r="BF102" s="121"/>
      <c r="BG102" s="129">
        <f t="shared" si="4"/>
        <v>27899518</v>
      </c>
      <c r="BH102" s="129"/>
      <c r="BI102" s="129"/>
      <c r="BJ102" s="129"/>
      <c r="BK102" s="129"/>
    </row>
    <row r="104" spans="1:79" ht="14.25" customHeight="1" x14ac:dyDescent="0.25">
      <c r="A104" s="82" t="s">
        <v>401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</row>
    <row r="105" spans="1:79" ht="15" customHeight="1" x14ac:dyDescent="0.25">
      <c r="A105" s="111" t="s">
        <v>272</v>
      </c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</row>
    <row r="106" spans="1:79" ht="23.1" customHeight="1" x14ac:dyDescent="0.25">
      <c r="A106" s="112" t="s">
        <v>133</v>
      </c>
      <c r="B106" s="113"/>
      <c r="C106" s="113"/>
      <c r="D106" s="113"/>
      <c r="E106" s="114"/>
      <c r="F106" s="92" t="s">
        <v>20</v>
      </c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4"/>
      <c r="X106" s="46" t="s">
        <v>276</v>
      </c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61" t="s">
        <v>278</v>
      </c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3"/>
    </row>
    <row r="107" spans="1:79" ht="53.25" customHeight="1" x14ac:dyDescent="0.25">
      <c r="A107" s="115"/>
      <c r="B107" s="116"/>
      <c r="C107" s="116"/>
      <c r="D107" s="116"/>
      <c r="E107" s="117"/>
      <c r="F107" s="95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7"/>
      <c r="X107" s="61" t="s">
        <v>5</v>
      </c>
      <c r="Y107" s="62"/>
      <c r="Z107" s="62"/>
      <c r="AA107" s="62"/>
      <c r="AB107" s="63"/>
      <c r="AC107" s="61" t="s">
        <v>4</v>
      </c>
      <c r="AD107" s="62"/>
      <c r="AE107" s="62"/>
      <c r="AF107" s="62"/>
      <c r="AG107" s="63"/>
      <c r="AH107" s="88" t="s">
        <v>130</v>
      </c>
      <c r="AI107" s="89"/>
      <c r="AJ107" s="89"/>
      <c r="AK107" s="89"/>
      <c r="AL107" s="90"/>
      <c r="AM107" s="61" t="s">
        <v>6</v>
      </c>
      <c r="AN107" s="62"/>
      <c r="AO107" s="62"/>
      <c r="AP107" s="62"/>
      <c r="AQ107" s="63"/>
      <c r="AR107" s="61" t="s">
        <v>5</v>
      </c>
      <c r="AS107" s="62"/>
      <c r="AT107" s="62"/>
      <c r="AU107" s="62"/>
      <c r="AV107" s="63"/>
      <c r="AW107" s="61" t="s">
        <v>4</v>
      </c>
      <c r="AX107" s="62"/>
      <c r="AY107" s="62"/>
      <c r="AZ107" s="62"/>
      <c r="BA107" s="63"/>
      <c r="BB107" s="128" t="s">
        <v>130</v>
      </c>
      <c r="BC107" s="128"/>
      <c r="BD107" s="128"/>
      <c r="BE107" s="128"/>
      <c r="BF107" s="128"/>
      <c r="BG107" s="61" t="s">
        <v>108</v>
      </c>
      <c r="BH107" s="62"/>
      <c r="BI107" s="62"/>
      <c r="BJ107" s="62"/>
      <c r="BK107" s="63"/>
    </row>
    <row r="108" spans="1:79" ht="15" customHeight="1" x14ac:dyDescent="0.25">
      <c r="A108" s="61">
        <v>1</v>
      </c>
      <c r="B108" s="62"/>
      <c r="C108" s="62"/>
      <c r="D108" s="62"/>
      <c r="E108" s="63"/>
      <c r="F108" s="61">
        <v>2</v>
      </c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3"/>
      <c r="X108" s="61">
        <v>3</v>
      </c>
      <c r="Y108" s="62"/>
      <c r="Z108" s="62"/>
      <c r="AA108" s="62"/>
      <c r="AB108" s="63"/>
      <c r="AC108" s="61">
        <v>4</v>
      </c>
      <c r="AD108" s="62"/>
      <c r="AE108" s="62"/>
      <c r="AF108" s="62"/>
      <c r="AG108" s="63"/>
      <c r="AH108" s="61">
        <v>5</v>
      </c>
      <c r="AI108" s="62"/>
      <c r="AJ108" s="62"/>
      <c r="AK108" s="62"/>
      <c r="AL108" s="63"/>
      <c r="AM108" s="61">
        <v>6</v>
      </c>
      <c r="AN108" s="62"/>
      <c r="AO108" s="62"/>
      <c r="AP108" s="62"/>
      <c r="AQ108" s="63"/>
      <c r="AR108" s="61">
        <v>7</v>
      </c>
      <c r="AS108" s="62"/>
      <c r="AT108" s="62"/>
      <c r="AU108" s="62"/>
      <c r="AV108" s="63"/>
      <c r="AW108" s="61">
        <v>8</v>
      </c>
      <c r="AX108" s="62"/>
      <c r="AY108" s="62"/>
      <c r="AZ108" s="62"/>
      <c r="BA108" s="63"/>
      <c r="BB108" s="61">
        <v>9</v>
      </c>
      <c r="BC108" s="62"/>
      <c r="BD108" s="62"/>
      <c r="BE108" s="62"/>
      <c r="BF108" s="63"/>
      <c r="BG108" s="61">
        <v>10</v>
      </c>
      <c r="BH108" s="62"/>
      <c r="BI108" s="62"/>
      <c r="BJ108" s="62"/>
      <c r="BK108" s="63"/>
    </row>
    <row r="109" spans="1:79" s="1" customFormat="1" ht="15" hidden="1" customHeight="1" x14ac:dyDescent="0.25">
      <c r="A109" s="54" t="s">
        <v>76</v>
      </c>
      <c r="B109" s="55"/>
      <c r="C109" s="55"/>
      <c r="D109" s="55"/>
      <c r="E109" s="56"/>
      <c r="F109" s="54" t="s">
        <v>69</v>
      </c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6"/>
      <c r="X109" s="54" t="s">
        <v>72</v>
      </c>
      <c r="Y109" s="55"/>
      <c r="Z109" s="55"/>
      <c r="AA109" s="55"/>
      <c r="AB109" s="56"/>
      <c r="AC109" s="54" t="s">
        <v>73</v>
      </c>
      <c r="AD109" s="55"/>
      <c r="AE109" s="55"/>
      <c r="AF109" s="55"/>
      <c r="AG109" s="56"/>
      <c r="AH109" s="54" t="s">
        <v>106</v>
      </c>
      <c r="AI109" s="55"/>
      <c r="AJ109" s="55"/>
      <c r="AK109" s="55"/>
      <c r="AL109" s="56"/>
      <c r="AM109" s="98" t="s">
        <v>198</v>
      </c>
      <c r="AN109" s="99"/>
      <c r="AO109" s="99"/>
      <c r="AP109" s="99"/>
      <c r="AQ109" s="100"/>
      <c r="AR109" s="54" t="s">
        <v>74</v>
      </c>
      <c r="AS109" s="55"/>
      <c r="AT109" s="55"/>
      <c r="AU109" s="55"/>
      <c r="AV109" s="56"/>
      <c r="AW109" s="54" t="s">
        <v>75</v>
      </c>
      <c r="AX109" s="55"/>
      <c r="AY109" s="55"/>
      <c r="AZ109" s="55"/>
      <c r="BA109" s="56"/>
      <c r="BB109" s="54" t="s">
        <v>107</v>
      </c>
      <c r="BC109" s="55"/>
      <c r="BD109" s="55"/>
      <c r="BE109" s="55"/>
      <c r="BF109" s="56"/>
      <c r="BG109" s="98" t="s">
        <v>198</v>
      </c>
      <c r="BH109" s="99"/>
      <c r="BI109" s="99"/>
      <c r="BJ109" s="99"/>
      <c r="BK109" s="100"/>
      <c r="CA109" t="s">
        <v>38</v>
      </c>
    </row>
    <row r="110" spans="1:79" s="7" customFormat="1" ht="12.75" customHeight="1" x14ac:dyDescent="0.25">
      <c r="A110" s="122"/>
      <c r="B110" s="123"/>
      <c r="C110" s="123"/>
      <c r="D110" s="123"/>
      <c r="E110" s="124"/>
      <c r="F110" s="122" t="s">
        <v>161</v>
      </c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4"/>
      <c r="X110" s="130"/>
      <c r="Y110" s="131"/>
      <c r="Z110" s="131"/>
      <c r="AA110" s="131"/>
      <c r="AB110" s="132"/>
      <c r="AC110" s="130"/>
      <c r="AD110" s="131"/>
      <c r="AE110" s="131"/>
      <c r="AF110" s="131"/>
      <c r="AG110" s="132"/>
      <c r="AH110" s="129"/>
      <c r="AI110" s="129"/>
      <c r="AJ110" s="129"/>
      <c r="AK110" s="129"/>
      <c r="AL110" s="129"/>
      <c r="AM110" s="129">
        <f>IF(ISNUMBER(X110),X110,0)+IF(ISNUMBER(AC110),AC110,0)</f>
        <v>0</v>
      </c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>
        <f>IF(ISNUMBER(AR110),AR110,0)+IF(ISNUMBER(AW110),AW110,0)</f>
        <v>0</v>
      </c>
      <c r="BH110" s="129"/>
      <c r="BI110" s="129"/>
      <c r="BJ110" s="129"/>
      <c r="BK110" s="129"/>
      <c r="CA110" s="7" t="s">
        <v>39</v>
      </c>
    </row>
    <row r="113" spans="1:79" ht="14.25" customHeight="1" x14ac:dyDescent="0.25">
      <c r="A113" s="82" t="s">
        <v>134</v>
      </c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</row>
    <row r="114" spans="1:79" ht="14.25" customHeight="1" x14ac:dyDescent="0.25">
      <c r="A114" s="82" t="s">
        <v>388</v>
      </c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</row>
    <row r="115" spans="1:79" ht="15" customHeight="1" x14ac:dyDescent="0.25">
      <c r="A115" s="111" t="s">
        <v>272</v>
      </c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</row>
    <row r="116" spans="1:79" ht="23.1" customHeight="1" x14ac:dyDescent="0.25">
      <c r="A116" s="92" t="s">
        <v>7</v>
      </c>
      <c r="B116" s="93"/>
      <c r="C116" s="93"/>
      <c r="D116" s="92" t="s">
        <v>135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4"/>
      <c r="U116" s="61" t="s">
        <v>273</v>
      </c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3"/>
      <c r="AN116" s="61" t="s">
        <v>274</v>
      </c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3"/>
      <c r="BG116" s="46" t="s">
        <v>275</v>
      </c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</row>
    <row r="117" spans="1:79" ht="52.5" customHeight="1" x14ac:dyDescent="0.25">
      <c r="A117" s="95"/>
      <c r="B117" s="96"/>
      <c r="C117" s="96"/>
      <c r="D117" s="95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7"/>
      <c r="U117" s="61" t="s">
        <v>5</v>
      </c>
      <c r="V117" s="62"/>
      <c r="W117" s="62"/>
      <c r="X117" s="62"/>
      <c r="Y117" s="63"/>
      <c r="Z117" s="61" t="s">
        <v>4</v>
      </c>
      <c r="AA117" s="62"/>
      <c r="AB117" s="62"/>
      <c r="AC117" s="62"/>
      <c r="AD117" s="63"/>
      <c r="AE117" s="88" t="s">
        <v>130</v>
      </c>
      <c r="AF117" s="89"/>
      <c r="AG117" s="89"/>
      <c r="AH117" s="90"/>
      <c r="AI117" s="61" t="s">
        <v>6</v>
      </c>
      <c r="AJ117" s="62"/>
      <c r="AK117" s="62"/>
      <c r="AL117" s="62"/>
      <c r="AM117" s="63"/>
      <c r="AN117" s="61" t="s">
        <v>5</v>
      </c>
      <c r="AO117" s="62"/>
      <c r="AP117" s="62"/>
      <c r="AQ117" s="62"/>
      <c r="AR117" s="63"/>
      <c r="AS117" s="61" t="s">
        <v>4</v>
      </c>
      <c r="AT117" s="62"/>
      <c r="AU117" s="62"/>
      <c r="AV117" s="62"/>
      <c r="AW117" s="63"/>
      <c r="AX117" s="88" t="s">
        <v>130</v>
      </c>
      <c r="AY117" s="89"/>
      <c r="AZ117" s="89"/>
      <c r="BA117" s="90"/>
      <c r="BB117" s="61" t="s">
        <v>108</v>
      </c>
      <c r="BC117" s="62"/>
      <c r="BD117" s="62"/>
      <c r="BE117" s="62"/>
      <c r="BF117" s="63"/>
      <c r="BG117" s="61" t="s">
        <v>5</v>
      </c>
      <c r="BH117" s="62"/>
      <c r="BI117" s="62"/>
      <c r="BJ117" s="62"/>
      <c r="BK117" s="63"/>
      <c r="BL117" s="46" t="s">
        <v>4</v>
      </c>
      <c r="BM117" s="46"/>
      <c r="BN117" s="46"/>
      <c r="BO117" s="46"/>
      <c r="BP117" s="46"/>
      <c r="BQ117" s="128" t="s">
        <v>130</v>
      </c>
      <c r="BR117" s="128"/>
      <c r="BS117" s="128"/>
      <c r="BT117" s="128"/>
      <c r="BU117" s="61" t="s">
        <v>109</v>
      </c>
      <c r="BV117" s="62"/>
      <c r="BW117" s="62"/>
      <c r="BX117" s="62"/>
      <c r="BY117" s="63"/>
    </row>
    <row r="118" spans="1:79" ht="15" customHeight="1" x14ac:dyDescent="0.25">
      <c r="A118" s="61">
        <v>1</v>
      </c>
      <c r="B118" s="62"/>
      <c r="C118" s="62"/>
      <c r="D118" s="61">
        <v>2</v>
      </c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3"/>
      <c r="U118" s="61">
        <v>3</v>
      </c>
      <c r="V118" s="62"/>
      <c r="W118" s="62"/>
      <c r="X118" s="62"/>
      <c r="Y118" s="63"/>
      <c r="Z118" s="61">
        <v>4</v>
      </c>
      <c r="AA118" s="62"/>
      <c r="AB118" s="62"/>
      <c r="AC118" s="62"/>
      <c r="AD118" s="63"/>
      <c r="AE118" s="61">
        <v>5</v>
      </c>
      <c r="AF118" s="62"/>
      <c r="AG118" s="62"/>
      <c r="AH118" s="63"/>
      <c r="AI118" s="61">
        <v>6</v>
      </c>
      <c r="AJ118" s="62"/>
      <c r="AK118" s="62"/>
      <c r="AL118" s="62"/>
      <c r="AM118" s="63"/>
      <c r="AN118" s="61">
        <v>7</v>
      </c>
      <c r="AO118" s="62"/>
      <c r="AP118" s="62"/>
      <c r="AQ118" s="62"/>
      <c r="AR118" s="63"/>
      <c r="AS118" s="61">
        <v>8</v>
      </c>
      <c r="AT118" s="62"/>
      <c r="AU118" s="62"/>
      <c r="AV118" s="62"/>
      <c r="AW118" s="63"/>
      <c r="AX118" s="46">
        <v>9</v>
      </c>
      <c r="AY118" s="46"/>
      <c r="AZ118" s="46"/>
      <c r="BA118" s="46"/>
      <c r="BB118" s="61">
        <v>10</v>
      </c>
      <c r="BC118" s="62"/>
      <c r="BD118" s="62"/>
      <c r="BE118" s="62"/>
      <c r="BF118" s="63"/>
      <c r="BG118" s="61">
        <v>11</v>
      </c>
      <c r="BH118" s="62"/>
      <c r="BI118" s="62"/>
      <c r="BJ118" s="62"/>
      <c r="BK118" s="63"/>
      <c r="BL118" s="46">
        <v>12</v>
      </c>
      <c r="BM118" s="46"/>
      <c r="BN118" s="46"/>
      <c r="BO118" s="46"/>
      <c r="BP118" s="46"/>
      <c r="BQ118" s="61">
        <v>13</v>
      </c>
      <c r="BR118" s="62"/>
      <c r="BS118" s="62"/>
      <c r="BT118" s="63"/>
      <c r="BU118" s="61">
        <v>14</v>
      </c>
      <c r="BV118" s="62"/>
      <c r="BW118" s="62"/>
      <c r="BX118" s="62"/>
      <c r="BY118" s="63"/>
    </row>
    <row r="119" spans="1:79" s="1" customFormat="1" ht="14.25" hidden="1" customHeight="1" x14ac:dyDescent="0.25">
      <c r="A119" s="54" t="s">
        <v>81</v>
      </c>
      <c r="B119" s="55"/>
      <c r="C119" s="55"/>
      <c r="D119" s="54" t="s">
        <v>69</v>
      </c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6"/>
      <c r="U119" s="45" t="s">
        <v>77</v>
      </c>
      <c r="V119" s="45"/>
      <c r="W119" s="45"/>
      <c r="X119" s="45"/>
      <c r="Y119" s="45"/>
      <c r="Z119" s="45" t="s">
        <v>78</v>
      </c>
      <c r="AA119" s="45"/>
      <c r="AB119" s="45"/>
      <c r="AC119" s="45"/>
      <c r="AD119" s="45"/>
      <c r="AE119" s="45" t="s">
        <v>103</v>
      </c>
      <c r="AF119" s="45"/>
      <c r="AG119" s="45"/>
      <c r="AH119" s="45"/>
      <c r="AI119" s="118" t="s">
        <v>197</v>
      </c>
      <c r="AJ119" s="118"/>
      <c r="AK119" s="118"/>
      <c r="AL119" s="118"/>
      <c r="AM119" s="118"/>
      <c r="AN119" s="45" t="s">
        <v>79</v>
      </c>
      <c r="AO119" s="45"/>
      <c r="AP119" s="45"/>
      <c r="AQ119" s="45"/>
      <c r="AR119" s="45"/>
      <c r="AS119" s="45" t="s">
        <v>80</v>
      </c>
      <c r="AT119" s="45"/>
      <c r="AU119" s="45"/>
      <c r="AV119" s="45"/>
      <c r="AW119" s="45"/>
      <c r="AX119" s="45" t="s">
        <v>104</v>
      </c>
      <c r="AY119" s="45"/>
      <c r="AZ119" s="45"/>
      <c r="BA119" s="45"/>
      <c r="BB119" s="118" t="s">
        <v>197</v>
      </c>
      <c r="BC119" s="118"/>
      <c r="BD119" s="118"/>
      <c r="BE119" s="118"/>
      <c r="BF119" s="118"/>
      <c r="BG119" s="45" t="s">
        <v>70</v>
      </c>
      <c r="BH119" s="45"/>
      <c r="BI119" s="45"/>
      <c r="BJ119" s="45"/>
      <c r="BK119" s="45"/>
      <c r="BL119" s="45" t="s">
        <v>71</v>
      </c>
      <c r="BM119" s="45"/>
      <c r="BN119" s="45"/>
      <c r="BO119" s="45"/>
      <c r="BP119" s="45"/>
      <c r="BQ119" s="45" t="s">
        <v>105</v>
      </c>
      <c r="BR119" s="45"/>
      <c r="BS119" s="45"/>
      <c r="BT119" s="45"/>
      <c r="BU119" s="118" t="s">
        <v>197</v>
      </c>
      <c r="BV119" s="118"/>
      <c r="BW119" s="118"/>
      <c r="BX119" s="118"/>
      <c r="BY119" s="118"/>
      <c r="CA119" t="s">
        <v>40</v>
      </c>
    </row>
    <row r="120" spans="1:79" s="30" customFormat="1" ht="12.75" customHeight="1" x14ac:dyDescent="0.25">
      <c r="A120" s="101">
        <v>1</v>
      </c>
      <c r="B120" s="102"/>
      <c r="C120" s="102"/>
      <c r="D120" s="67" t="s">
        <v>285</v>
      </c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9"/>
      <c r="U120" s="105">
        <v>14827564.18</v>
      </c>
      <c r="V120" s="106"/>
      <c r="W120" s="106"/>
      <c r="X120" s="106"/>
      <c r="Y120" s="107"/>
      <c r="Z120" s="105">
        <v>0</v>
      </c>
      <c r="AA120" s="106"/>
      <c r="AB120" s="106"/>
      <c r="AC120" s="106"/>
      <c r="AD120" s="107"/>
      <c r="AE120" s="105">
        <v>0</v>
      </c>
      <c r="AF120" s="106"/>
      <c r="AG120" s="106"/>
      <c r="AH120" s="107"/>
      <c r="AI120" s="105">
        <f t="shared" ref="AI120:AI136" si="5">IF(ISNUMBER(U120),U120,0)+IF(ISNUMBER(Z120),Z120,0)</f>
        <v>14827564.18</v>
      </c>
      <c r="AJ120" s="106"/>
      <c r="AK120" s="106"/>
      <c r="AL120" s="106"/>
      <c r="AM120" s="107"/>
      <c r="AN120" s="105">
        <v>6272784</v>
      </c>
      <c r="AO120" s="106"/>
      <c r="AP120" s="106"/>
      <c r="AQ120" s="106"/>
      <c r="AR120" s="107"/>
      <c r="AS120" s="105">
        <v>0</v>
      </c>
      <c r="AT120" s="106"/>
      <c r="AU120" s="106"/>
      <c r="AV120" s="106"/>
      <c r="AW120" s="107"/>
      <c r="AX120" s="105">
        <v>0</v>
      </c>
      <c r="AY120" s="106"/>
      <c r="AZ120" s="106"/>
      <c r="BA120" s="107"/>
      <c r="BB120" s="105">
        <f t="shared" ref="BB120:BB136" si="6">IF(ISNUMBER(AN120),AN120,0)+IF(ISNUMBER(AS120),AS120,0)</f>
        <v>6272784</v>
      </c>
      <c r="BC120" s="106"/>
      <c r="BD120" s="106"/>
      <c r="BE120" s="106"/>
      <c r="BF120" s="107"/>
      <c r="BG120" s="105">
        <v>6555639</v>
      </c>
      <c r="BH120" s="106"/>
      <c r="BI120" s="106"/>
      <c r="BJ120" s="106"/>
      <c r="BK120" s="107"/>
      <c r="BL120" s="105">
        <v>0</v>
      </c>
      <c r="BM120" s="106"/>
      <c r="BN120" s="106"/>
      <c r="BO120" s="106"/>
      <c r="BP120" s="107"/>
      <c r="BQ120" s="105">
        <v>0</v>
      </c>
      <c r="BR120" s="106"/>
      <c r="BS120" s="106"/>
      <c r="BT120" s="107"/>
      <c r="BU120" s="105">
        <f t="shared" ref="BU120:BU136" si="7">IF(ISNUMBER(BG120),BG120,0)+IF(ISNUMBER(BL120),BL120,0)</f>
        <v>6555639</v>
      </c>
      <c r="BV120" s="106"/>
      <c r="BW120" s="106"/>
      <c r="BX120" s="106"/>
      <c r="BY120" s="107"/>
      <c r="CA120" s="30" t="s">
        <v>41</v>
      </c>
    </row>
    <row r="121" spans="1:79" s="30" customFormat="1" ht="12.75" customHeight="1" x14ac:dyDescent="0.25">
      <c r="A121" s="101">
        <v>2</v>
      </c>
      <c r="B121" s="102"/>
      <c r="C121" s="102"/>
      <c r="D121" s="67" t="s">
        <v>301</v>
      </c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9"/>
      <c r="U121" s="105">
        <v>3281413.58</v>
      </c>
      <c r="V121" s="106"/>
      <c r="W121" s="106"/>
      <c r="X121" s="106"/>
      <c r="Y121" s="107"/>
      <c r="Z121" s="105">
        <v>0</v>
      </c>
      <c r="AA121" s="106"/>
      <c r="AB121" s="106"/>
      <c r="AC121" s="106"/>
      <c r="AD121" s="107"/>
      <c r="AE121" s="105">
        <v>0</v>
      </c>
      <c r="AF121" s="106"/>
      <c r="AG121" s="106"/>
      <c r="AH121" s="107"/>
      <c r="AI121" s="105">
        <f t="shared" si="5"/>
        <v>3281413.58</v>
      </c>
      <c r="AJ121" s="106"/>
      <c r="AK121" s="106"/>
      <c r="AL121" s="106"/>
      <c r="AM121" s="107"/>
      <c r="AN121" s="105">
        <v>1380873</v>
      </c>
      <c r="AO121" s="106"/>
      <c r="AP121" s="106"/>
      <c r="AQ121" s="106"/>
      <c r="AR121" s="107"/>
      <c r="AS121" s="105">
        <v>0</v>
      </c>
      <c r="AT121" s="106"/>
      <c r="AU121" s="106"/>
      <c r="AV121" s="106"/>
      <c r="AW121" s="107"/>
      <c r="AX121" s="105">
        <v>0</v>
      </c>
      <c r="AY121" s="106"/>
      <c r="AZ121" s="106"/>
      <c r="BA121" s="107"/>
      <c r="BB121" s="105">
        <f t="shared" si="6"/>
        <v>1380873</v>
      </c>
      <c r="BC121" s="106"/>
      <c r="BD121" s="106"/>
      <c r="BE121" s="106"/>
      <c r="BF121" s="107"/>
      <c r="BG121" s="105">
        <v>1442240</v>
      </c>
      <c r="BH121" s="106"/>
      <c r="BI121" s="106"/>
      <c r="BJ121" s="106"/>
      <c r="BK121" s="107"/>
      <c r="BL121" s="105">
        <v>0</v>
      </c>
      <c r="BM121" s="106"/>
      <c r="BN121" s="106"/>
      <c r="BO121" s="106"/>
      <c r="BP121" s="107"/>
      <c r="BQ121" s="105">
        <v>0</v>
      </c>
      <c r="BR121" s="106"/>
      <c r="BS121" s="106"/>
      <c r="BT121" s="107"/>
      <c r="BU121" s="105">
        <f t="shared" si="7"/>
        <v>1442240</v>
      </c>
      <c r="BV121" s="106"/>
      <c r="BW121" s="106"/>
      <c r="BX121" s="106"/>
      <c r="BY121" s="107"/>
    </row>
    <row r="122" spans="1:79" s="30" customFormat="1" ht="12.75" customHeight="1" x14ac:dyDescent="0.25">
      <c r="A122" s="101">
        <v>3</v>
      </c>
      <c r="B122" s="102"/>
      <c r="C122" s="102"/>
      <c r="D122" s="67" t="s">
        <v>302</v>
      </c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9"/>
      <c r="U122" s="105">
        <v>352348.2</v>
      </c>
      <c r="V122" s="106"/>
      <c r="W122" s="106"/>
      <c r="X122" s="106"/>
      <c r="Y122" s="107"/>
      <c r="Z122" s="105">
        <v>0</v>
      </c>
      <c r="AA122" s="106"/>
      <c r="AB122" s="106"/>
      <c r="AC122" s="106"/>
      <c r="AD122" s="107"/>
      <c r="AE122" s="105">
        <v>0</v>
      </c>
      <c r="AF122" s="106"/>
      <c r="AG122" s="106"/>
      <c r="AH122" s="107"/>
      <c r="AI122" s="105">
        <f t="shared" si="5"/>
        <v>352348.2</v>
      </c>
      <c r="AJ122" s="106"/>
      <c r="AK122" s="106"/>
      <c r="AL122" s="106"/>
      <c r="AM122" s="107"/>
      <c r="AN122" s="105">
        <v>0</v>
      </c>
      <c r="AO122" s="106"/>
      <c r="AP122" s="106"/>
      <c r="AQ122" s="106"/>
      <c r="AR122" s="107"/>
      <c r="AS122" s="105">
        <v>0</v>
      </c>
      <c r="AT122" s="106"/>
      <c r="AU122" s="106"/>
      <c r="AV122" s="106"/>
      <c r="AW122" s="107"/>
      <c r="AX122" s="105">
        <v>0</v>
      </c>
      <c r="AY122" s="106"/>
      <c r="AZ122" s="106"/>
      <c r="BA122" s="107"/>
      <c r="BB122" s="105">
        <f t="shared" si="6"/>
        <v>0</v>
      </c>
      <c r="BC122" s="106"/>
      <c r="BD122" s="106"/>
      <c r="BE122" s="106"/>
      <c r="BF122" s="107"/>
      <c r="BG122" s="105">
        <v>0</v>
      </c>
      <c r="BH122" s="106"/>
      <c r="BI122" s="106"/>
      <c r="BJ122" s="106"/>
      <c r="BK122" s="107"/>
      <c r="BL122" s="105">
        <v>0</v>
      </c>
      <c r="BM122" s="106"/>
      <c r="BN122" s="106"/>
      <c r="BO122" s="106"/>
      <c r="BP122" s="107"/>
      <c r="BQ122" s="105">
        <v>0</v>
      </c>
      <c r="BR122" s="106"/>
      <c r="BS122" s="106"/>
      <c r="BT122" s="107"/>
      <c r="BU122" s="105">
        <f t="shared" si="7"/>
        <v>0</v>
      </c>
      <c r="BV122" s="106"/>
      <c r="BW122" s="106"/>
      <c r="BX122" s="106"/>
      <c r="BY122" s="107"/>
    </row>
    <row r="123" spans="1:79" s="30" customFormat="1" ht="12.75" customHeight="1" x14ac:dyDescent="0.25">
      <c r="A123" s="101">
        <v>4</v>
      </c>
      <c r="B123" s="102"/>
      <c r="C123" s="102"/>
      <c r="D123" s="67" t="s">
        <v>303</v>
      </c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9"/>
      <c r="U123" s="105">
        <v>831363.41</v>
      </c>
      <c r="V123" s="106"/>
      <c r="W123" s="106"/>
      <c r="X123" s="106"/>
      <c r="Y123" s="107"/>
      <c r="Z123" s="105">
        <v>0</v>
      </c>
      <c r="AA123" s="106"/>
      <c r="AB123" s="106"/>
      <c r="AC123" s="106"/>
      <c r="AD123" s="107"/>
      <c r="AE123" s="105">
        <v>0</v>
      </c>
      <c r="AF123" s="106"/>
      <c r="AG123" s="106"/>
      <c r="AH123" s="107"/>
      <c r="AI123" s="105">
        <f t="shared" si="5"/>
        <v>831363.41</v>
      </c>
      <c r="AJ123" s="106"/>
      <c r="AK123" s="106"/>
      <c r="AL123" s="106"/>
      <c r="AM123" s="107"/>
      <c r="AN123" s="105">
        <v>100000</v>
      </c>
      <c r="AO123" s="106"/>
      <c r="AP123" s="106"/>
      <c r="AQ123" s="106"/>
      <c r="AR123" s="107"/>
      <c r="AS123" s="105">
        <v>0</v>
      </c>
      <c r="AT123" s="106"/>
      <c r="AU123" s="106"/>
      <c r="AV123" s="106"/>
      <c r="AW123" s="107"/>
      <c r="AX123" s="105">
        <v>0</v>
      </c>
      <c r="AY123" s="106"/>
      <c r="AZ123" s="106"/>
      <c r="BA123" s="107"/>
      <c r="BB123" s="105">
        <f t="shared" si="6"/>
        <v>100000</v>
      </c>
      <c r="BC123" s="106"/>
      <c r="BD123" s="106"/>
      <c r="BE123" s="106"/>
      <c r="BF123" s="107"/>
      <c r="BG123" s="105">
        <v>99000</v>
      </c>
      <c r="BH123" s="106"/>
      <c r="BI123" s="106"/>
      <c r="BJ123" s="106"/>
      <c r="BK123" s="107"/>
      <c r="BL123" s="105">
        <v>0</v>
      </c>
      <c r="BM123" s="106"/>
      <c r="BN123" s="106"/>
      <c r="BO123" s="106"/>
      <c r="BP123" s="107"/>
      <c r="BQ123" s="105">
        <v>0</v>
      </c>
      <c r="BR123" s="106"/>
      <c r="BS123" s="106"/>
      <c r="BT123" s="107"/>
      <c r="BU123" s="105">
        <f t="shared" si="7"/>
        <v>99000</v>
      </c>
      <c r="BV123" s="106"/>
      <c r="BW123" s="106"/>
      <c r="BX123" s="106"/>
      <c r="BY123" s="107"/>
    </row>
    <row r="124" spans="1:79" s="30" customFormat="1" ht="12.75" customHeight="1" x14ac:dyDescent="0.25">
      <c r="A124" s="101">
        <v>5</v>
      </c>
      <c r="B124" s="102"/>
      <c r="C124" s="102"/>
      <c r="D124" s="67" t="s">
        <v>289</v>
      </c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9"/>
      <c r="U124" s="105">
        <v>623152.25</v>
      </c>
      <c r="V124" s="106"/>
      <c r="W124" s="106"/>
      <c r="X124" s="106"/>
      <c r="Y124" s="107"/>
      <c r="Z124" s="105">
        <v>0</v>
      </c>
      <c r="AA124" s="106"/>
      <c r="AB124" s="106"/>
      <c r="AC124" s="106"/>
      <c r="AD124" s="107"/>
      <c r="AE124" s="105">
        <v>0</v>
      </c>
      <c r="AF124" s="106"/>
      <c r="AG124" s="106"/>
      <c r="AH124" s="107"/>
      <c r="AI124" s="105">
        <f t="shared" si="5"/>
        <v>623152.25</v>
      </c>
      <c r="AJ124" s="106"/>
      <c r="AK124" s="106"/>
      <c r="AL124" s="106"/>
      <c r="AM124" s="107"/>
      <c r="AN124" s="105">
        <v>718000</v>
      </c>
      <c r="AO124" s="106"/>
      <c r="AP124" s="106"/>
      <c r="AQ124" s="106"/>
      <c r="AR124" s="107"/>
      <c r="AS124" s="105">
        <v>0</v>
      </c>
      <c r="AT124" s="106"/>
      <c r="AU124" s="106"/>
      <c r="AV124" s="106"/>
      <c r="AW124" s="107"/>
      <c r="AX124" s="105">
        <v>0</v>
      </c>
      <c r="AY124" s="106"/>
      <c r="AZ124" s="106"/>
      <c r="BA124" s="107"/>
      <c r="BB124" s="105">
        <f t="shared" si="6"/>
        <v>718000</v>
      </c>
      <c r="BC124" s="106"/>
      <c r="BD124" s="106"/>
      <c r="BE124" s="106"/>
      <c r="BF124" s="107"/>
      <c r="BG124" s="105">
        <v>720000</v>
      </c>
      <c r="BH124" s="106"/>
      <c r="BI124" s="106"/>
      <c r="BJ124" s="106"/>
      <c r="BK124" s="107"/>
      <c r="BL124" s="105">
        <v>0</v>
      </c>
      <c r="BM124" s="106"/>
      <c r="BN124" s="106"/>
      <c r="BO124" s="106"/>
      <c r="BP124" s="107"/>
      <c r="BQ124" s="105">
        <v>0</v>
      </c>
      <c r="BR124" s="106"/>
      <c r="BS124" s="106"/>
      <c r="BT124" s="107"/>
      <c r="BU124" s="105">
        <f t="shared" si="7"/>
        <v>720000</v>
      </c>
      <c r="BV124" s="106"/>
      <c r="BW124" s="106"/>
      <c r="BX124" s="106"/>
      <c r="BY124" s="107"/>
    </row>
    <row r="125" spans="1:79" s="30" customFormat="1" ht="12.75" customHeight="1" x14ac:dyDescent="0.25">
      <c r="A125" s="101">
        <v>6</v>
      </c>
      <c r="B125" s="102"/>
      <c r="C125" s="102"/>
      <c r="D125" s="67" t="s">
        <v>304</v>
      </c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9"/>
      <c r="U125" s="105">
        <v>266384.53000000003</v>
      </c>
      <c r="V125" s="106"/>
      <c r="W125" s="106"/>
      <c r="X125" s="106"/>
      <c r="Y125" s="107"/>
      <c r="Z125" s="105">
        <v>0</v>
      </c>
      <c r="AA125" s="106"/>
      <c r="AB125" s="106"/>
      <c r="AC125" s="106"/>
      <c r="AD125" s="107"/>
      <c r="AE125" s="105">
        <v>0</v>
      </c>
      <c r="AF125" s="106"/>
      <c r="AG125" s="106"/>
      <c r="AH125" s="107"/>
      <c r="AI125" s="105">
        <f t="shared" si="5"/>
        <v>266384.53000000003</v>
      </c>
      <c r="AJ125" s="106"/>
      <c r="AK125" s="106"/>
      <c r="AL125" s="106"/>
      <c r="AM125" s="107"/>
      <c r="AN125" s="105">
        <v>129235</v>
      </c>
      <c r="AO125" s="106"/>
      <c r="AP125" s="106"/>
      <c r="AQ125" s="106"/>
      <c r="AR125" s="107"/>
      <c r="AS125" s="105">
        <v>0</v>
      </c>
      <c r="AT125" s="106"/>
      <c r="AU125" s="106"/>
      <c r="AV125" s="106"/>
      <c r="AW125" s="107"/>
      <c r="AX125" s="105">
        <v>0</v>
      </c>
      <c r="AY125" s="106"/>
      <c r="AZ125" s="106"/>
      <c r="BA125" s="107"/>
      <c r="BB125" s="105">
        <f t="shared" si="6"/>
        <v>129235</v>
      </c>
      <c r="BC125" s="106"/>
      <c r="BD125" s="106"/>
      <c r="BE125" s="106"/>
      <c r="BF125" s="107"/>
      <c r="BG125" s="105">
        <v>126000</v>
      </c>
      <c r="BH125" s="106"/>
      <c r="BI125" s="106"/>
      <c r="BJ125" s="106"/>
      <c r="BK125" s="107"/>
      <c r="BL125" s="105">
        <v>0</v>
      </c>
      <c r="BM125" s="106"/>
      <c r="BN125" s="106"/>
      <c r="BO125" s="106"/>
      <c r="BP125" s="107"/>
      <c r="BQ125" s="105">
        <v>0</v>
      </c>
      <c r="BR125" s="106"/>
      <c r="BS125" s="106"/>
      <c r="BT125" s="107"/>
      <c r="BU125" s="105">
        <f t="shared" si="7"/>
        <v>126000</v>
      </c>
      <c r="BV125" s="106"/>
      <c r="BW125" s="106"/>
      <c r="BX125" s="106"/>
      <c r="BY125" s="107"/>
    </row>
    <row r="126" spans="1:79" s="30" customFormat="1" ht="12.75" customHeight="1" x14ac:dyDescent="0.25">
      <c r="A126" s="101">
        <v>7</v>
      </c>
      <c r="B126" s="102"/>
      <c r="C126" s="102"/>
      <c r="D126" s="67" t="s">
        <v>305</v>
      </c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9"/>
      <c r="U126" s="105">
        <v>13700</v>
      </c>
      <c r="V126" s="106"/>
      <c r="W126" s="106"/>
      <c r="X126" s="106"/>
      <c r="Y126" s="107"/>
      <c r="Z126" s="105">
        <v>0</v>
      </c>
      <c r="AA126" s="106"/>
      <c r="AB126" s="106"/>
      <c r="AC126" s="106"/>
      <c r="AD126" s="107"/>
      <c r="AE126" s="105">
        <v>0</v>
      </c>
      <c r="AF126" s="106"/>
      <c r="AG126" s="106"/>
      <c r="AH126" s="107"/>
      <c r="AI126" s="105">
        <f t="shared" si="5"/>
        <v>13700</v>
      </c>
      <c r="AJ126" s="106"/>
      <c r="AK126" s="106"/>
      <c r="AL126" s="106"/>
      <c r="AM126" s="107"/>
      <c r="AN126" s="105">
        <v>0</v>
      </c>
      <c r="AO126" s="106"/>
      <c r="AP126" s="106"/>
      <c r="AQ126" s="106"/>
      <c r="AR126" s="107"/>
      <c r="AS126" s="105">
        <v>0</v>
      </c>
      <c r="AT126" s="106"/>
      <c r="AU126" s="106"/>
      <c r="AV126" s="106"/>
      <c r="AW126" s="107"/>
      <c r="AX126" s="105">
        <v>0</v>
      </c>
      <c r="AY126" s="106"/>
      <c r="AZ126" s="106"/>
      <c r="BA126" s="107"/>
      <c r="BB126" s="105">
        <f t="shared" si="6"/>
        <v>0</v>
      </c>
      <c r="BC126" s="106"/>
      <c r="BD126" s="106"/>
      <c r="BE126" s="106"/>
      <c r="BF126" s="107"/>
      <c r="BG126" s="105">
        <v>0</v>
      </c>
      <c r="BH126" s="106"/>
      <c r="BI126" s="106"/>
      <c r="BJ126" s="106"/>
      <c r="BK126" s="107"/>
      <c r="BL126" s="105">
        <v>0</v>
      </c>
      <c r="BM126" s="106"/>
      <c r="BN126" s="106"/>
      <c r="BO126" s="106"/>
      <c r="BP126" s="107"/>
      <c r="BQ126" s="105">
        <v>0</v>
      </c>
      <c r="BR126" s="106"/>
      <c r="BS126" s="106"/>
      <c r="BT126" s="107"/>
      <c r="BU126" s="105">
        <f t="shared" si="7"/>
        <v>0</v>
      </c>
      <c r="BV126" s="106"/>
      <c r="BW126" s="106"/>
      <c r="BX126" s="106"/>
      <c r="BY126" s="107"/>
    </row>
    <row r="127" spans="1:79" s="30" customFormat="1" ht="12.75" customHeight="1" x14ac:dyDescent="0.25">
      <c r="A127" s="101">
        <v>8</v>
      </c>
      <c r="B127" s="102"/>
      <c r="C127" s="102"/>
      <c r="D127" s="67" t="s">
        <v>306</v>
      </c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9"/>
      <c r="U127" s="105">
        <v>5611496.0800000001</v>
      </c>
      <c r="V127" s="106"/>
      <c r="W127" s="106"/>
      <c r="X127" s="106"/>
      <c r="Y127" s="107"/>
      <c r="Z127" s="105">
        <v>0</v>
      </c>
      <c r="AA127" s="106"/>
      <c r="AB127" s="106"/>
      <c r="AC127" s="106"/>
      <c r="AD127" s="107"/>
      <c r="AE127" s="105">
        <v>0</v>
      </c>
      <c r="AF127" s="106"/>
      <c r="AG127" s="106"/>
      <c r="AH127" s="107"/>
      <c r="AI127" s="105">
        <f t="shared" si="5"/>
        <v>5611496.0800000001</v>
      </c>
      <c r="AJ127" s="106"/>
      <c r="AK127" s="106"/>
      <c r="AL127" s="106"/>
      <c r="AM127" s="107"/>
      <c r="AN127" s="105">
        <v>8576863</v>
      </c>
      <c r="AO127" s="106"/>
      <c r="AP127" s="106"/>
      <c r="AQ127" s="106"/>
      <c r="AR127" s="107"/>
      <c r="AS127" s="105">
        <v>0</v>
      </c>
      <c r="AT127" s="106"/>
      <c r="AU127" s="106"/>
      <c r="AV127" s="106"/>
      <c r="AW127" s="107"/>
      <c r="AX127" s="105">
        <v>0</v>
      </c>
      <c r="AY127" s="106"/>
      <c r="AZ127" s="106"/>
      <c r="BA127" s="107"/>
      <c r="BB127" s="105">
        <f t="shared" si="6"/>
        <v>8576863</v>
      </c>
      <c r="BC127" s="106"/>
      <c r="BD127" s="106"/>
      <c r="BE127" s="106"/>
      <c r="BF127" s="107"/>
      <c r="BG127" s="105">
        <v>8788926</v>
      </c>
      <c r="BH127" s="106"/>
      <c r="BI127" s="106"/>
      <c r="BJ127" s="106"/>
      <c r="BK127" s="107"/>
      <c r="BL127" s="105">
        <v>0</v>
      </c>
      <c r="BM127" s="106"/>
      <c r="BN127" s="106"/>
      <c r="BO127" s="106"/>
      <c r="BP127" s="107"/>
      <c r="BQ127" s="105">
        <v>0</v>
      </c>
      <c r="BR127" s="106"/>
      <c r="BS127" s="106"/>
      <c r="BT127" s="107"/>
      <c r="BU127" s="105">
        <f t="shared" si="7"/>
        <v>8788926</v>
      </c>
      <c r="BV127" s="106"/>
      <c r="BW127" s="106"/>
      <c r="BX127" s="106"/>
      <c r="BY127" s="107"/>
    </row>
    <row r="128" spans="1:79" s="30" customFormat="1" ht="12.75" customHeight="1" x14ac:dyDescent="0.25">
      <c r="A128" s="101">
        <v>9</v>
      </c>
      <c r="B128" s="102"/>
      <c r="C128" s="102"/>
      <c r="D128" s="67" t="s">
        <v>307</v>
      </c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9"/>
      <c r="U128" s="105">
        <v>678755.13</v>
      </c>
      <c r="V128" s="106"/>
      <c r="W128" s="106"/>
      <c r="X128" s="106"/>
      <c r="Y128" s="107"/>
      <c r="Z128" s="105">
        <v>0</v>
      </c>
      <c r="AA128" s="106"/>
      <c r="AB128" s="106"/>
      <c r="AC128" s="106"/>
      <c r="AD128" s="107"/>
      <c r="AE128" s="105">
        <v>0</v>
      </c>
      <c r="AF128" s="106"/>
      <c r="AG128" s="106"/>
      <c r="AH128" s="107"/>
      <c r="AI128" s="105">
        <f t="shared" si="5"/>
        <v>678755.13</v>
      </c>
      <c r="AJ128" s="106"/>
      <c r="AK128" s="106"/>
      <c r="AL128" s="106"/>
      <c r="AM128" s="107"/>
      <c r="AN128" s="105">
        <v>797307</v>
      </c>
      <c r="AO128" s="106"/>
      <c r="AP128" s="106"/>
      <c r="AQ128" s="106"/>
      <c r="AR128" s="107"/>
      <c r="AS128" s="105">
        <v>0</v>
      </c>
      <c r="AT128" s="106"/>
      <c r="AU128" s="106"/>
      <c r="AV128" s="106"/>
      <c r="AW128" s="107"/>
      <c r="AX128" s="105">
        <v>0</v>
      </c>
      <c r="AY128" s="106"/>
      <c r="AZ128" s="106"/>
      <c r="BA128" s="107"/>
      <c r="BB128" s="105">
        <f t="shared" si="6"/>
        <v>797307</v>
      </c>
      <c r="BC128" s="106"/>
      <c r="BD128" s="106"/>
      <c r="BE128" s="106"/>
      <c r="BF128" s="107"/>
      <c r="BG128" s="105">
        <v>693000</v>
      </c>
      <c r="BH128" s="106"/>
      <c r="BI128" s="106"/>
      <c r="BJ128" s="106"/>
      <c r="BK128" s="107"/>
      <c r="BL128" s="105">
        <v>0</v>
      </c>
      <c r="BM128" s="106"/>
      <c r="BN128" s="106"/>
      <c r="BO128" s="106"/>
      <c r="BP128" s="107"/>
      <c r="BQ128" s="105">
        <v>0</v>
      </c>
      <c r="BR128" s="106"/>
      <c r="BS128" s="106"/>
      <c r="BT128" s="107"/>
      <c r="BU128" s="105">
        <f t="shared" si="7"/>
        <v>693000</v>
      </c>
      <c r="BV128" s="106"/>
      <c r="BW128" s="106"/>
      <c r="BX128" s="106"/>
      <c r="BY128" s="107"/>
    </row>
    <row r="129" spans="1:79" s="30" customFormat="1" ht="12.75" customHeight="1" x14ac:dyDescent="0.25">
      <c r="A129" s="101">
        <v>10</v>
      </c>
      <c r="B129" s="102"/>
      <c r="C129" s="102"/>
      <c r="D129" s="67" t="s">
        <v>308</v>
      </c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9"/>
      <c r="U129" s="105">
        <v>2142224.6800000002</v>
      </c>
      <c r="V129" s="106"/>
      <c r="W129" s="106"/>
      <c r="X129" s="106"/>
      <c r="Y129" s="107"/>
      <c r="Z129" s="105">
        <v>0</v>
      </c>
      <c r="AA129" s="106"/>
      <c r="AB129" s="106"/>
      <c r="AC129" s="106"/>
      <c r="AD129" s="107"/>
      <c r="AE129" s="105">
        <v>0</v>
      </c>
      <c r="AF129" s="106"/>
      <c r="AG129" s="106"/>
      <c r="AH129" s="107"/>
      <c r="AI129" s="105">
        <f t="shared" si="5"/>
        <v>2142224.6800000002</v>
      </c>
      <c r="AJ129" s="106"/>
      <c r="AK129" s="106"/>
      <c r="AL129" s="106"/>
      <c r="AM129" s="107"/>
      <c r="AN129" s="105">
        <v>2906175</v>
      </c>
      <c r="AO129" s="106"/>
      <c r="AP129" s="106"/>
      <c r="AQ129" s="106"/>
      <c r="AR129" s="107"/>
      <c r="AS129" s="105">
        <v>0</v>
      </c>
      <c r="AT129" s="106"/>
      <c r="AU129" s="106"/>
      <c r="AV129" s="106"/>
      <c r="AW129" s="107"/>
      <c r="AX129" s="105">
        <v>0</v>
      </c>
      <c r="AY129" s="106"/>
      <c r="AZ129" s="106"/>
      <c r="BA129" s="107"/>
      <c r="BB129" s="105">
        <f t="shared" si="6"/>
        <v>2906175</v>
      </c>
      <c r="BC129" s="106"/>
      <c r="BD129" s="106"/>
      <c r="BE129" s="106"/>
      <c r="BF129" s="107"/>
      <c r="BG129" s="105">
        <v>5750718</v>
      </c>
      <c r="BH129" s="106"/>
      <c r="BI129" s="106"/>
      <c r="BJ129" s="106"/>
      <c r="BK129" s="107"/>
      <c r="BL129" s="105">
        <v>0</v>
      </c>
      <c r="BM129" s="106"/>
      <c r="BN129" s="106"/>
      <c r="BO129" s="106"/>
      <c r="BP129" s="107"/>
      <c r="BQ129" s="105">
        <v>0</v>
      </c>
      <c r="BR129" s="106"/>
      <c r="BS129" s="106"/>
      <c r="BT129" s="107"/>
      <c r="BU129" s="105">
        <f t="shared" si="7"/>
        <v>5750718</v>
      </c>
      <c r="BV129" s="106"/>
      <c r="BW129" s="106"/>
      <c r="BX129" s="106"/>
      <c r="BY129" s="107"/>
    </row>
    <row r="130" spans="1:79" s="30" customFormat="1" ht="12.75" customHeight="1" x14ac:dyDescent="0.25">
      <c r="A130" s="101">
        <v>11</v>
      </c>
      <c r="B130" s="102"/>
      <c r="C130" s="102"/>
      <c r="D130" s="67" t="s">
        <v>309</v>
      </c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9"/>
      <c r="U130" s="105">
        <v>280032.53999999998</v>
      </c>
      <c r="V130" s="106"/>
      <c r="W130" s="106"/>
      <c r="X130" s="106"/>
      <c r="Y130" s="107"/>
      <c r="Z130" s="105">
        <v>0</v>
      </c>
      <c r="AA130" s="106"/>
      <c r="AB130" s="106"/>
      <c r="AC130" s="106"/>
      <c r="AD130" s="107"/>
      <c r="AE130" s="105">
        <v>0</v>
      </c>
      <c r="AF130" s="106"/>
      <c r="AG130" s="106"/>
      <c r="AH130" s="107"/>
      <c r="AI130" s="105">
        <f t="shared" si="5"/>
        <v>280032.53999999998</v>
      </c>
      <c r="AJ130" s="106"/>
      <c r="AK130" s="106"/>
      <c r="AL130" s="106"/>
      <c r="AM130" s="107"/>
      <c r="AN130" s="105">
        <v>569526</v>
      </c>
      <c r="AO130" s="106"/>
      <c r="AP130" s="106"/>
      <c r="AQ130" s="106"/>
      <c r="AR130" s="107"/>
      <c r="AS130" s="105">
        <v>0</v>
      </c>
      <c r="AT130" s="106"/>
      <c r="AU130" s="106"/>
      <c r="AV130" s="106"/>
      <c r="AW130" s="107"/>
      <c r="AX130" s="105">
        <v>0</v>
      </c>
      <c r="AY130" s="106"/>
      <c r="AZ130" s="106"/>
      <c r="BA130" s="107"/>
      <c r="BB130" s="105">
        <f t="shared" si="6"/>
        <v>569526</v>
      </c>
      <c r="BC130" s="106"/>
      <c r="BD130" s="106"/>
      <c r="BE130" s="106"/>
      <c r="BF130" s="107"/>
      <c r="BG130" s="105">
        <v>494857</v>
      </c>
      <c r="BH130" s="106"/>
      <c r="BI130" s="106"/>
      <c r="BJ130" s="106"/>
      <c r="BK130" s="107"/>
      <c r="BL130" s="105">
        <v>0</v>
      </c>
      <c r="BM130" s="106"/>
      <c r="BN130" s="106"/>
      <c r="BO130" s="106"/>
      <c r="BP130" s="107"/>
      <c r="BQ130" s="105">
        <v>0</v>
      </c>
      <c r="BR130" s="106"/>
      <c r="BS130" s="106"/>
      <c r="BT130" s="107"/>
      <c r="BU130" s="105">
        <f t="shared" si="7"/>
        <v>494857</v>
      </c>
      <c r="BV130" s="106"/>
      <c r="BW130" s="106"/>
      <c r="BX130" s="106"/>
      <c r="BY130" s="107"/>
    </row>
    <row r="131" spans="1:79" s="30" customFormat="1" ht="12.75" customHeight="1" x14ac:dyDescent="0.25">
      <c r="A131" s="101">
        <v>12</v>
      </c>
      <c r="B131" s="102"/>
      <c r="C131" s="102"/>
      <c r="D131" s="67" t="s">
        <v>310</v>
      </c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9"/>
      <c r="U131" s="105">
        <v>148565.14000000001</v>
      </c>
      <c r="V131" s="106"/>
      <c r="W131" s="106"/>
      <c r="X131" s="106"/>
      <c r="Y131" s="107"/>
      <c r="Z131" s="105">
        <v>0</v>
      </c>
      <c r="AA131" s="106"/>
      <c r="AB131" s="106"/>
      <c r="AC131" s="106"/>
      <c r="AD131" s="107"/>
      <c r="AE131" s="105">
        <v>0</v>
      </c>
      <c r="AF131" s="106"/>
      <c r="AG131" s="106"/>
      <c r="AH131" s="107"/>
      <c r="AI131" s="105">
        <f t="shared" si="5"/>
        <v>148565.14000000001</v>
      </c>
      <c r="AJ131" s="106"/>
      <c r="AK131" s="106"/>
      <c r="AL131" s="106"/>
      <c r="AM131" s="107"/>
      <c r="AN131" s="105">
        <v>191450</v>
      </c>
      <c r="AO131" s="106"/>
      <c r="AP131" s="106"/>
      <c r="AQ131" s="106"/>
      <c r="AR131" s="107"/>
      <c r="AS131" s="105">
        <v>0</v>
      </c>
      <c r="AT131" s="106"/>
      <c r="AU131" s="106"/>
      <c r="AV131" s="106"/>
      <c r="AW131" s="107"/>
      <c r="AX131" s="105">
        <v>0</v>
      </c>
      <c r="AY131" s="106"/>
      <c r="AZ131" s="106"/>
      <c r="BA131" s="107"/>
      <c r="BB131" s="105">
        <f t="shared" si="6"/>
        <v>191450</v>
      </c>
      <c r="BC131" s="106"/>
      <c r="BD131" s="106"/>
      <c r="BE131" s="106"/>
      <c r="BF131" s="107"/>
      <c r="BG131" s="105">
        <v>169430</v>
      </c>
      <c r="BH131" s="106"/>
      <c r="BI131" s="106"/>
      <c r="BJ131" s="106"/>
      <c r="BK131" s="107"/>
      <c r="BL131" s="105">
        <v>0</v>
      </c>
      <c r="BM131" s="106"/>
      <c r="BN131" s="106"/>
      <c r="BO131" s="106"/>
      <c r="BP131" s="107"/>
      <c r="BQ131" s="105">
        <v>0</v>
      </c>
      <c r="BR131" s="106"/>
      <c r="BS131" s="106"/>
      <c r="BT131" s="107"/>
      <c r="BU131" s="105">
        <f t="shared" si="7"/>
        <v>169430</v>
      </c>
      <c r="BV131" s="106"/>
      <c r="BW131" s="106"/>
      <c r="BX131" s="106"/>
      <c r="BY131" s="107"/>
    </row>
    <row r="132" spans="1:79" s="30" customFormat="1" ht="12.75" customHeight="1" x14ac:dyDescent="0.25">
      <c r="A132" s="101">
        <v>13</v>
      </c>
      <c r="B132" s="102"/>
      <c r="C132" s="102"/>
      <c r="D132" s="67" t="s">
        <v>311</v>
      </c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9"/>
      <c r="U132" s="105">
        <v>192765.5</v>
      </c>
      <c r="V132" s="106"/>
      <c r="W132" s="106"/>
      <c r="X132" s="106"/>
      <c r="Y132" s="107"/>
      <c r="Z132" s="105">
        <v>0</v>
      </c>
      <c r="AA132" s="106"/>
      <c r="AB132" s="106"/>
      <c r="AC132" s="106"/>
      <c r="AD132" s="107"/>
      <c r="AE132" s="105">
        <v>0</v>
      </c>
      <c r="AF132" s="106"/>
      <c r="AG132" s="106"/>
      <c r="AH132" s="107"/>
      <c r="AI132" s="105">
        <f t="shared" si="5"/>
        <v>192765.5</v>
      </c>
      <c r="AJ132" s="106"/>
      <c r="AK132" s="106"/>
      <c r="AL132" s="106"/>
      <c r="AM132" s="107"/>
      <c r="AN132" s="105">
        <v>238570</v>
      </c>
      <c r="AO132" s="106"/>
      <c r="AP132" s="106"/>
      <c r="AQ132" s="106"/>
      <c r="AR132" s="107"/>
      <c r="AS132" s="105">
        <v>0</v>
      </c>
      <c r="AT132" s="106"/>
      <c r="AU132" s="106"/>
      <c r="AV132" s="106"/>
      <c r="AW132" s="107"/>
      <c r="AX132" s="105">
        <v>0</v>
      </c>
      <c r="AY132" s="106"/>
      <c r="AZ132" s="106"/>
      <c r="BA132" s="107"/>
      <c r="BB132" s="105">
        <f t="shared" si="6"/>
        <v>238570</v>
      </c>
      <c r="BC132" s="106"/>
      <c r="BD132" s="106"/>
      <c r="BE132" s="106"/>
      <c r="BF132" s="107"/>
      <c r="BG132" s="105">
        <v>213780</v>
      </c>
      <c r="BH132" s="106"/>
      <c r="BI132" s="106"/>
      <c r="BJ132" s="106"/>
      <c r="BK132" s="107"/>
      <c r="BL132" s="105">
        <v>0</v>
      </c>
      <c r="BM132" s="106"/>
      <c r="BN132" s="106"/>
      <c r="BO132" s="106"/>
      <c r="BP132" s="107"/>
      <c r="BQ132" s="105">
        <v>0</v>
      </c>
      <c r="BR132" s="106"/>
      <c r="BS132" s="106"/>
      <c r="BT132" s="107"/>
      <c r="BU132" s="105">
        <f t="shared" si="7"/>
        <v>213780</v>
      </c>
      <c r="BV132" s="106"/>
      <c r="BW132" s="106"/>
      <c r="BX132" s="106"/>
      <c r="BY132" s="107"/>
    </row>
    <row r="133" spans="1:79" s="30" customFormat="1" ht="12.75" customHeight="1" x14ac:dyDescent="0.25">
      <c r="A133" s="101">
        <v>14</v>
      </c>
      <c r="B133" s="102"/>
      <c r="C133" s="102"/>
      <c r="D133" s="67" t="s">
        <v>312</v>
      </c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9"/>
      <c r="U133" s="105">
        <v>206340.08</v>
      </c>
      <c r="V133" s="106"/>
      <c r="W133" s="106"/>
      <c r="X133" s="106"/>
      <c r="Y133" s="107"/>
      <c r="Z133" s="105">
        <v>0</v>
      </c>
      <c r="AA133" s="106"/>
      <c r="AB133" s="106"/>
      <c r="AC133" s="106"/>
      <c r="AD133" s="107"/>
      <c r="AE133" s="105">
        <v>0</v>
      </c>
      <c r="AF133" s="106"/>
      <c r="AG133" s="106"/>
      <c r="AH133" s="107"/>
      <c r="AI133" s="105">
        <f t="shared" si="5"/>
        <v>206340.08</v>
      </c>
      <c r="AJ133" s="106"/>
      <c r="AK133" s="106"/>
      <c r="AL133" s="106"/>
      <c r="AM133" s="107"/>
      <c r="AN133" s="105">
        <v>242000</v>
      </c>
      <c r="AO133" s="106"/>
      <c r="AP133" s="106"/>
      <c r="AQ133" s="106"/>
      <c r="AR133" s="107"/>
      <c r="AS133" s="105">
        <v>0</v>
      </c>
      <c r="AT133" s="106"/>
      <c r="AU133" s="106"/>
      <c r="AV133" s="106"/>
      <c r="AW133" s="107"/>
      <c r="AX133" s="105">
        <v>0</v>
      </c>
      <c r="AY133" s="106"/>
      <c r="AZ133" s="106"/>
      <c r="BA133" s="107"/>
      <c r="BB133" s="105">
        <f t="shared" si="6"/>
        <v>242000</v>
      </c>
      <c r="BC133" s="106"/>
      <c r="BD133" s="106"/>
      <c r="BE133" s="106"/>
      <c r="BF133" s="107"/>
      <c r="BG133" s="105">
        <v>180000</v>
      </c>
      <c r="BH133" s="106"/>
      <c r="BI133" s="106"/>
      <c r="BJ133" s="106"/>
      <c r="BK133" s="107"/>
      <c r="BL133" s="105">
        <v>0</v>
      </c>
      <c r="BM133" s="106"/>
      <c r="BN133" s="106"/>
      <c r="BO133" s="106"/>
      <c r="BP133" s="107"/>
      <c r="BQ133" s="105">
        <v>0</v>
      </c>
      <c r="BR133" s="106"/>
      <c r="BS133" s="106"/>
      <c r="BT133" s="107"/>
      <c r="BU133" s="105">
        <f t="shared" si="7"/>
        <v>180000</v>
      </c>
      <c r="BV133" s="106"/>
      <c r="BW133" s="106"/>
      <c r="BX133" s="106"/>
      <c r="BY133" s="107"/>
    </row>
    <row r="134" spans="1:79" s="30" customFormat="1" ht="12.75" customHeight="1" x14ac:dyDescent="0.25">
      <c r="A134" s="101">
        <v>15</v>
      </c>
      <c r="B134" s="102"/>
      <c r="C134" s="102"/>
      <c r="D134" s="67" t="s">
        <v>313</v>
      </c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9"/>
      <c r="U134" s="105">
        <v>7000</v>
      </c>
      <c r="V134" s="106"/>
      <c r="W134" s="106"/>
      <c r="X134" s="106"/>
      <c r="Y134" s="107"/>
      <c r="Z134" s="105">
        <v>0</v>
      </c>
      <c r="AA134" s="106"/>
      <c r="AB134" s="106"/>
      <c r="AC134" s="106"/>
      <c r="AD134" s="107"/>
      <c r="AE134" s="105">
        <v>0</v>
      </c>
      <c r="AF134" s="106"/>
      <c r="AG134" s="106"/>
      <c r="AH134" s="107"/>
      <c r="AI134" s="105">
        <f t="shared" si="5"/>
        <v>7000</v>
      </c>
      <c r="AJ134" s="106"/>
      <c r="AK134" s="106"/>
      <c r="AL134" s="106"/>
      <c r="AM134" s="107"/>
      <c r="AN134" s="105">
        <v>0</v>
      </c>
      <c r="AO134" s="106"/>
      <c r="AP134" s="106"/>
      <c r="AQ134" s="106"/>
      <c r="AR134" s="107"/>
      <c r="AS134" s="105">
        <v>0</v>
      </c>
      <c r="AT134" s="106"/>
      <c r="AU134" s="106"/>
      <c r="AV134" s="106"/>
      <c r="AW134" s="107"/>
      <c r="AX134" s="105">
        <v>0</v>
      </c>
      <c r="AY134" s="106"/>
      <c r="AZ134" s="106"/>
      <c r="BA134" s="107"/>
      <c r="BB134" s="105">
        <f t="shared" si="6"/>
        <v>0</v>
      </c>
      <c r="BC134" s="106"/>
      <c r="BD134" s="106"/>
      <c r="BE134" s="106"/>
      <c r="BF134" s="107"/>
      <c r="BG134" s="105">
        <v>0</v>
      </c>
      <c r="BH134" s="106"/>
      <c r="BI134" s="106"/>
      <c r="BJ134" s="106"/>
      <c r="BK134" s="107"/>
      <c r="BL134" s="105">
        <v>0</v>
      </c>
      <c r="BM134" s="106"/>
      <c r="BN134" s="106"/>
      <c r="BO134" s="106"/>
      <c r="BP134" s="107"/>
      <c r="BQ134" s="105">
        <v>0</v>
      </c>
      <c r="BR134" s="106"/>
      <c r="BS134" s="106"/>
      <c r="BT134" s="107"/>
      <c r="BU134" s="105">
        <f t="shared" si="7"/>
        <v>0</v>
      </c>
      <c r="BV134" s="106"/>
      <c r="BW134" s="106"/>
      <c r="BX134" s="106"/>
      <c r="BY134" s="107"/>
    </row>
    <row r="135" spans="1:79" s="30" customFormat="1" ht="25.5" customHeight="1" x14ac:dyDescent="0.25">
      <c r="A135" s="101">
        <v>16</v>
      </c>
      <c r="B135" s="102"/>
      <c r="C135" s="102"/>
      <c r="D135" s="67" t="s">
        <v>300</v>
      </c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9"/>
      <c r="U135" s="105">
        <v>0</v>
      </c>
      <c r="V135" s="106"/>
      <c r="W135" s="106"/>
      <c r="X135" s="106"/>
      <c r="Y135" s="107"/>
      <c r="Z135" s="105">
        <v>0</v>
      </c>
      <c r="AA135" s="106"/>
      <c r="AB135" s="106"/>
      <c r="AC135" s="106"/>
      <c r="AD135" s="107"/>
      <c r="AE135" s="105">
        <v>0</v>
      </c>
      <c r="AF135" s="106"/>
      <c r="AG135" s="106"/>
      <c r="AH135" s="107"/>
      <c r="AI135" s="105">
        <f t="shared" si="5"/>
        <v>0</v>
      </c>
      <c r="AJ135" s="106"/>
      <c r="AK135" s="106"/>
      <c r="AL135" s="106"/>
      <c r="AM135" s="107"/>
      <c r="AN135" s="105">
        <v>0</v>
      </c>
      <c r="AO135" s="106"/>
      <c r="AP135" s="106"/>
      <c r="AQ135" s="106"/>
      <c r="AR135" s="107"/>
      <c r="AS135" s="105">
        <v>75770</v>
      </c>
      <c r="AT135" s="106"/>
      <c r="AU135" s="106"/>
      <c r="AV135" s="106"/>
      <c r="AW135" s="107"/>
      <c r="AX135" s="105">
        <v>0</v>
      </c>
      <c r="AY135" s="106"/>
      <c r="AZ135" s="106"/>
      <c r="BA135" s="107"/>
      <c r="BB135" s="105">
        <f t="shared" si="6"/>
        <v>75770</v>
      </c>
      <c r="BC135" s="106"/>
      <c r="BD135" s="106"/>
      <c r="BE135" s="106"/>
      <c r="BF135" s="107"/>
      <c r="BG135" s="105">
        <v>0</v>
      </c>
      <c r="BH135" s="106"/>
      <c r="BI135" s="106"/>
      <c r="BJ135" s="106"/>
      <c r="BK135" s="107"/>
      <c r="BL135" s="105">
        <v>0</v>
      </c>
      <c r="BM135" s="106"/>
      <c r="BN135" s="106"/>
      <c r="BO135" s="106"/>
      <c r="BP135" s="107"/>
      <c r="BQ135" s="105">
        <v>0</v>
      </c>
      <c r="BR135" s="106"/>
      <c r="BS135" s="106"/>
      <c r="BT135" s="107"/>
      <c r="BU135" s="105">
        <f t="shared" si="7"/>
        <v>0</v>
      </c>
      <c r="BV135" s="106"/>
      <c r="BW135" s="106"/>
      <c r="BX135" s="106"/>
      <c r="BY135" s="107"/>
    </row>
    <row r="136" spans="1:79" s="7" customFormat="1" ht="12.75" customHeight="1" x14ac:dyDescent="0.25">
      <c r="A136" s="122"/>
      <c r="B136" s="123"/>
      <c r="C136" s="123"/>
      <c r="D136" s="57" t="s">
        <v>161</v>
      </c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1"/>
      <c r="U136" s="119">
        <v>29463105.299999993</v>
      </c>
      <c r="V136" s="120"/>
      <c r="W136" s="120"/>
      <c r="X136" s="120"/>
      <c r="Y136" s="121"/>
      <c r="Z136" s="119">
        <v>0</v>
      </c>
      <c r="AA136" s="120"/>
      <c r="AB136" s="120"/>
      <c r="AC136" s="120"/>
      <c r="AD136" s="121"/>
      <c r="AE136" s="119">
        <v>0</v>
      </c>
      <c r="AF136" s="120"/>
      <c r="AG136" s="120"/>
      <c r="AH136" s="121"/>
      <c r="AI136" s="119">
        <f t="shared" si="5"/>
        <v>29463105.299999993</v>
      </c>
      <c r="AJ136" s="120"/>
      <c r="AK136" s="120"/>
      <c r="AL136" s="120"/>
      <c r="AM136" s="121"/>
      <c r="AN136" s="119">
        <v>22122783</v>
      </c>
      <c r="AO136" s="120"/>
      <c r="AP136" s="120"/>
      <c r="AQ136" s="120"/>
      <c r="AR136" s="121"/>
      <c r="AS136" s="119">
        <v>75770</v>
      </c>
      <c r="AT136" s="120"/>
      <c r="AU136" s="120"/>
      <c r="AV136" s="120"/>
      <c r="AW136" s="121"/>
      <c r="AX136" s="119">
        <v>0</v>
      </c>
      <c r="AY136" s="120"/>
      <c r="AZ136" s="120"/>
      <c r="BA136" s="121"/>
      <c r="BB136" s="119">
        <f t="shared" si="6"/>
        <v>22198553</v>
      </c>
      <c r="BC136" s="120"/>
      <c r="BD136" s="120"/>
      <c r="BE136" s="120"/>
      <c r="BF136" s="121"/>
      <c r="BG136" s="119">
        <v>25233590</v>
      </c>
      <c r="BH136" s="120"/>
      <c r="BI136" s="120"/>
      <c r="BJ136" s="120"/>
      <c r="BK136" s="121"/>
      <c r="BL136" s="119">
        <v>0</v>
      </c>
      <c r="BM136" s="120"/>
      <c r="BN136" s="120"/>
      <c r="BO136" s="120"/>
      <c r="BP136" s="121"/>
      <c r="BQ136" s="119">
        <v>0</v>
      </c>
      <c r="BR136" s="120"/>
      <c r="BS136" s="120"/>
      <c r="BT136" s="121"/>
      <c r="BU136" s="119">
        <f t="shared" si="7"/>
        <v>25233590</v>
      </c>
      <c r="BV136" s="120"/>
      <c r="BW136" s="120"/>
      <c r="BX136" s="120"/>
      <c r="BY136" s="121"/>
    </row>
    <row r="138" spans="1:79" ht="14.25" customHeight="1" x14ac:dyDescent="0.25">
      <c r="A138" s="82" t="s">
        <v>402</v>
      </c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</row>
    <row r="139" spans="1:79" ht="15" customHeight="1" x14ac:dyDescent="0.25">
      <c r="A139" s="133" t="s">
        <v>272</v>
      </c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3"/>
      <c r="BB139" s="133"/>
      <c r="BC139" s="133"/>
      <c r="BD139" s="133"/>
      <c r="BE139" s="133"/>
      <c r="BF139" s="133"/>
      <c r="BG139" s="133"/>
      <c r="BH139" s="133"/>
    </row>
    <row r="140" spans="1:79" ht="23.1" customHeight="1" x14ac:dyDescent="0.25">
      <c r="A140" s="92" t="s">
        <v>7</v>
      </c>
      <c r="B140" s="93"/>
      <c r="C140" s="93"/>
      <c r="D140" s="92" t="s">
        <v>135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4"/>
      <c r="U140" s="46" t="s">
        <v>276</v>
      </c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 t="s">
        <v>278</v>
      </c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</row>
    <row r="141" spans="1:79" ht="54" customHeight="1" x14ac:dyDescent="0.25">
      <c r="A141" s="95"/>
      <c r="B141" s="96"/>
      <c r="C141" s="96"/>
      <c r="D141" s="95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7"/>
      <c r="U141" s="61" t="s">
        <v>5</v>
      </c>
      <c r="V141" s="62"/>
      <c r="W141" s="62"/>
      <c r="X141" s="62"/>
      <c r="Y141" s="63"/>
      <c r="Z141" s="61" t="s">
        <v>4</v>
      </c>
      <c r="AA141" s="62"/>
      <c r="AB141" s="62"/>
      <c r="AC141" s="62"/>
      <c r="AD141" s="63"/>
      <c r="AE141" s="88" t="s">
        <v>130</v>
      </c>
      <c r="AF141" s="89"/>
      <c r="AG141" s="89"/>
      <c r="AH141" s="89"/>
      <c r="AI141" s="90"/>
      <c r="AJ141" s="61" t="s">
        <v>6</v>
      </c>
      <c r="AK141" s="62"/>
      <c r="AL141" s="62"/>
      <c r="AM141" s="62"/>
      <c r="AN141" s="63"/>
      <c r="AO141" s="61" t="s">
        <v>5</v>
      </c>
      <c r="AP141" s="62"/>
      <c r="AQ141" s="62"/>
      <c r="AR141" s="62"/>
      <c r="AS141" s="63"/>
      <c r="AT141" s="61" t="s">
        <v>4</v>
      </c>
      <c r="AU141" s="62"/>
      <c r="AV141" s="62"/>
      <c r="AW141" s="62"/>
      <c r="AX141" s="63"/>
      <c r="AY141" s="88" t="s">
        <v>130</v>
      </c>
      <c r="AZ141" s="89"/>
      <c r="BA141" s="89"/>
      <c r="BB141" s="89"/>
      <c r="BC141" s="90"/>
      <c r="BD141" s="46" t="s">
        <v>108</v>
      </c>
      <c r="BE141" s="46"/>
      <c r="BF141" s="46"/>
      <c r="BG141" s="46"/>
      <c r="BH141" s="46"/>
    </row>
    <row r="142" spans="1:79" ht="15" customHeight="1" x14ac:dyDescent="0.25">
      <c r="A142" s="61" t="s">
        <v>196</v>
      </c>
      <c r="B142" s="62"/>
      <c r="C142" s="62"/>
      <c r="D142" s="61">
        <v>2</v>
      </c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3"/>
      <c r="U142" s="61">
        <v>3</v>
      </c>
      <c r="V142" s="62"/>
      <c r="W142" s="62"/>
      <c r="X142" s="62"/>
      <c r="Y142" s="63"/>
      <c r="Z142" s="61">
        <v>4</v>
      </c>
      <c r="AA142" s="62"/>
      <c r="AB142" s="62"/>
      <c r="AC142" s="62"/>
      <c r="AD142" s="63"/>
      <c r="AE142" s="61">
        <v>5</v>
      </c>
      <c r="AF142" s="62"/>
      <c r="AG142" s="62"/>
      <c r="AH142" s="62"/>
      <c r="AI142" s="63"/>
      <c r="AJ142" s="61">
        <v>6</v>
      </c>
      <c r="AK142" s="62"/>
      <c r="AL142" s="62"/>
      <c r="AM142" s="62"/>
      <c r="AN142" s="63"/>
      <c r="AO142" s="61">
        <v>7</v>
      </c>
      <c r="AP142" s="62"/>
      <c r="AQ142" s="62"/>
      <c r="AR142" s="62"/>
      <c r="AS142" s="63"/>
      <c r="AT142" s="61">
        <v>8</v>
      </c>
      <c r="AU142" s="62"/>
      <c r="AV142" s="62"/>
      <c r="AW142" s="62"/>
      <c r="AX142" s="63"/>
      <c r="AY142" s="61">
        <v>9</v>
      </c>
      <c r="AZ142" s="62"/>
      <c r="BA142" s="62"/>
      <c r="BB142" s="62"/>
      <c r="BC142" s="63"/>
      <c r="BD142" s="61">
        <v>10</v>
      </c>
      <c r="BE142" s="62"/>
      <c r="BF142" s="62"/>
      <c r="BG142" s="62"/>
      <c r="BH142" s="63"/>
    </row>
    <row r="143" spans="1:79" s="1" customFormat="1" ht="12.75" hidden="1" customHeight="1" x14ac:dyDescent="0.25">
      <c r="A143" s="54" t="s">
        <v>81</v>
      </c>
      <c r="B143" s="55"/>
      <c r="C143" s="55"/>
      <c r="D143" s="54" t="s">
        <v>69</v>
      </c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6"/>
      <c r="U143" s="54" t="s">
        <v>72</v>
      </c>
      <c r="V143" s="55"/>
      <c r="W143" s="55"/>
      <c r="X143" s="55"/>
      <c r="Y143" s="56"/>
      <c r="Z143" s="54" t="s">
        <v>73</v>
      </c>
      <c r="AA143" s="55"/>
      <c r="AB143" s="55"/>
      <c r="AC143" s="55"/>
      <c r="AD143" s="56"/>
      <c r="AE143" s="54" t="s">
        <v>106</v>
      </c>
      <c r="AF143" s="55"/>
      <c r="AG143" s="55"/>
      <c r="AH143" s="55"/>
      <c r="AI143" s="56"/>
      <c r="AJ143" s="98" t="s">
        <v>198</v>
      </c>
      <c r="AK143" s="99"/>
      <c r="AL143" s="99"/>
      <c r="AM143" s="99"/>
      <c r="AN143" s="100"/>
      <c r="AO143" s="54" t="s">
        <v>74</v>
      </c>
      <c r="AP143" s="55"/>
      <c r="AQ143" s="55"/>
      <c r="AR143" s="55"/>
      <c r="AS143" s="56"/>
      <c r="AT143" s="54" t="s">
        <v>75</v>
      </c>
      <c r="AU143" s="55"/>
      <c r="AV143" s="55"/>
      <c r="AW143" s="55"/>
      <c r="AX143" s="56"/>
      <c r="AY143" s="54" t="s">
        <v>107</v>
      </c>
      <c r="AZ143" s="55"/>
      <c r="BA143" s="55"/>
      <c r="BB143" s="55"/>
      <c r="BC143" s="56"/>
      <c r="BD143" s="118" t="s">
        <v>198</v>
      </c>
      <c r="BE143" s="118"/>
      <c r="BF143" s="118"/>
      <c r="BG143" s="118"/>
      <c r="BH143" s="118"/>
      <c r="CA143" s="1" t="s">
        <v>42</v>
      </c>
    </row>
    <row r="144" spans="1:79" s="30" customFormat="1" ht="12.75" customHeight="1" x14ac:dyDescent="0.25">
      <c r="A144" s="101">
        <v>1</v>
      </c>
      <c r="B144" s="102"/>
      <c r="C144" s="102"/>
      <c r="D144" s="67" t="s">
        <v>285</v>
      </c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9"/>
      <c r="U144" s="105">
        <v>6903088</v>
      </c>
      <c r="V144" s="106"/>
      <c r="W144" s="106"/>
      <c r="X144" s="106"/>
      <c r="Y144" s="107"/>
      <c r="Z144" s="105">
        <v>0</v>
      </c>
      <c r="AA144" s="106"/>
      <c r="AB144" s="106"/>
      <c r="AC144" s="106"/>
      <c r="AD144" s="107"/>
      <c r="AE144" s="104">
        <v>0</v>
      </c>
      <c r="AF144" s="104"/>
      <c r="AG144" s="104"/>
      <c r="AH144" s="104"/>
      <c r="AI144" s="104"/>
      <c r="AJ144" s="134">
        <f t="shared" ref="AJ144:AJ160" si="8">IF(ISNUMBER(U144),U144,0)+IF(ISNUMBER(Z144),Z144,0)</f>
        <v>6903088</v>
      </c>
      <c r="AK144" s="134"/>
      <c r="AL144" s="134"/>
      <c r="AM144" s="134"/>
      <c r="AN144" s="134"/>
      <c r="AO144" s="104">
        <v>7248242</v>
      </c>
      <c r="AP144" s="104"/>
      <c r="AQ144" s="104"/>
      <c r="AR144" s="104"/>
      <c r="AS144" s="104"/>
      <c r="AT144" s="134">
        <v>0</v>
      </c>
      <c r="AU144" s="134"/>
      <c r="AV144" s="134"/>
      <c r="AW144" s="134"/>
      <c r="AX144" s="134"/>
      <c r="AY144" s="104">
        <v>0</v>
      </c>
      <c r="AZ144" s="104"/>
      <c r="BA144" s="104"/>
      <c r="BB144" s="104"/>
      <c r="BC144" s="104"/>
      <c r="BD144" s="134">
        <f t="shared" ref="BD144:BD160" si="9">IF(ISNUMBER(AO144),AO144,0)+IF(ISNUMBER(AT144),AT144,0)</f>
        <v>7248242</v>
      </c>
      <c r="BE144" s="134"/>
      <c r="BF144" s="134"/>
      <c r="BG144" s="134"/>
      <c r="BH144" s="134"/>
      <c r="CA144" s="30" t="s">
        <v>43</v>
      </c>
    </row>
    <row r="145" spans="1:60" s="30" customFormat="1" ht="12.75" customHeight="1" x14ac:dyDescent="0.25">
      <c r="A145" s="101">
        <v>2</v>
      </c>
      <c r="B145" s="102"/>
      <c r="C145" s="102"/>
      <c r="D145" s="67" t="s">
        <v>301</v>
      </c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9"/>
      <c r="U145" s="105">
        <v>1518679</v>
      </c>
      <c r="V145" s="106"/>
      <c r="W145" s="106"/>
      <c r="X145" s="106"/>
      <c r="Y145" s="107"/>
      <c r="Z145" s="105">
        <v>0</v>
      </c>
      <c r="AA145" s="106"/>
      <c r="AB145" s="106"/>
      <c r="AC145" s="106"/>
      <c r="AD145" s="107"/>
      <c r="AE145" s="104">
        <v>0</v>
      </c>
      <c r="AF145" s="104"/>
      <c r="AG145" s="104"/>
      <c r="AH145" s="104"/>
      <c r="AI145" s="104"/>
      <c r="AJ145" s="134">
        <f t="shared" si="8"/>
        <v>1518679</v>
      </c>
      <c r="AK145" s="134"/>
      <c r="AL145" s="134"/>
      <c r="AM145" s="134"/>
      <c r="AN145" s="134"/>
      <c r="AO145" s="104">
        <v>1594613</v>
      </c>
      <c r="AP145" s="104"/>
      <c r="AQ145" s="104"/>
      <c r="AR145" s="104"/>
      <c r="AS145" s="104"/>
      <c r="AT145" s="134">
        <v>0</v>
      </c>
      <c r="AU145" s="134"/>
      <c r="AV145" s="134"/>
      <c r="AW145" s="134"/>
      <c r="AX145" s="134"/>
      <c r="AY145" s="104">
        <v>0</v>
      </c>
      <c r="AZ145" s="104"/>
      <c r="BA145" s="104"/>
      <c r="BB145" s="104"/>
      <c r="BC145" s="104"/>
      <c r="BD145" s="134">
        <f t="shared" si="9"/>
        <v>1594613</v>
      </c>
      <c r="BE145" s="134"/>
      <c r="BF145" s="134"/>
      <c r="BG145" s="134"/>
      <c r="BH145" s="134"/>
    </row>
    <row r="146" spans="1:60" s="30" customFormat="1" ht="12.75" customHeight="1" x14ac:dyDescent="0.25">
      <c r="A146" s="101">
        <v>3</v>
      </c>
      <c r="B146" s="102"/>
      <c r="C146" s="102"/>
      <c r="D146" s="67" t="s">
        <v>302</v>
      </c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9"/>
      <c r="U146" s="105">
        <v>0</v>
      </c>
      <c r="V146" s="106"/>
      <c r="W146" s="106"/>
      <c r="X146" s="106"/>
      <c r="Y146" s="107"/>
      <c r="Z146" s="105">
        <v>0</v>
      </c>
      <c r="AA146" s="106"/>
      <c r="AB146" s="106"/>
      <c r="AC146" s="106"/>
      <c r="AD146" s="107"/>
      <c r="AE146" s="104">
        <v>0</v>
      </c>
      <c r="AF146" s="104"/>
      <c r="AG146" s="104"/>
      <c r="AH146" s="104"/>
      <c r="AI146" s="104"/>
      <c r="AJ146" s="134">
        <f t="shared" si="8"/>
        <v>0</v>
      </c>
      <c r="AK146" s="134"/>
      <c r="AL146" s="134"/>
      <c r="AM146" s="134"/>
      <c r="AN146" s="134"/>
      <c r="AO146" s="104">
        <v>0</v>
      </c>
      <c r="AP146" s="104"/>
      <c r="AQ146" s="104"/>
      <c r="AR146" s="104"/>
      <c r="AS146" s="104"/>
      <c r="AT146" s="134">
        <v>0</v>
      </c>
      <c r="AU146" s="134"/>
      <c r="AV146" s="134"/>
      <c r="AW146" s="134"/>
      <c r="AX146" s="134"/>
      <c r="AY146" s="104">
        <v>0</v>
      </c>
      <c r="AZ146" s="104"/>
      <c r="BA146" s="104"/>
      <c r="BB146" s="104"/>
      <c r="BC146" s="104"/>
      <c r="BD146" s="134">
        <f t="shared" si="9"/>
        <v>0</v>
      </c>
      <c r="BE146" s="134"/>
      <c r="BF146" s="134"/>
      <c r="BG146" s="134"/>
      <c r="BH146" s="134"/>
    </row>
    <row r="147" spans="1:60" s="30" customFormat="1" ht="12.75" customHeight="1" x14ac:dyDescent="0.25">
      <c r="A147" s="101">
        <v>4</v>
      </c>
      <c r="B147" s="102"/>
      <c r="C147" s="102"/>
      <c r="D147" s="67" t="s">
        <v>303</v>
      </c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9"/>
      <c r="U147" s="105">
        <v>104247</v>
      </c>
      <c r="V147" s="106"/>
      <c r="W147" s="106"/>
      <c r="X147" s="106"/>
      <c r="Y147" s="107"/>
      <c r="Z147" s="105">
        <v>0</v>
      </c>
      <c r="AA147" s="106"/>
      <c r="AB147" s="106"/>
      <c r="AC147" s="106"/>
      <c r="AD147" s="107"/>
      <c r="AE147" s="104">
        <v>0</v>
      </c>
      <c r="AF147" s="104"/>
      <c r="AG147" s="104"/>
      <c r="AH147" s="104"/>
      <c r="AI147" s="104"/>
      <c r="AJ147" s="134">
        <f t="shared" si="8"/>
        <v>104247</v>
      </c>
      <c r="AK147" s="134"/>
      <c r="AL147" s="134"/>
      <c r="AM147" s="134"/>
      <c r="AN147" s="134"/>
      <c r="AO147" s="104">
        <v>109459</v>
      </c>
      <c r="AP147" s="104"/>
      <c r="AQ147" s="104"/>
      <c r="AR147" s="104"/>
      <c r="AS147" s="104"/>
      <c r="AT147" s="134">
        <v>0</v>
      </c>
      <c r="AU147" s="134"/>
      <c r="AV147" s="134"/>
      <c r="AW147" s="134"/>
      <c r="AX147" s="134"/>
      <c r="AY147" s="104">
        <v>0</v>
      </c>
      <c r="AZ147" s="104"/>
      <c r="BA147" s="104"/>
      <c r="BB147" s="104"/>
      <c r="BC147" s="104"/>
      <c r="BD147" s="134">
        <f t="shared" si="9"/>
        <v>109459</v>
      </c>
      <c r="BE147" s="134"/>
      <c r="BF147" s="134"/>
      <c r="BG147" s="134"/>
      <c r="BH147" s="134"/>
    </row>
    <row r="148" spans="1:60" s="30" customFormat="1" ht="12.75" customHeight="1" x14ac:dyDescent="0.25">
      <c r="A148" s="101">
        <v>5</v>
      </c>
      <c r="B148" s="102"/>
      <c r="C148" s="102"/>
      <c r="D148" s="67" t="s">
        <v>289</v>
      </c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9"/>
      <c r="U148" s="105">
        <v>758160</v>
      </c>
      <c r="V148" s="106"/>
      <c r="W148" s="106"/>
      <c r="X148" s="106"/>
      <c r="Y148" s="107"/>
      <c r="Z148" s="105">
        <v>0</v>
      </c>
      <c r="AA148" s="106"/>
      <c r="AB148" s="106"/>
      <c r="AC148" s="106"/>
      <c r="AD148" s="107"/>
      <c r="AE148" s="104">
        <v>0</v>
      </c>
      <c r="AF148" s="104"/>
      <c r="AG148" s="104"/>
      <c r="AH148" s="104"/>
      <c r="AI148" s="104"/>
      <c r="AJ148" s="134">
        <f t="shared" si="8"/>
        <v>758160</v>
      </c>
      <c r="AK148" s="134"/>
      <c r="AL148" s="134"/>
      <c r="AM148" s="134"/>
      <c r="AN148" s="134"/>
      <c r="AO148" s="104">
        <v>796068</v>
      </c>
      <c r="AP148" s="104"/>
      <c r="AQ148" s="104"/>
      <c r="AR148" s="104"/>
      <c r="AS148" s="104"/>
      <c r="AT148" s="134">
        <v>0</v>
      </c>
      <c r="AU148" s="134"/>
      <c r="AV148" s="134"/>
      <c r="AW148" s="134"/>
      <c r="AX148" s="134"/>
      <c r="AY148" s="104">
        <v>0</v>
      </c>
      <c r="AZ148" s="104"/>
      <c r="BA148" s="104"/>
      <c r="BB148" s="104"/>
      <c r="BC148" s="104"/>
      <c r="BD148" s="134">
        <f t="shared" si="9"/>
        <v>796068</v>
      </c>
      <c r="BE148" s="134"/>
      <c r="BF148" s="134"/>
      <c r="BG148" s="134"/>
      <c r="BH148" s="134"/>
    </row>
    <row r="149" spans="1:60" s="30" customFormat="1" ht="12.75" customHeight="1" x14ac:dyDescent="0.25">
      <c r="A149" s="101">
        <v>6</v>
      </c>
      <c r="B149" s="102"/>
      <c r="C149" s="102"/>
      <c r="D149" s="67" t="s">
        <v>304</v>
      </c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9"/>
      <c r="U149" s="105">
        <v>132678</v>
      </c>
      <c r="V149" s="106"/>
      <c r="W149" s="106"/>
      <c r="X149" s="106"/>
      <c r="Y149" s="107"/>
      <c r="Z149" s="105">
        <v>0</v>
      </c>
      <c r="AA149" s="106"/>
      <c r="AB149" s="106"/>
      <c r="AC149" s="106"/>
      <c r="AD149" s="107"/>
      <c r="AE149" s="104">
        <v>0</v>
      </c>
      <c r="AF149" s="104"/>
      <c r="AG149" s="104"/>
      <c r="AH149" s="104"/>
      <c r="AI149" s="104"/>
      <c r="AJ149" s="134">
        <f t="shared" si="8"/>
        <v>132678</v>
      </c>
      <c r="AK149" s="134"/>
      <c r="AL149" s="134"/>
      <c r="AM149" s="134"/>
      <c r="AN149" s="134"/>
      <c r="AO149" s="104">
        <v>139312</v>
      </c>
      <c r="AP149" s="104"/>
      <c r="AQ149" s="104"/>
      <c r="AR149" s="104"/>
      <c r="AS149" s="104"/>
      <c r="AT149" s="134">
        <v>0</v>
      </c>
      <c r="AU149" s="134"/>
      <c r="AV149" s="134"/>
      <c r="AW149" s="134"/>
      <c r="AX149" s="134"/>
      <c r="AY149" s="104">
        <v>0</v>
      </c>
      <c r="AZ149" s="104"/>
      <c r="BA149" s="104"/>
      <c r="BB149" s="104"/>
      <c r="BC149" s="104"/>
      <c r="BD149" s="134">
        <f t="shared" si="9"/>
        <v>139312</v>
      </c>
      <c r="BE149" s="134"/>
      <c r="BF149" s="134"/>
      <c r="BG149" s="134"/>
      <c r="BH149" s="134"/>
    </row>
    <row r="150" spans="1:60" s="30" customFormat="1" ht="12.75" customHeight="1" x14ac:dyDescent="0.25">
      <c r="A150" s="101">
        <v>7</v>
      </c>
      <c r="B150" s="102"/>
      <c r="C150" s="102"/>
      <c r="D150" s="67" t="s">
        <v>305</v>
      </c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9"/>
      <c r="U150" s="105">
        <v>0</v>
      </c>
      <c r="V150" s="106"/>
      <c r="W150" s="106"/>
      <c r="X150" s="106"/>
      <c r="Y150" s="107"/>
      <c r="Z150" s="105">
        <v>0</v>
      </c>
      <c r="AA150" s="106"/>
      <c r="AB150" s="106"/>
      <c r="AC150" s="106"/>
      <c r="AD150" s="107"/>
      <c r="AE150" s="104">
        <v>0</v>
      </c>
      <c r="AF150" s="104"/>
      <c r="AG150" s="104"/>
      <c r="AH150" s="104"/>
      <c r="AI150" s="104"/>
      <c r="AJ150" s="134">
        <f t="shared" si="8"/>
        <v>0</v>
      </c>
      <c r="AK150" s="134"/>
      <c r="AL150" s="134"/>
      <c r="AM150" s="134"/>
      <c r="AN150" s="134"/>
      <c r="AO150" s="104">
        <v>0</v>
      </c>
      <c r="AP150" s="104"/>
      <c r="AQ150" s="104"/>
      <c r="AR150" s="104"/>
      <c r="AS150" s="104"/>
      <c r="AT150" s="134">
        <v>0</v>
      </c>
      <c r="AU150" s="134"/>
      <c r="AV150" s="134"/>
      <c r="AW150" s="134"/>
      <c r="AX150" s="134"/>
      <c r="AY150" s="104">
        <v>0</v>
      </c>
      <c r="AZ150" s="104"/>
      <c r="BA150" s="104"/>
      <c r="BB150" s="104"/>
      <c r="BC150" s="104"/>
      <c r="BD150" s="134">
        <f t="shared" si="9"/>
        <v>0</v>
      </c>
      <c r="BE150" s="134"/>
      <c r="BF150" s="134"/>
      <c r="BG150" s="134"/>
      <c r="BH150" s="134"/>
    </row>
    <row r="151" spans="1:60" s="30" customFormat="1" ht="12.75" customHeight="1" x14ac:dyDescent="0.25">
      <c r="A151" s="101">
        <v>8</v>
      </c>
      <c r="B151" s="102"/>
      <c r="C151" s="102"/>
      <c r="D151" s="67" t="s">
        <v>306</v>
      </c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9"/>
      <c r="U151" s="105">
        <v>9254739</v>
      </c>
      <c r="V151" s="106"/>
      <c r="W151" s="106"/>
      <c r="X151" s="106"/>
      <c r="Y151" s="107"/>
      <c r="Z151" s="105">
        <v>0</v>
      </c>
      <c r="AA151" s="106"/>
      <c r="AB151" s="106"/>
      <c r="AC151" s="106"/>
      <c r="AD151" s="107"/>
      <c r="AE151" s="104">
        <v>0</v>
      </c>
      <c r="AF151" s="104"/>
      <c r="AG151" s="104"/>
      <c r="AH151" s="104"/>
      <c r="AI151" s="104"/>
      <c r="AJ151" s="134">
        <f t="shared" si="8"/>
        <v>9254739</v>
      </c>
      <c r="AK151" s="134"/>
      <c r="AL151" s="134"/>
      <c r="AM151" s="134"/>
      <c r="AN151" s="134"/>
      <c r="AO151" s="104">
        <v>9717476</v>
      </c>
      <c r="AP151" s="104"/>
      <c r="AQ151" s="104"/>
      <c r="AR151" s="104"/>
      <c r="AS151" s="104"/>
      <c r="AT151" s="134">
        <v>0</v>
      </c>
      <c r="AU151" s="134"/>
      <c r="AV151" s="134"/>
      <c r="AW151" s="134"/>
      <c r="AX151" s="134"/>
      <c r="AY151" s="104">
        <v>0</v>
      </c>
      <c r="AZ151" s="104"/>
      <c r="BA151" s="104"/>
      <c r="BB151" s="104"/>
      <c r="BC151" s="104"/>
      <c r="BD151" s="134">
        <f t="shared" si="9"/>
        <v>9717476</v>
      </c>
      <c r="BE151" s="134"/>
      <c r="BF151" s="134"/>
      <c r="BG151" s="134"/>
      <c r="BH151" s="134"/>
    </row>
    <row r="152" spans="1:60" s="30" customFormat="1" ht="12.75" customHeight="1" x14ac:dyDescent="0.25">
      <c r="A152" s="101">
        <v>9</v>
      </c>
      <c r="B152" s="102"/>
      <c r="C152" s="102"/>
      <c r="D152" s="67" t="s">
        <v>307</v>
      </c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9"/>
      <c r="U152" s="105">
        <v>729729</v>
      </c>
      <c r="V152" s="106"/>
      <c r="W152" s="106"/>
      <c r="X152" s="106"/>
      <c r="Y152" s="107"/>
      <c r="Z152" s="105">
        <v>0</v>
      </c>
      <c r="AA152" s="106"/>
      <c r="AB152" s="106"/>
      <c r="AC152" s="106"/>
      <c r="AD152" s="107"/>
      <c r="AE152" s="104">
        <v>0</v>
      </c>
      <c r="AF152" s="104"/>
      <c r="AG152" s="104"/>
      <c r="AH152" s="104"/>
      <c r="AI152" s="104"/>
      <c r="AJ152" s="134">
        <f t="shared" si="8"/>
        <v>729729</v>
      </c>
      <c r="AK152" s="134"/>
      <c r="AL152" s="134"/>
      <c r="AM152" s="134"/>
      <c r="AN152" s="134"/>
      <c r="AO152" s="104">
        <v>766215</v>
      </c>
      <c r="AP152" s="104"/>
      <c r="AQ152" s="104"/>
      <c r="AR152" s="104"/>
      <c r="AS152" s="104"/>
      <c r="AT152" s="134">
        <v>0</v>
      </c>
      <c r="AU152" s="134"/>
      <c r="AV152" s="134"/>
      <c r="AW152" s="134"/>
      <c r="AX152" s="134"/>
      <c r="AY152" s="104">
        <v>0</v>
      </c>
      <c r="AZ152" s="104"/>
      <c r="BA152" s="104"/>
      <c r="BB152" s="104"/>
      <c r="BC152" s="104"/>
      <c r="BD152" s="134">
        <f t="shared" si="9"/>
        <v>766215</v>
      </c>
      <c r="BE152" s="134"/>
      <c r="BF152" s="134"/>
      <c r="BG152" s="134"/>
      <c r="BH152" s="134"/>
    </row>
    <row r="153" spans="1:60" s="30" customFormat="1" ht="12.75" customHeight="1" x14ac:dyDescent="0.25">
      <c r="A153" s="101">
        <v>10</v>
      </c>
      <c r="B153" s="102"/>
      <c r="C153" s="102"/>
      <c r="D153" s="67" t="s">
        <v>308</v>
      </c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9"/>
      <c r="U153" s="105">
        <v>6055506</v>
      </c>
      <c r="V153" s="106"/>
      <c r="W153" s="106"/>
      <c r="X153" s="106"/>
      <c r="Y153" s="107"/>
      <c r="Z153" s="105">
        <v>0</v>
      </c>
      <c r="AA153" s="106"/>
      <c r="AB153" s="106"/>
      <c r="AC153" s="106"/>
      <c r="AD153" s="107"/>
      <c r="AE153" s="104">
        <v>0</v>
      </c>
      <c r="AF153" s="104"/>
      <c r="AG153" s="104"/>
      <c r="AH153" s="104"/>
      <c r="AI153" s="104"/>
      <c r="AJ153" s="134">
        <f t="shared" si="8"/>
        <v>6055506</v>
      </c>
      <c r="AK153" s="134"/>
      <c r="AL153" s="134"/>
      <c r="AM153" s="134"/>
      <c r="AN153" s="134"/>
      <c r="AO153" s="104">
        <v>6358281</v>
      </c>
      <c r="AP153" s="104"/>
      <c r="AQ153" s="104"/>
      <c r="AR153" s="104"/>
      <c r="AS153" s="104"/>
      <c r="AT153" s="134">
        <v>0</v>
      </c>
      <c r="AU153" s="134"/>
      <c r="AV153" s="134"/>
      <c r="AW153" s="134"/>
      <c r="AX153" s="134"/>
      <c r="AY153" s="104">
        <v>0</v>
      </c>
      <c r="AZ153" s="104"/>
      <c r="BA153" s="104"/>
      <c r="BB153" s="104"/>
      <c r="BC153" s="104"/>
      <c r="BD153" s="134">
        <f t="shared" si="9"/>
        <v>6358281</v>
      </c>
      <c r="BE153" s="134"/>
      <c r="BF153" s="134"/>
      <c r="BG153" s="134"/>
      <c r="BH153" s="134"/>
    </row>
    <row r="154" spans="1:60" s="30" customFormat="1" ht="12.75" customHeight="1" x14ac:dyDescent="0.25">
      <c r="A154" s="101">
        <v>11</v>
      </c>
      <c r="B154" s="102"/>
      <c r="C154" s="102"/>
      <c r="D154" s="67" t="s">
        <v>309</v>
      </c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9"/>
      <c r="U154" s="105">
        <v>521084</v>
      </c>
      <c r="V154" s="106"/>
      <c r="W154" s="106"/>
      <c r="X154" s="106"/>
      <c r="Y154" s="107"/>
      <c r="Z154" s="105">
        <v>0</v>
      </c>
      <c r="AA154" s="106"/>
      <c r="AB154" s="106"/>
      <c r="AC154" s="106"/>
      <c r="AD154" s="107"/>
      <c r="AE154" s="104">
        <v>0</v>
      </c>
      <c r="AF154" s="104"/>
      <c r="AG154" s="104"/>
      <c r="AH154" s="104"/>
      <c r="AI154" s="104"/>
      <c r="AJ154" s="134">
        <f t="shared" si="8"/>
        <v>521084</v>
      </c>
      <c r="AK154" s="134"/>
      <c r="AL154" s="134"/>
      <c r="AM154" s="134"/>
      <c r="AN154" s="134"/>
      <c r="AO154" s="104">
        <v>547138</v>
      </c>
      <c r="AP154" s="104"/>
      <c r="AQ154" s="104"/>
      <c r="AR154" s="104"/>
      <c r="AS154" s="104"/>
      <c r="AT154" s="134">
        <v>0</v>
      </c>
      <c r="AU154" s="134"/>
      <c r="AV154" s="134"/>
      <c r="AW154" s="134"/>
      <c r="AX154" s="134"/>
      <c r="AY154" s="104">
        <v>0</v>
      </c>
      <c r="AZ154" s="104"/>
      <c r="BA154" s="104"/>
      <c r="BB154" s="104"/>
      <c r="BC154" s="104"/>
      <c r="BD154" s="134">
        <f t="shared" si="9"/>
        <v>547138</v>
      </c>
      <c r="BE154" s="134"/>
      <c r="BF154" s="134"/>
      <c r="BG154" s="134"/>
      <c r="BH154" s="134"/>
    </row>
    <row r="155" spans="1:60" s="30" customFormat="1" ht="12.75" customHeight="1" x14ac:dyDescent="0.25">
      <c r="A155" s="101">
        <v>12</v>
      </c>
      <c r="B155" s="102"/>
      <c r="C155" s="102"/>
      <c r="D155" s="67" t="s">
        <v>310</v>
      </c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9"/>
      <c r="U155" s="105">
        <v>178410</v>
      </c>
      <c r="V155" s="106"/>
      <c r="W155" s="106"/>
      <c r="X155" s="106"/>
      <c r="Y155" s="107"/>
      <c r="Z155" s="105">
        <v>0</v>
      </c>
      <c r="AA155" s="106"/>
      <c r="AB155" s="106"/>
      <c r="AC155" s="106"/>
      <c r="AD155" s="107"/>
      <c r="AE155" s="104">
        <v>0</v>
      </c>
      <c r="AF155" s="104"/>
      <c r="AG155" s="104"/>
      <c r="AH155" s="104"/>
      <c r="AI155" s="104"/>
      <c r="AJ155" s="134">
        <f t="shared" si="8"/>
        <v>178410</v>
      </c>
      <c r="AK155" s="134"/>
      <c r="AL155" s="134"/>
      <c r="AM155" s="134"/>
      <c r="AN155" s="134"/>
      <c r="AO155" s="104">
        <v>187331</v>
      </c>
      <c r="AP155" s="104"/>
      <c r="AQ155" s="104"/>
      <c r="AR155" s="104"/>
      <c r="AS155" s="104"/>
      <c r="AT155" s="134">
        <v>0</v>
      </c>
      <c r="AU155" s="134"/>
      <c r="AV155" s="134"/>
      <c r="AW155" s="134"/>
      <c r="AX155" s="134"/>
      <c r="AY155" s="104">
        <v>0</v>
      </c>
      <c r="AZ155" s="104"/>
      <c r="BA155" s="104"/>
      <c r="BB155" s="104"/>
      <c r="BC155" s="104"/>
      <c r="BD155" s="134">
        <f t="shared" si="9"/>
        <v>187331</v>
      </c>
      <c r="BE155" s="134"/>
      <c r="BF155" s="134"/>
      <c r="BG155" s="134"/>
      <c r="BH155" s="134"/>
    </row>
    <row r="156" spans="1:60" s="30" customFormat="1" ht="12.75" customHeight="1" x14ac:dyDescent="0.25">
      <c r="A156" s="101">
        <v>13</v>
      </c>
      <c r="B156" s="102"/>
      <c r="C156" s="102"/>
      <c r="D156" s="67" t="s">
        <v>311</v>
      </c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9"/>
      <c r="U156" s="105">
        <v>225110</v>
      </c>
      <c r="V156" s="106"/>
      <c r="W156" s="106"/>
      <c r="X156" s="106"/>
      <c r="Y156" s="107"/>
      <c r="Z156" s="105">
        <v>0</v>
      </c>
      <c r="AA156" s="106"/>
      <c r="AB156" s="106"/>
      <c r="AC156" s="106"/>
      <c r="AD156" s="107"/>
      <c r="AE156" s="104">
        <v>0</v>
      </c>
      <c r="AF156" s="104"/>
      <c r="AG156" s="104"/>
      <c r="AH156" s="104"/>
      <c r="AI156" s="104"/>
      <c r="AJ156" s="134">
        <f t="shared" si="8"/>
        <v>225110</v>
      </c>
      <c r="AK156" s="134"/>
      <c r="AL156" s="134"/>
      <c r="AM156" s="134"/>
      <c r="AN156" s="134"/>
      <c r="AO156" s="104">
        <v>236366</v>
      </c>
      <c r="AP156" s="104"/>
      <c r="AQ156" s="104"/>
      <c r="AR156" s="104"/>
      <c r="AS156" s="104"/>
      <c r="AT156" s="134">
        <v>0</v>
      </c>
      <c r="AU156" s="134"/>
      <c r="AV156" s="134"/>
      <c r="AW156" s="134"/>
      <c r="AX156" s="134"/>
      <c r="AY156" s="104">
        <v>0</v>
      </c>
      <c r="AZ156" s="104"/>
      <c r="BA156" s="104"/>
      <c r="BB156" s="104"/>
      <c r="BC156" s="104"/>
      <c r="BD156" s="134">
        <f t="shared" si="9"/>
        <v>236366</v>
      </c>
      <c r="BE156" s="134"/>
      <c r="BF156" s="134"/>
      <c r="BG156" s="134"/>
      <c r="BH156" s="134"/>
    </row>
    <row r="157" spans="1:60" s="30" customFormat="1" ht="12.75" customHeight="1" x14ac:dyDescent="0.25">
      <c r="A157" s="101">
        <v>14</v>
      </c>
      <c r="B157" s="102"/>
      <c r="C157" s="102"/>
      <c r="D157" s="67" t="s">
        <v>312</v>
      </c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9"/>
      <c r="U157" s="105">
        <v>189540</v>
      </c>
      <c r="V157" s="106"/>
      <c r="W157" s="106"/>
      <c r="X157" s="106"/>
      <c r="Y157" s="107"/>
      <c r="Z157" s="105">
        <v>0</v>
      </c>
      <c r="AA157" s="106"/>
      <c r="AB157" s="106"/>
      <c r="AC157" s="106"/>
      <c r="AD157" s="107"/>
      <c r="AE157" s="104">
        <v>0</v>
      </c>
      <c r="AF157" s="104"/>
      <c r="AG157" s="104"/>
      <c r="AH157" s="104"/>
      <c r="AI157" s="104"/>
      <c r="AJ157" s="134">
        <f t="shared" si="8"/>
        <v>189540</v>
      </c>
      <c r="AK157" s="134"/>
      <c r="AL157" s="134"/>
      <c r="AM157" s="134"/>
      <c r="AN157" s="134"/>
      <c r="AO157" s="104">
        <v>199017</v>
      </c>
      <c r="AP157" s="104"/>
      <c r="AQ157" s="104"/>
      <c r="AR157" s="104"/>
      <c r="AS157" s="104"/>
      <c r="AT157" s="134">
        <v>0</v>
      </c>
      <c r="AU157" s="134"/>
      <c r="AV157" s="134"/>
      <c r="AW157" s="134"/>
      <c r="AX157" s="134"/>
      <c r="AY157" s="104">
        <v>0</v>
      </c>
      <c r="AZ157" s="104"/>
      <c r="BA157" s="104"/>
      <c r="BB157" s="104"/>
      <c r="BC157" s="104"/>
      <c r="BD157" s="134">
        <f t="shared" si="9"/>
        <v>199017</v>
      </c>
      <c r="BE157" s="134"/>
      <c r="BF157" s="134"/>
      <c r="BG157" s="134"/>
      <c r="BH157" s="134"/>
    </row>
    <row r="158" spans="1:60" s="30" customFormat="1" ht="12.75" customHeight="1" x14ac:dyDescent="0.25">
      <c r="A158" s="101">
        <v>15</v>
      </c>
      <c r="B158" s="102"/>
      <c r="C158" s="102"/>
      <c r="D158" s="67" t="s">
        <v>313</v>
      </c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9"/>
      <c r="U158" s="105">
        <v>0</v>
      </c>
      <c r="V158" s="106"/>
      <c r="W158" s="106"/>
      <c r="X158" s="106"/>
      <c r="Y158" s="107"/>
      <c r="Z158" s="105">
        <v>0</v>
      </c>
      <c r="AA158" s="106"/>
      <c r="AB158" s="106"/>
      <c r="AC158" s="106"/>
      <c r="AD158" s="107"/>
      <c r="AE158" s="104">
        <v>0</v>
      </c>
      <c r="AF158" s="104"/>
      <c r="AG158" s="104"/>
      <c r="AH158" s="104"/>
      <c r="AI158" s="104"/>
      <c r="AJ158" s="134">
        <f t="shared" si="8"/>
        <v>0</v>
      </c>
      <c r="AK158" s="134"/>
      <c r="AL158" s="134"/>
      <c r="AM158" s="134"/>
      <c r="AN158" s="134"/>
      <c r="AO158" s="104">
        <v>0</v>
      </c>
      <c r="AP158" s="104"/>
      <c r="AQ158" s="104"/>
      <c r="AR158" s="104"/>
      <c r="AS158" s="104"/>
      <c r="AT158" s="134">
        <v>0</v>
      </c>
      <c r="AU158" s="134"/>
      <c r="AV158" s="134"/>
      <c r="AW158" s="134"/>
      <c r="AX158" s="134"/>
      <c r="AY158" s="104">
        <v>0</v>
      </c>
      <c r="AZ158" s="104"/>
      <c r="BA158" s="104"/>
      <c r="BB158" s="104"/>
      <c r="BC158" s="104"/>
      <c r="BD158" s="134">
        <f t="shared" si="9"/>
        <v>0</v>
      </c>
      <c r="BE158" s="134"/>
      <c r="BF158" s="134"/>
      <c r="BG158" s="134"/>
      <c r="BH158" s="134"/>
    </row>
    <row r="159" spans="1:60" s="30" customFormat="1" ht="25.5" customHeight="1" x14ac:dyDescent="0.25">
      <c r="A159" s="101">
        <v>16</v>
      </c>
      <c r="B159" s="102"/>
      <c r="C159" s="102"/>
      <c r="D159" s="67" t="s">
        <v>300</v>
      </c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9"/>
      <c r="U159" s="105">
        <v>0</v>
      </c>
      <c r="V159" s="106"/>
      <c r="W159" s="106"/>
      <c r="X159" s="106"/>
      <c r="Y159" s="107"/>
      <c r="Z159" s="105">
        <v>0</v>
      </c>
      <c r="AA159" s="106"/>
      <c r="AB159" s="106"/>
      <c r="AC159" s="106"/>
      <c r="AD159" s="107"/>
      <c r="AE159" s="104">
        <v>0</v>
      </c>
      <c r="AF159" s="104"/>
      <c r="AG159" s="104"/>
      <c r="AH159" s="104"/>
      <c r="AI159" s="104"/>
      <c r="AJ159" s="134">
        <f t="shared" si="8"/>
        <v>0</v>
      </c>
      <c r="AK159" s="134"/>
      <c r="AL159" s="134"/>
      <c r="AM159" s="134"/>
      <c r="AN159" s="134"/>
      <c r="AO159" s="104">
        <v>0</v>
      </c>
      <c r="AP159" s="104"/>
      <c r="AQ159" s="104"/>
      <c r="AR159" s="104"/>
      <c r="AS159" s="104"/>
      <c r="AT159" s="134">
        <v>0</v>
      </c>
      <c r="AU159" s="134"/>
      <c r="AV159" s="134"/>
      <c r="AW159" s="134"/>
      <c r="AX159" s="134"/>
      <c r="AY159" s="104">
        <v>0</v>
      </c>
      <c r="AZ159" s="104"/>
      <c r="BA159" s="104"/>
      <c r="BB159" s="104"/>
      <c r="BC159" s="104"/>
      <c r="BD159" s="134">
        <f t="shared" si="9"/>
        <v>0</v>
      </c>
      <c r="BE159" s="134"/>
      <c r="BF159" s="134"/>
      <c r="BG159" s="134"/>
      <c r="BH159" s="134"/>
    </row>
    <row r="160" spans="1:60" s="7" customFormat="1" ht="12.75" customHeight="1" x14ac:dyDescent="0.25">
      <c r="A160" s="122"/>
      <c r="B160" s="123"/>
      <c r="C160" s="123"/>
      <c r="D160" s="57" t="s">
        <v>161</v>
      </c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1"/>
      <c r="U160" s="119">
        <v>26570970</v>
      </c>
      <c r="V160" s="120"/>
      <c r="W160" s="120"/>
      <c r="X160" s="120"/>
      <c r="Y160" s="121"/>
      <c r="Z160" s="119">
        <v>0</v>
      </c>
      <c r="AA160" s="120"/>
      <c r="AB160" s="120"/>
      <c r="AC160" s="120"/>
      <c r="AD160" s="121"/>
      <c r="AE160" s="129">
        <v>0</v>
      </c>
      <c r="AF160" s="129"/>
      <c r="AG160" s="129"/>
      <c r="AH160" s="129"/>
      <c r="AI160" s="129"/>
      <c r="AJ160" s="156">
        <f t="shared" si="8"/>
        <v>26570970</v>
      </c>
      <c r="AK160" s="156"/>
      <c r="AL160" s="156"/>
      <c r="AM160" s="156"/>
      <c r="AN160" s="156"/>
      <c r="AO160" s="129">
        <v>27899518</v>
      </c>
      <c r="AP160" s="129"/>
      <c r="AQ160" s="129"/>
      <c r="AR160" s="129"/>
      <c r="AS160" s="129"/>
      <c r="AT160" s="156">
        <v>0</v>
      </c>
      <c r="AU160" s="156"/>
      <c r="AV160" s="156"/>
      <c r="AW160" s="156"/>
      <c r="AX160" s="156"/>
      <c r="AY160" s="129">
        <v>0</v>
      </c>
      <c r="AZ160" s="129"/>
      <c r="BA160" s="129"/>
      <c r="BB160" s="129"/>
      <c r="BC160" s="129"/>
      <c r="BD160" s="156">
        <f t="shared" si="9"/>
        <v>27899518</v>
      </c>
      <c r="BE160" s="156"/>
      <c r="BF160" s="156"/>
      <c r="BG160" s="156"/>
      <c r="BH160" s="156"/>
    </row>
    <row r="161" spans="1:79" s="6" customFormat="1" ht="12.75" customHeight="1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</row>
    <row r="163" spans="1:79" ht="14.25" customHeight="1" x14ac:dyDescent="0.25">
      <c r="A163" s="82" t="s">
        <v>166</v>
      </c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</row>
    <row r="164" spans="1:79" ht="14.25" customHeight="1" x14ac:dyDescent="0.25">
      <c r="A164" s="82" t="s">
        <v>389</v>
      </c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</row>
    <row r="165" spans="1:79" ht="23.1" customHeight="1" x14ac:dyDescent="0.25">
      <c r="A165" s="92" t="s">
        <v>7</v>
      </c>
      <c r="B165" s="93"/>
      <c r="C165" s="93"/>
      <c r="D165" s="46" t="s">
        <v>10</v>
      </c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 t="s">
        <v>9</v>
      </c>
      <c r="R165" s="46"/>
      <c r="S165" s="46"/>
      <c r="T165" s="46"/>
      <c r="U165" s="46"/>
      <c r="V165" s="46" t="s">
        <v>8</v>
      </c>
      <c r="W165" s="46"/>
      <c r="X165" s="46"/>
      <c r="Y165" s="46"/>
      <c r="Z165" s="46"/>
      <c r="AA165" s="46"/>
      <c r="AB165" s="46"/>
      <c r="AC165" s="46"/>
      <c r="AD165" s="46"/>
      <c r="AE165" s="46"/>
      <c r="AF165" s="61" t="s">
        <v>273</v>
      </c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3"/>
      <c r="AU165" s="61" t="s">
        <v>274</v>
      </c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3"/>
      <c r="BJ165" s="61" t="s">
        <v>275</v>
      </c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3"/>
    </row>
    <row r="166" spans="1:79" ht="32.25" customHeight="1" x14ac:dyDescent="0.25">
      <c r="A166" s="95"/>
      <c r="B166" s="96"/>
      <c r="C166" s="9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 t="s">
        <v>5</v>
      </c>
      <c r="AG166" s="46"/>
      <c r="AH166" s="46"/>
      <c r="AI166" s="46"/>
      <c r="AJ166" s="46"/>
      <c r="AK166" s="46" t="s">
        <v>4</v>
      </c>
      <c r="AL166" s="46"/>
      <c r="AM166" s="46"/>
      <c r="AN166" s="46"/>
      <c r="AO166" s="46"/>
      <c r="AP166" s="46" t="s">
        <v>137</v>
      </c>
      <c r="AQ166" s="46"/>
      <c r="AR166" s="46"/>
      <c r="AS166" s="46"/>
      <c r="AT166" s="46"/>
      <c r="AU166" s="46" t="s">
        <v>5</v>
      </c>
      <c r="AV166" s="46"/>
      <c r="AW166" s="46"/>
      <c r="AX166" s="46"/>
      <c r="AY166" s="46"/>
      <c r="AZ166" s="46" t="s">
        <v>4</v>
      </c>
      <c r="BA166" s="46"/>
      <c r="BB166" s="46"/>
      <c r="BC166" s="46"/>
      <c r="BD166" s="46"/>
      <c r="BE166" s="46" t="s">
        <v>102</v>
      </c>
      <c r="BF166" s="46"/>
      <c r="BG166" s="46"/>
      <c r="BH166" s="46"/>
      <c r="BI166" s="46"/>
      <c r="BJ166" s="46" t="s">
        <v>5</v>
      </c>
      <c r="BK166" s="46"/>
      <c r="BL166" s="46"/>
      <c r="BM166" s="46"/>
      <c r="BN166" s="46"/>
      <c r="BO166" s="46" t="s">
        <v>4</v>
      </c>
      <c r="BP166" s="46"/>
      <c r="BQ166" s="46"/>
      <c r="BR166" s="46"/>
      <c r="BS166" s="46"/>
      <c r="BT166" s="46" t="s">
        <v>109</v>
      </c>
      <c r="BU166" s="46"/>
      <c r="BV166" s="46"/>
      <c r="BW166" s="46"/>
      <c r="BX166" s="46"/>
    </row>
    <row r="167" spans="1:79" ht="15" customHeight="1" x14ac:dyDescent="0.25">
      <c r="A167" s="61">
        <v>1</v>
      </c>
      <c r="B167" s="62"/>
      <c r="C167" s="62"/>
      <c r="D167" s="46">
        <v>2</v>
      </c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>
        <v>3</v>
      </c>
      <c r="R167" s="46"/>
      <c r="S167" s="46"/>
      <c r="T167" s="46"/>
      <c r="U167" s="46"/>
      <c r="V167" s="46">
        <v>4</v>
      </c>
      <c r="W167" s="46"/>
      <c r="X167" s="46"/>
      <c r="Y167" s="46"/>
      <c r="Z167" s="46"/>
      <c r="AA167" s="46"/>
      <c r="AB167" s="46"/>
      <c r="AC167" s="46"/>
      <c r="AD167" s="46"/>
      <c r="AE167" s="46"/>
      <c r="AF167" s="46">
        <v>5</v>
      </c>
      <c r="AG167" s="46"/>
      <c r="AH167" s="46"/>
      <c r="AI167" s="46"/>
      <c r="AJ167" s="46"/>
      <c r="AK167" s="46">
        <v>6</v>
      </c>
      <c r="AL167" s="46"/>
      <c r="AM167" s="46"/>
      <c r="AN167" s="46"/>
      <c r="AO167" s="46"/>
      <c r="AP167" s="46">
        <v>7</v>
      </c>
      <c r="AQ167" s="46"/>
      <c r="AR167" s="46"/>
      <c r="AS167" s="46"/>
      <c r="AT167" s="46"/>
      <c r="AU167" s="46">
        <v>8</v>
      </c>
      <c r="AV167" s="46"/>
      <c r="AW167" s="46"/>
      <c r="AX167" s="46"/>
      <c r="AY167" s="46"/>
      <c r="AZ167" s="46">
        <v>9</v>
      </c>
      <c r="BA167" s="46"/>
      <c r="BB167" s="46"/>
      <c r="BC167" s="46"/>
      <c r="BD167" s="46"/>
      <c r="BE167" s="46">
        <v>10</v>
      </c>
      <c r="BF167" s="46"/>
      <c r="BG167" s="46"/>
      <c r="BH167" s="46"/>
      <c r="BI167" s="46"/>
      <c r="BJ167" s="46">
        <v>11</v>
      </c>
      <c r="BK167" s="46"/>
      <c r="BL167" s="46"/>
      <c r="BM167" s="46"/>
      <c r="BN167" s="46"/>
      <c r="BO167" s="46">
        <v>12</v>
      </c>
      <c r="BP167" s="46"/>
      <c r="BQ167" s="46"/>
      <c r="BR167" s="46"/>
      <c r="BS167" s="46"/>
      <c r="BT167" s="46">
        <v>13</v>
      </c>
      <c r="BU167" s="46"/>
      <c r="BV167" s="46"/>
      <c r="BW167" s="46"/>
      <c r="BX167" s="46"/>
    </row>
    <row r="168" spans="1:79" ht="10.5" hidden="1" customHeight="1" x14ac:dyDescent="0.25">
      <c r="A168" s="54" t="s">
        <v>168</v>
      </c>
      <c r="B168" s="55"/>
      <c r="C168" s="55"/>
      <c r="D168" s="46" t="s">
        <v>69</v>
      </c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 t="s">
        <v>82</v>
      </c>
      <c r="R168" s="46"/>
      <c r="S168" s="46"/>
      <c r="T168" s="46"/>
      <c r="U168" s="46"/>
      <c r="V168" s="46" t="s">
        <v>83</v>
      </c>
      <c r="W168" s="46"/>
      <c r="X168" s="46"/>
      <c r="Y168" s="46"/>
      <c r="Z168" s="46"/>
      <c r="AA168" s="46"/>
      <c r="AB168" s="46"/>
      <c r="AC168" s="46"/>
      <c r="AD168" s="46"/>
      <c r="AE168" s="46"/>
      <c r="AF168" s="45" t="s">
        <v>123</v>
      </c>
      <c r="AG168" s="45"/>
      <c r="AH168" s="45"/>
      <c r="AI168" s="45"/>
      <c r="AJ168" s="45"/>
      <c r="AK168" s="52" t="s">
        <v>124</v>
      </c>
      <c r="AL168" s="52"/>
      <c r="AM168" s="52"/>
      <c r="AN168" s="52"/>
      <c r="AO168" s="52"/>
      <c r="AP168" s="118" t="s">
        <v>315</v>
      </c>
      <c r="AQ168" s="118"/>
      <c r="AR168" s="118"/>
      <c r="AS168" s="118"/>
      <c r="AT168" s="118"/>
      <c r="AU168" s="45" t="s">
        <v>125</v>
      </c>
      <c r="AV168" s="45"/>
      <c r="AW168" s="45"/>
      <c r="AX168" s="45"/>
      <c r="AY168" s="45"/>
      <c r="AZ168" s="52" t="s">
        <v>126</v>
      </c>
      <c r="BA168" s="52"/>
      <c r="BB168" s="52"/>
      <c r="BC168" s="52"/>
      <c r="BD168" s="52"/>
      <c r="BE168" s="118" t="s">
        <v>315</v>
      </c>
      <c r="BF168" s="118"/>
      <c r="BG168" s="118"/>
      <c r="BH168" s="118"/>
      <c r="BI168" s="118"/>
      <c r="BJ168" s="45" t="s">
        <v>117</v>
      </c>
      <c r="BK168" s="45"/>
      <c r="BL168" s="45"/>
      <c r="BM168" s="45"/>
      <c r="BN168" s="45"/>
      <c r="BO168" s="52" t="s">
        <v>118</v>
      </c>
      <c r="BP168" s="52"/>
      <c r="BQ168" s="52"/>
      <c r="BR168" s="52"/>
      <c r="BS168" s="52"/>
      <c r="BT168" s="118" t="s">
        <v>315</v>
      </c>
      <c r="BU168" s="118"/>
      <c r="BV168" s="118"/>
      <c r="BW168" s="118"/>
      <c r="BX168" s="118"/>
      <c r="CA168" t="s">
        <v>44</v>
      </c>
    </row>
    <row r="169" spans="1:79" s="7" customFormat="1" ht="15" customHeight="1" x14ac:dyDescent="0.25">
      <c r="A169" s="122">
        <v>0</v>
      </c>
      <c r="B169" s="123"/>
      <c r="C169" s="123"/>
      <c r="D169" s="135" t="s">
        <v>314</v>
      </c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36"/>
      <c r="AZ169" s="136"/>
      <c r="BA169" s="136"/>
      <c r="BB169" s="136"/>
      <c r="BC169" s="136"/>
      <c r="BD169" s="136"/>
      <c r="BE169" s="136"/>
      <c r="BF169" s="136"/>
      <c r="BG169" s="136"/>
      <c r="BH169" s="136"/>
      <c r="BI169" s="136"/>
      <c r="BJ169" s="136"/>
      <c r="BK169" s="136"/>
      <c r="BL169" s="136"/>
      <c r="BM169" s="136"/>
      <c r="BN169" s="136"/>
      <c r="BO169" s="136"/>
      <c r="BP169" s="136"/>
      <c r="BQ169" s="136"/>
      <c r="BR169" s="136"/>
      <c r="BS169" s="136"/>
      <c r="BT169" s="136"/>
      <c r="BU169" s="136"/>
      <c r="BV169" s="136"/>
      <c r="BW169" s="136"/>
      <c r="BX169" s="136"/>
      <c r="CA169" s="7" t="s">
        <v>45</v>
      </c>
    </row>
    <row r="170" spans="1:79" s="30" customFormat="1" ht="15" customHeight="1" x14ac:dyDescent="0.25">
      <c r="A170" s="101">
        <v>1</v>
      </c>
      <c r="B170" s="102"/>
      <c r="C170" s="102"/>
      <c r="D170" s="155" t="s">
        <v>203</v>
      </c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9"/>
      <c r="Q170" s="46" t="s">
        <v>316</v>
      </c>
      <c r="R170" s="46"/>
      <c r="S170" s="46"/>
      <c r="T170" s="46"/>
      <c r="U170" s="46"/>
      <c r="V170" s="155" t="s">
        <v>317</v>
      </c>
      <c r="W170" s="68"/>
      <c r="X170" s="68"/>
      <c r="Y170" s="68"/>
      <c r="Z170" s="68"/>
      <c r="AA170" s="68"/>
      <c r="AB170" s="68"/>
      <c r="AC170" s="68"/>
      <c r="AD170" s="68"/>
      <c r="AE170" s="69"/>
      <c r="AF170" s="137">
        <v>791.5</v>
      </c>
      <c r="AG170" s="137"/>
      <c r="AH170" s="137"/>
      <c r="AI170" s="137"/>
      <c r="AJ170" s="137"/>
      <c r="AK170" s="137">
        <v>0</v>
      </c>
      <c r="AL170" s="137"/>
      <c r="AM170" s="137"/>
      <c r="AN170" s="137"/>
      <c r="AO170" s="137"/>
      <c r="AP170" s="137">
        <v>791.5</v>
      </c>
      <c r="AQ170" s="137"/>
      <c r="AR170" s="137"/>
      <c r="AS170" s="137"/>
      <c r="AT170" s="137"/>
      <c r="AU170" s="137">
        <v>83</v>
      </c>
      <c r="AV170" s="137"/>
      <c r="AW170" s="137"/>
      <c r="AX170" s="137"/>
      <c r="AY170" s="137"/>
      <c r="AZ170" s="137">
        <v>0</v>
      </c>
      <c r="BA170" s="137"/>
      <c r="BB170" s="137"/>
      <c r="BC170" s="137"/>
      <c r="BD170" s="137"/>
      <c r="BE170" s="137">
        <v>83</v>
      </c>
      <c r="BF170" s="137"/>
      <c r="BG170" s="137"/>
      <c r="BH170" s="137"/>
      <c r="BI170" s="137"/>
      <c r="BJ170" s="137">
        <v>83</v>
      </c>
      <c r="BK170" s="137"/>
      <c r="BL170" s="137"/>
      <c r="BM170" s="137"/>
      <c r="BN170" s="137"/>
      <c r="BO170" s="137">
        <v>0</v>
      </c>
      <c r="BP170" s="137"/>
      <c r="BQ170" s="137"/>
      <c r="BR170" s="137"/>
      <c r="BS170" s="137"/>
      <c r="BT170" s="137">
        <v>83</v>
      </c>
      <c r="BU170" s="137"/>
      <c r="BV170" s="137"/>
      <c r="BW170" s="137"/>
      <c r="BX170" s="137"/>
    </row>
    <row r="171" spans="1:79" s="30" customFormat="1" ht="15" customHeight="1" x14ac:dyDescent="0.25">
      <c r="A171" s="101">
        <v>2</v>
      </c>
      <c r="B171" s="102"/>
      <c r="C171" s="102"/>
      <c r="D171" s="155" t="s">
        <v>318</v>
      </c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9"/>
      <c r="Q171" s="46" t="s">
        <v>316</v>
      </c>
      <c r="R171" s="46"/>
      <c r="S171" s="46"/>
      <c r="T171" s="46"/>
      <c r="U171" s="46"/>
      <c r="V171" s="155" t="s">
        <v>317</v>
      </c>
      <c r="W171" s="68"/>
      <c r="X171" s="68"/>
      <c r="Y171" s="68"/>
      <c r="Z171" s="68"/>
      <c r="AA171" s="68"/>
      <c r="AB171" s="68"/>
      <c r="AC171" s="68"/>
      <c r="AD171" s="68"/>
      <c r="AE171" s="69"/>
      <c r="AF171" s="137">
        <v>1</v>
      </c>
      <c r="AG171" s="137"/>
      <c r="AH171" s="137"/>
      <c r="AI171" s="137"/>
      <c r="AJ171" s="137"/>
      <c r="AK171" s="137">
        <v>0</v>
      </c>
      <c r="AL171" s="137"/>
      <c r="AM171" s="137"/>
      <c r="AN171" s="137"/>
      <c r="AO171" s="137"/>
      <c r="AP171" s="137">
        <v>1</v>
      </c>
      <c r="AQ171" s="137"/>
      <c r="AR171" s="137"/>
      <c r="AS171" s="137"/>
      <c r="AT171" s="137"/>
      <c r="AU171" s="137">
        <v>1</v>
      </c>
      <c r="AV171" s="137"/>
      <c r="AW171" s="137"/>
      <c r="AX171" s="137"/>
      <c r="AY171" s="137"/>
      <c r="AZ171" s="137">
        <v>0</v>
      </c>
      <c r="BA171" s="137"/>
      <c r="BB171" s="137"/>
      <c r="BC171" s="137"/>
      <c r="BD171" s="137"/>
      <c r="BE171" s="137">
        <v>1</v>
      </c>
      <c r="BF171" s="137"/>
      <c r="BG171" s="137"/>
      <c r="BH171" s="137"/>
      <c r="BI171" s="137"/>
      <c r="BJ171" s="137">
        <v>1</v>
      </c>
      <c r="BK171" s="137"/>
      <c r="BL171" s="137"/>
      <c r="BM171" s="137"/>
      <c r="BN171" s="137"/>
      <c r="BO171" s="137">
        <v>0</v>
      </c>
      <c r="BP171" s="137"/>
      <c r="BQ171" s="137"/>
      <c r="BR171" s="137"/>
      <c r="BS171" s="137"/>
      <c r="BT171" s="137">
        <v>1</v>
      </c>
      <c r="BU171" s="137"/>
      <c r="BV171" s="137"/>
      <c r="BW171" s="137"/>
      <c r="BX171" s="137"/>
    </row>
    <row r="172" spans="1:79" s="7" customFormat="1" ht="30" customHeight="1" x14ac:dyDescent="0.25">
      <c r="A172" s="122">
        <v>0</v>
      </c>
      <c r="B172" s="123"/>
      <c r="C172" s="123"/>
      <c r="D172" s="157" t="s">
        <v>319</v>
      </c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1"/>
      <c r="Q172" s="135" t="s">
        <v>202</v>
      </c>
      <c r="R172" s="135"/>
      <c r="S172" s="135"/>
      <c r="T172" s="135"/>
      <c r="U172" s="135"/>
      <c r="V172" s="157"/>
      <c r="W172" s="50"/>
      <c r="X172" s="50"/>
      <c r="Y172" s="50"/>
      <c r="Z172" s="50"/>
      <c r="AA172" s="50"/>
      <c r="AB172" s="50"/>
      <c r="AC172" s="50"/>
      <c r="AD172" s="50"/>
      <c r="AE172" s="51"/>
      <c r="AF172" s="136">
        <v>702153</v>
      </c>
      <c r="AG172" s="136"/>
      <c r="AH172" s="136"/>
      <c r="AI172" s="136"/>
      <c r="AJ172" s="136"/>
      <c r="AK172" s="136">
        <v>0</v>
      </c>
      <c r="AL172" s="136"/>
      <c r="AM172" s="136"/>
      <c r="AN172" s="136"/>
      <c r="AO172" s="136"/>
      <c r="AP172" s="136">
        <v>702153</v>
      </c>
      <c r="AQ172" s="136"/>
      <c r="AR172" s="136"/>
      <c r="AS172" s="136"/>
      <c r="AT172" s="136"/>
      <c r="AU172" s="136">
        <v>1263600</v>
      </c>
      <c r="AV172" s="136"/>
      <c r="AW172" s="136"/>
      <c r="AX172" s="136"/>
      <c r="AY172" s="136"/>
      <c r="AZ172" s="136">
        <v>0</v>
      </c>
      <c r="BA172" s="136"/>
      <c r="BB172" s="136"/>
      <c r="BC172" s="136"/>
      <c r="BD172" s="136"/>
      <c r="BE172" s="136">
        <v>1263600</v>
      </c>
      <c r="BF172" s="136"/>
      <c r="BG172" s="136"/>
      <c r="BH172" s="136"/>
      <c r="BI172" s="136"/>
      <c r="BJ172" s="136">
        <v>693000</v>
      </c>
      <c r="BK172" s="136"/>
      <c r="BL172" s="136"/>
      <c r="BM172" s="136"/>
      <c r="BN172" s="136"/>
      <c r="BO172" s="136">
        <v>0</v>
      </c>
      <c r="BP172" s="136"/>
      <c r="BQ172" s="136"/>
      <c r="BR172" s="136"/>
      <c r="BS172" s="136"/>
      <c r="BT172" s="136">
        <v>693000</v>
      </c>
      <c r="BU172" s="136"/>
      <c r="BV172" s="136"/>
      <c r="BW172" s="136"/>
      <c r="BX172" s="136"/>
    </row>
    <row r="173" spans="1:79" s="30" customFormat="1" ht="28.5" customHeight="1" x14ac:dyDescent="0.25">
      <c r="A173" s="101">
        <v>3</v>
      </c>
      <c r="B173" s="102"/>
      <c r="C173" s="102"/>
      <c r="D173" s="155" t="s">
        <v>320</v>
      </c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9"/>
      <c r="Q173" s="46" t="s">
        <v>202</v>
      </c>
      <c r="R173" s="46"/>
      <c r="S173" s="46"/>
      <c r="T173" s="46"/>
      <c r="U173" s="46"/>
      <c r="V173" s="155" t="s">
        <v>317</v>
      </c>
      <c r="W173" s="68"/>
      <c r="X173" s="68"/>
      <c r="Y173" s="68"/>
      <c r="Z173" s="68"/>
      <c r="AA173" s="68"/>
      <c r="AB173" s="68"/>
      <c r="AC173" s="68"/>
      <c r="AD173" s="68"/>
      <c r="AE173" s="69"/>
      <c r="AF173" s="137">
        <v>388351</v>
      </c>
      <c r="AG173" s="137"/>
      <c r="AH173" s="137"/>
      <c r="AI173" s="137"/>
      <c r="AJ173" s="137"/>
      <c r="AK173" s="137">
        <v>0</v>
      </c>
      <c r="AL173" s="137"/>
      <c r="AM173" s="137"/>
      <c r="AN173" s="137"/>
      <c r="AO173" s="137"/>
      <c r="AP173" s="137">
        <v>388351</v>
      </c>
      <c r="AQ173" s="137"/>
      <c r="AR173" s="137"/>
      <c r="AS173" s="137"/>
      <c r="AT173" s="137"/>
      <c r="AU173" s="137">
        <v>737100</v>
      </c>
      <c r="AV173" s="137"/>
      <c r="AW173" s="137"/>
      <c r="AX173" s="137"/>
      <c r="AY173" s="137"/>
      <c r="AZ173" s="137">
        <v>0</v>
      </c>
      <c r="BA173" s="137"/>
      <c r="BB173" s="137"/>
      <c r="BC173" s="137"/>
      <c r="BD173" s="137"/>
      <c r="BE173" s="137">
        <v>737100</v>
      </c>
      <c r="BF173" s="137"/>
      <c r="BG173" s="137"/>
      <c r="BH173" s="137"/>
      <c r="BI173" s="137"/>
      <c r="BJ173" s="137">
        <v>409500</v>
      </c>
      <c r="BK173" s="137"/>
      <c r="BL173" s="137"/>
      <c r="BM173" s="137"/>
      <c r="BN173" s="137"/>
      <c r="BO173" s="137">
        <v>0</v>
      </c>
      <c r="BP173" s="137"/>
      <c r="BQ173" s="137"/>
      <c r="BR173" s="137"/>
      <c r="BS173" s="137"/>
      <c r="BT173" s="137">
        <v>409500</v>
      </c>
      <c r="BU173" s="137"/>
      <c r="BV173" s="137"/>
      <c r="BW173" s="137"/>
      <c r="BX173" s="137"/>
    </row>
    <row r="174" spans="1:79" s="30" customFormat="1" ht="30" customHeight="1" x14ac:dyDescent="0.25">
      <c r="A174" s="101">
        <v>4</v>
      </c>
      <c r="B174" s="102"/>
      <c r="C174" s="102"/>
      <c r="D174" s="155" t="s">
        <v>321</v>
      </c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9"/>
      <c r="Q174" s="46" t="s">
        <v>202</v>
      </c>
      <c r="R174" s="46"/>
      <c r="S174" s="46"/>
      <c r="T174" s="46"/>
      <c r="U174" s="46"/>
      <c r="V174" s="155" t="s">
        <v>317</v>
      </c>
      <c r="W174" s="68"/>
      <c r="X174" s="68"/>
      <c r="Y174" s="68"/>
      <c r="Z174" s="68"/>
      <c r="AA174" s="68"/>
      <c r="AB174" s="68"/>
      <c r="AC174" s="68"/>
      <c r="AD174" s="68"/>
      <c r="AE174" s="69"/>
      <c r="AF174" s="137">
        <v>3541770</v>
      </c>
      <c r="AG174" s="137"/>
      <c r="AH174" s="137"/>
      <c r="AI174" s="137"/>
      <c r="AJ174" s="137"/>
      <c r="AK174" s="137">
        <v>0</v>
      </c>
      <c r="AL174" s="137"/>
      <c r="AM174" s="137"/>
      <c r="AN174" s="137"/>
      <c r="AO174" s="137"/>
      <c r="AP174" s="137">
        <v>3541770</v>
      </c>
      <c r="AQ174" s="137"/>
      <c r="AR174" s="137"/>
      <c r="AS174" s="137"/>
      <c r="AT174" s="137"/>
      <c r="AU174" s="137">
        <v>2693110</v>
      </c>
      <c r="AV174" s="137"/>
      <c r="AW174" s="137"/>
      <c r="AX174" s="137"/>
      <c r="AY174" s="137"/>
      <c r="AZ174" s="137">
        <v>0</v>
      </c>
      <c r="BA174" s="137"/>
      <c r="BB174" s="137"/>
      <c r="BC174" s="137"/>
      <c r="BD174" s="137"/>
      <c r="BE174" s="137">
        <v>2693110</v>
      </c>
      <c r="BF174" s="137"/>
      <c r="BG174" s="137"/>
      <c r="BH174" s="137"/>
      <c r="BI174" s="137"/>
      <c r="BJ174" s="137">
        <v>5750718</v>
      </c>
      <c r="BK174" s="137"/>
      <c r="BL174" s="137"/>
      <c r="BM174" s="137"/>
      <c r="BN174" s="137"/>
      <c r="BO174" s="137">
        <v>0</v>
      </c>
      <c r="BP174" s="137"/>
      <c r="BQ174" s="137"/>
      <c r="BR174" s="137"/>
      <c r="BS174" s="137"/>
      <c r="BT174" s="137">
        <v>5750718</v>
      </c>
      <c r="BU174" s="137"/>
      <c r="BV174" s="137"/>
      <c r="BW174" s="137"/>
      <c r="BX174" s="137"/>
    </row>
    <row r="175" spans="1:79" s="30" customFormat="1" ht="30" customHeight="1" x14ac:dyDescent="0.25">
      <c r="A175" s="101">
        <v>5</v>
      </c>
      <c r="B175" s="102"/>
      <c r="C175" s="102"/>
      <c r="D175" s="155" t="s">
        <v>322</v>
      </c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9"/>
      <c r="Q175" s="46" t="s">
        <v>202</v>
      </c>
      <c r="R175" s="46"/>
      <c r="S175" s="46"/>
      <c r="T175" s="46"/>
      <c r="U175" s="46"/>
      <c r="V175" s="155" t="s">
        <v>317</v>
      </c>
      <c r="W175" s="68"/>
      <c r="X175" s="68"/>
      <c r="Y175" s="68"/>
      <c r="Z175" s="68"/>
      <c r="AA175" s="68"/>
      <c r="AB175" s="68"/>
      <c r="AC175" s="68"/>
      <c r="AD175" s="68"/>
      <c r="AE175" s="69"/>
      <c r="AF175" s="137">
        <v>716142</v>
      </c>
      <c r="AG175" s="137"/>
      <c r="AH175" s="137"/>
      <c r="AI175" s="137"/>
      <c r="AJ175" s="137"/>
      <c r="AK175" s="137">
        <v>0</v>
      </c>
      <c r="AL175" s="137"/>
      <c r="AM175" s="137"/>
      <c r="AN175" s="137"/>
      <c r="AO175" s="137"/>
      <c r="AP175" s="137">
        <v>716142</v>
      </c>
      <c r="AQ175" s="137"/>
      <c r="AR175" s="137"/>
      <c r="AS175" s="137"/>
      <c r="AT175" s="137"/>
      <c r="AU175" s="137">
        <v>350725</v>
      </c>
      <c r="AV175" s="137"/>
      <c r="AW175" s="137"/>
      <c r="AX175" s="137"/>
      <c r="AY175" s="137"/>
      <c r="AZ175" s="137">
        <v>0</v>
      </c>
      <c r="BA175" s="137"/>
      <c r="BB175" s="137"/>
      <c r="BC175" s="137"/>
      <c r="BD175" s="137"/>
      <c r="BE175" s="137">
        <v>350725</v>
      </c>
      <c r="BF175" s="137"/>
      <c r="BG175" s="137"/>
      <c r="BH175" s="137"/>
      <c r="BI175" s="137"/>
      <c r="BJ175" s="137">
        <v>494857</v>
      </c>
      <c r="BK175" s="137"/>
      <c r="BL175" s="137"/>
      <c r="BM175" s="137"/>
      <c r="BN175" s="137"/>
      <c r="BO175" s="137">
        <v>0</v>
      </c>
      <c r="BP175" s="137"/>
      <c r="BQ175" s="137"/>
      <c r="BR175" s="137"/>
      <c r="BS175" s="137"/>
      <c r="BT175" s="137">
        <v>494857</v>
      </c>
      <c r="BU175" s="137"/>
      <c r="BV175" s="137"/>
      <c r="BW175" s="137"/>
      <c r="BX175" s="137"/>
    </row>
    <row r="176" spans="1:79" s="7" customFormat="1" ht="15" customHeight="1" x14ac:dyDescent="0.25">
      <c r="A176" s="122">
        <v>0</v>
      </c>
      <c r="B176" s="123"/>
      <c r="C176" s="123"/>
      <c r="D176" s="157" t="s">
        <v>323</v>
      </c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1"/>
      <c r="Q176" s="135" t="s">
        <v>202</v>
      </c>
      <c r="R176" s="135"/>
      <c r="S176" s="135"/>
      <c r="T176" s="135"/>
      <c r="U176" s="135"/>
      <c r="V176" s="157"/>
      <c r="W176" s="50"/>
      <c r="X176" s="50"/>
      <c r="Y176" s="50"/>
      <c r="Z176" s="50"/>
      <c r="AA176" s="50"/>
      <c r="AB176" s="50"/>
      <c r="AC176" s="50"/>
      <c r="AD176" s="50"/>
      <c r="AE176" s="51"/>
      <c r="AF176" s="136">
        <v>199882</v>
      </c>
      <c r="AG176" s="136"/>
      <c r="AH176" s="136"/>
      <c r="AI176" s="136"/>
      <c r="AJ176" s="136"/>
      <c r="AK176" s="136">
        <v>0</v>
      </c>
      <c r="AL176" s="136"/>
      <c r="AM176" s="136"/>
      <c r="AN176" s="136"/>
      <c r="AO176" s="136"/>
      <c r="AP176" s="136">
        <v>199882</v>
      </c>
      <c r="AQ176" s="136"/>
      <c r="AR176" s="136"/>
      <c r="AS176" s="136"/>
      <c r="AT176" s="136"/>
      <c r="AU176" s="136">
        <v>191450</v>
      </c>
      <c r="AV176" s="136"/>
      <c r="AW176" s="136"/>
      <c r="AX176" s="136"/>
      <c r="AY176" s="136"/>
      <c r="AZ176" s="136">
        <v>0</v>
      </c>
      <c r="BA176" s="136"/>
      <c r="BB176" s="136"/>
      <c r="BC176" s="136"/>
      <c r="BD176" s="136"/>
      <c r="BE176" s="136">
        <v>191450</v>
      </c>
      <c r="BF176" s="136"/>
      <c r="BG176" s="136"/>
      <c r="BH176" s="136"/>
      <c r="BI176" s="136"/>
      <c r="BJ176" s="136">
        <v>169430</v>
      </c>
      <c r="BK176" s="136"/>
      <c r="BL176" s="136"/>
      <c r="BM176" s="136"/>
      <c r="BN176" s="136"/>
      <c r="BO176" s="136">
        <v>0</v>
      </c>
      <c r="BP176" s="136"/>
      <c r="BQ176" s="136"/>
      <c r="BR176" s="136"/>
      <c r="BS176" s="136"/>
      <c r="BT176" s="136">
        <v>169430</v>
      </c>
      <c r="BU176" s="136"/>
      <c r="BV176" s="136"/>
      <c r="BW176" s="136"/>
      <c r="BX176" s="136"/>
    </row>
    <row r="177" spans="1:76" s="30" customFormat="1" ht="28.5" customHeight="1" x14ac:dyDescent="0.25">
      <c r="A177" s="101">
        <v>6</v>
      </c>
      <c r="B177" s="102"/>
      <c r="C177" s="102"/>
      <c r="D177" s="155" t="s">
        <v>324</v>
      </c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9"/>
      <c r="Q177" s="46" t="s">
        <v>202</v>
      </c>
      <c r="R177" s="46"/>
      <c r="S177" s="46"/>
      <c r="T177" s="46"/>
      <c r="U177" s="46"/>
      <c r="V177" s="155" t="s">
        <v>317</v>
      </c>
      <c r="W177" s="68"/>
      <c r="X177" s="68"/>
      <c r="Y177" s="68"/>
      <c r="Z177" s="68"/>
      <c r="AA177" s="68"/>
      <c r="AB177" s="68"/>
      <c r="AC177" s="68"/>
      <c r="AD177" s="68"/>
      <c r="AE177" s="69"/>
      <c r="AF177" s="137">
        <v>164747</v>
      </c>
      <c r="AG177" s="137"/>
      <c r="AH177" s="137"/>
      <c r="AI177" s="137"/>
      <c r="AJ177" s="137"/>
      <c r="AK177" s="137">
        <v>0</v>
      </c>
      <c r="AL177" s="137"/>
      <c r="AM177" s="137"/>
      <c r="AN177" s="137"/>
      <c r="AO177" s="137"/>
      <c r="AP177" s="137">
        <v>164747</v>
      </c>
      <c r="AQ177" s="137"/>
      <c r="AR177" s="137"/>
      <c r="AS177" s="137"/>
      <c r="AT177" s="137"/>
      <c r="AU177" s="137">
        <v>152262</v>
      </c>
      <c r="AV177" s="137"/>
      <c r="AW177" s="137"/>
      <c r="AX177" s="137"/>
      <c r="AY177" s="137"/>
      <c r="AZ177" s="137">
        <v>0</v>
      </c>
      <c r="BA177" s="137"/>
      <c r="BB177" s="137"/>
      <c r="BC177" s="137"/>
      <c r="BD177" s="137"/>
      <c r="BE177" s="137">
        <v>152262</v>
      </c>
      <c r="BF177" s="137"/>
      <c r="BG177" s="137"/>
      <c r="BH177" s="137"/>
      <c r="BI177" s="137"/>
      <c r="BJ177" s="137">
        <v>134160</v>
      </c>
      <c r="BK177" s="137"/>
      <c r="BL177" s="137"/>
      <c r="BM177" s="137"/>
      <c r="BN177" s="137"/>
      <c r="BO177" s="137">
        <v>0</v>
      </c>
      <c r="BP177" s="137"/>
      <c r="BQ177" s="137"/>
      <c r="BR177" s="137"/>
      <c r="BS177" s="137"/>
      <c r="BT177" s="137">
        <v>134160</v>
      </c>
      <c r="BU177" s="137"/>
      <c r="BV177" s="137"/>
      <c r="BW177" s="137"/>
      <c r="BX177" s="137"/>
    </row>
    <row r="178" spans="1:76" s="30" customFormat="1" ht="15" customHeight="1" x14ac:dyDescent="0.25">
      <c r="A178" s="101">
        <v>7</v>
      </c>
      <c r="B178" s="102"/>
      <c r="C178" s="102"/>
      <c r="D178" s="155" t="s">
        <v>325</v>
      </c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9"/>
      <c r="Q178" s="46" t="s">
        <v>202</v>
      </c>
      <c r="R178" s="46"/>
      <c r="S178" s="46"/>
      <c r="T178" s="46"/>
      <c r="U178" s="46"/>
      <c r="V178" s="155" t="s">
        <v>317</v>
      </c>
      <c r="W178" s="68"/>
      <c r="X178" s="68"/>
      <c r="Y178" s="68"/>
      <c r="Z178" s="68"/>
      <c r="AA178" s="68"/>
      <c r="AB178" s="68"/>
      <c r="AC178" s="68"/>
      <c r="AD178" s="68"/>
      <c r="AE178" s="69"/>
      <c r="AF178" s="137">
        <v>10000583</v>
      </c>
      <c r="AG178" s="137"/>
      <c r="AH178" s="137"/>
      <c r="AI178" s="137"/>
      <c r="AJ178" s="137"/>
      <c r="AK178" s="137">
        <v>0</v>
      </c>
      <c r="AL178" s="137"/>
      <c r="AM178" s="137"/>
      <c r="AN178" s="137"/>
      <c r="AO178" s="137"/>
      <c r="AP178" s="137">
        <v>10000583</v>
      </c>
      <c r="AQ178" s="137"/>
      <c r="AR178" s="137"/>
      <c r="AS178" s="137"/>
      <c r="AT178" s="137"/>
      <c r="AU178" s="137">
        <v>8143488</v>
      </c>
      <c r="AV178" s="137"/>
      <c r="AW178" s="137"/>
      <c r="AX178" s="137"/>
      <c r="AY178" s="137"/>
      <c r="AZ178" s="137">
        <v>0</v>
      </c>
      <c r="BA178" s="137"/>
      <c r="BB178" s="137"/>
      <c r="BC178" s="137"/>
      <c r="BD178" s="137"/>
      <c r="BE178" s="137">
        <v>8143488</v>
      </c>
      <c r="BF178" s="137"/>
      <c r="BG178" s="137"/>
      <c r="BH178" s="137"/>
      <c r="BI178" s="137"/>
      <c r="BJ178" s="137">
        <v>8788926</v>
      </c>
      <c r="BK178" s="137"/>
      <c r="BL178" s="137"/>
      <c r="BM178" s="137"/>
      <c r="BN178" s="137"/>
      <c r="BO178" s="137">
        <v>0</v>
      </c>
      <c r="BP178" s="137"/>
      <c r="BQ178" s="137"/>
      <c r="BR178" s="137"/>
      <c r="BS178" s="137"/>
      <c r="BT178" s="137">
        <v>8788926</v>
      </c>
      <c r="BU178" s="137"/>
      <c r="BV178" s="137"/>
      <c r="BW178" s="137"/>
      <c r="BX178" s="137"/>
    </row>
    <row r="179" spans="1:76" s="7" customFormat="1" ht="30" customHeight="1" x14ac:dyDescent="0.25">
      <c r="A179" s="122">
        <v>0</v>
      </c>
      <c r="B179" s="123"/>
      <c r="C179" s="123"/>
      <c r="D179" s="157" t="s">
        <v>319</v>
      </c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1"/>
      <c r="Q179" s="135" t="s">
        <v>202</v>
      </c>
      <c r="R179" s="135"/>
      <c r="S179" s="135"/>
      <c r="T179" s="135"/>
      <c r="U179" s="135"/>
      <c r="V179" s="157"/>
      <c r="W179" s="50"/>
      <c r="X179" s="50"/>
      <c r="Y179" s="50"/>
      <c r="Z179" s="50"/>
      <c r="AA179" s="50"/>
      <c r="AB179" s="50"/>
      <c r="AC179" s="50"/>
      <c r="AD179" s="50"/>
      <c r="AE179" s="51"/>
      <c r="AF179" s="136">
        <v>702153</v>
      </c>
      <c r="AG179" s="136"/>
      <c r="AH179" s="136"/>
      <c r="AI179" s="136"/>
      <c r="AJ179" s="136"/>
      <c r="AK179" s="136">
        <v>0</v>
      </c>
      <c r="AL179" s="136"/>
      <c r="AM179" s="136"/>
      <c r="AN179" s="136"/>
      <c r="AO179" s="136"/>
      <c r="AP179" s="136">
        <v>702153</v>
      </c>
      <c r="AQ179" s="136"/>
      <c r="AR179" s="136"/>
      <c r="AS179" s="136"/>
      <c r="AT179" s="136"/>
      <c r="AU179" s="136">
        <v>1263600</v>
      </c>
      <c r="AV179" s="136"/>
      <c r="AW179" s="136"/>
      <c r="AX179" s="136"/>
      <c r="AY179" s="136"/>
      <c r="AZ179" s="136">
        <v>0</v>
      </c>
      <c r="BA179" s="136"/>
      <c r="BB179" s="136"/>
      <c r="BC179" s="136"/>
      <c r="BD179" s="136"/>
      <c r="BE179" s="136">
        <v>1263600</v>
      </c>
      <c r="BF179" s="136"/>
      <c r="BG179" s="136"/>
      <c r="BH179" s="136"/>
      <c r="BI179" s="136"/>
      <c r="BJ179" s="136">
        <v>693000</v>
      </c>
      <c r="BK179" s="136"/>
      <c r="BL179" s="136"/>
      <c r="BM179" s="136"/>
      <c r="BN179" s="136"/>
      <c r="BO179" s="136">
        <v>0</v>
      </c>
      <c r="BP179" s="136"/>
      <c r="BQ179" s="136"/>
      <c r="BR179" s="136"/>
      <c r="BS179" s="136"/>
      <c r="BT179" s="136">
        <v>693000</v>
      </c>
      <c r="BU179" s="136"/>
      <c r="BV179" s="136"/>
      <c r="BW179" s="136"/>
      <c r="BX179" s="136"/>
    </row>
    <row r="180" spans="1:76" s="30" customFormat="1" ht="28.5" customHeight="1" x14ac:dyDescent="0.25">
      <c r="A180" s="101">
        <v>8</v>
      </c>
      <c r="B180" s="102"/>
      <c r="C180" s="102"/>
      <c r="D180" s="155" t="s">
        <v>326</v>
      </c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9"/>
      <c r="Q180" s="46" t="s">
        <v>202</v>
      </c>
      <c r="R180" s="46"/>
      <c r="S180" s="46"/>
      <c r="T180" s="46"/>
      <c r="U180" s="46"/>
      <c r="V180" s="155" t="s">
        <v>317</v>
      </c>
      <c r="W180" s="68"/>
      <c r="X180" s="68"/>
      <c r="Y180" s="68"/>
      <c r="Z180" s="68"/>
      <c r="AA180" s="68"/>
      <c r="AB180" s="68"/>
      <c r="AC180" s="68"/>
      <c r="AD180" s="68"/>
      <c r="AE180" s="69"/>
      <c r="AF180" s="137">
        <v>313802</v>
      </c>
      <c r="AG180" s="137"/>
      <c r="AH180" s="137"/>
      <c r="AI180" s="137"/>
      <c r="AJ180" s="137"/>
      <c r="AK180" s="137">
        <v>0</v>
      </c>
      <c r="AL180" s="137"/>
      <c r="AM180" s="137"/>
      <c r="AN180" s="137"/>
      <c r="AO180" s="137"/>
      <c r="AP180" s="137">
        <v>313802</v>
      </c>
      <c r="AQ180" s="137"/>
      <c r="AR180" s="137"/>
      <c r="AS180" s="137"/>
      <c r="AT180" s="137"/>
      <c r="AU180" s="137">
        <v>526500</v>
      </c>
      <c r="AV180" s="137"/>
      <c r="AW180" s="137"/>
      <c r="AX180" s="137"/>
      <c r="AY180" s="137"/>
      <c r="AZ180" s="137">
        <v>0</v>
      </c>
      <c r="BA180" s="137"/>
      <c r="BB180" s="137"/>
      <c r="BC180" s="137"/>
      <c r="BD180" s="137"/>
      <c r="BE180" s="137">
        <v>526500</v>
      </c>
      <c r="BF180" s="137"/>
      <c r="BG180" s="137"/>
      <c r="BH180" s="137"/>
      <c r="BI180" s="137"/>
      <c r="BJ180" s="137">
        <v>283500</v>
      </c>
      <c r="BK180" s="137"/>
      <c r="BL180" s="137"/>
      <c r="BM180" s="137"/>
      <c r="BN180" s="137"/>
      <c r="BO180" s="137">
        <v>0</v>
      </c>
      <c r="BP180" s="137"/>
      <c r="BQ180" s="137"/>
      <c r="BR180" s="137"/>
      <c r="BS180" s="137"/>
      <c r="BT180" s="137">
        <v>283500</v>
      </c>
      <c r="BU180" s="137"/>
      <c r="BV180" s="137"/>
      <c r="BW180" s="137"/>
      <c r="BX180" s="137"/>
    </row>
    <row r="181" spans="1:76" s="7" customFormat="1" ht="15" customHeight="1" x14ac:dyDescent="0.25">
      <c r="A181" s="122">
        <v>0</v>
      </c>
      <c r="B181" s="123"/>
      <c r="C181" s="123"/>
      <c r="D181" s="157" t="s">
        <v>323</v>
      </c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1"/>
      <c r="Q181" s="135" t="s">
        <v>202</v>
      </c>
      <c r="R181" s="135"/>
      <c r="S181" s="135"/>
      <c r="T181" s="135"/>
      <c r="U181" s="135"/>
      <c r="V181" s="157"/>
      <c r="W181" s="50"/>
      <c r="X181" s="50"/>
      <c r="Y181" s="50"/>
      <c r="Z181" s="50"/>
      <c r="AA181" s="50"/>
      <c r="AB181" s="50"/>
      <c r="AC181" s="50"/>
      <c r="AD181" s="50"/>
      <c r="AE181" s="51"/>
      <c r="AF181" s="136">
        <v>199882</v>
      </c>
      <c r="AG181" s="136"/>
      <c r="AH181" s="136"/>
      <c r="AI181" s="136"/>
      <c r="AJ181" s="136"/>
      <c r="AK181" s="136">
        <v>0</v>
      </c>
      <c r="AL181" s="136"/>
      <c r="AM181" s="136"/>
      <c r="AN181" s="136"/>
      <c r="AO181" s="136"/>
      <c r="AP181" s="136">
        <v>199882</v>
      </c>
      <c r="AQ181" s="136"/>
      <c r="AR181" s="136"/>
      <c r="AS181" s="136"/>
      <c r="AT181" s="136"/>
      <c r="AU181" s="136">
        <v>191450</v>
      </c>
      <c r="AV181" s="136"/>
      <c r="AW181" s="136"/>
      <c r="AX181" s="136"/>
      <c r="AY181" s="136"/>
      <c r="AZ181" s="136">
        <v>0</v>
      </c>
      <c r="BA181" s="136"/>
      <c r="BB181" s="136"/>
      <c r="BC181" s="136"/>
      <c r="BD181" s="136"/>
      <c r="BE181" s="136">
        <v>191450</v>
      </c>
      <c r="BF181" s="136"/>
      <c r="BG181" s="136"/>
      <c r="BH181" s="136"/>
      <c r="BI181" s="136"/>
      <c r="BJ181" s="136">
        <v>169430</v>
      </c>
      <c r="BK181" s="136"/>
      <c r="BL181" s="136"/>
      <c r="BM181" s="136"/>
      <c r="BN181" s="136"/>
      <c r="BO181" s="136">
        <v>0</v>
      </c>
      <c r="BP181" s="136"/>
      <c r="BQ181" s="136"/>
      <c r="BR181" s="136"/>
      <c r="BS181" s="136"/>
      <c r="BT181" s="136">
        <v>169430</v>
      </c>
      <c r="BU181" s="136"/>
      <c r="BV181" s="136"/>
      <c r="BW181" s="136"/>
      <c r="BX181" s="136"/>
    </row>
    <row r="182" spans="1:76" s="30" customFormat="1" ht="28.5" customHeight="1" x14ac:dyDescent="0.25">
      <c r="A182" s="101">
        <v>9</v>
      </c>
      <c r="B182" s="102"/>
      <c r="C182" s="102"/>
      <c r="D182" s="155" t="s">
        <v>327</v>
      </c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9"/>
      <c r="Q182" s="46" t="s">
        <v>202</v>
      </c>
      <c r="R182" s="46"/>
      <c r="S182" s="46"/>
      <c r="T182" s="46"/>
      <c r="U182" s="46"/>
      <c r="V182" s="155" t="s">
        <v>317</v>
      </c>
      <c r="W182" s="68"/>
      <c r="X182" s="68"/>
      <c r="Y182" s="68"/>
      <c r="Z182" s="68"/>
      <c r="AA182" s="68"/>
      <c r="AB182" s="68"/>
      <c r="AC182" s="68"/>
      <c r="AD182" s="68"/>
      <c r="AE182" s="69"/>
      <c r="AF182" s="137">
        <v>35135</v>
      </c>
      <c r="AG182" s="137"/>
      <c r="AH182" s="137"/>
      <c r="AI182" s="137"/>
      <c r="AJ182" s="137"/>
      <c r="AK182" s="137">
        <v>0</v>
      </c>
      <c r="AL182" s="137"/>
      <c r="AM182" s="137"/>
      <c r="AN182" s="137"/>
      <c r="AO182" s="137"/>
      <c r="AP182" s="137">
        <v>35135</v>
      </c>
      <c r="AQ182" s="137"/>
      <c r="AR182" s="137"/>
      <c r="AS182" s="137"/>
      <c r="AT182" s="137"/>
      <c r="AU182" s="137">
        <v>39188</v>
      </c>
      <c r="AV182" s="137"/>
      <c r="AW182" s="137"/>
      <c r="AX182" s="137"/>
      <c r="AY182" s="137"/>
      <c r="AZ182" s="137">
        <v>0</v>
      </c>
      <c r="BA182" s="137"/>
      <c r="BB182" s="137"/>
      <c r="BC182" s="137"/>
      <c r="BD182" s="137"/>
      <c r="BE182" s="137">
        <v>39188</v>
      </c>
      <c r="BF182" s="137"/>
      <c r="BG182" s="137"/>
      <c r="BH182" s="137"/>
      <c r="BI182" s="137"/>
      <c r="BJ182" s="137">
        <v>35270</v>
      </c>
      <c r="BK182" s="137"/>
      <c r="BL182" s="137"/>
      <c r="BM182" s="137"/>
      <c r="BN182" s="137"/>
      <c r="BO182" s="137">
        <v>0</v>
      </c>
      <c r="BP182" s="137"/>
      <c r="BQ182" s="137"/>
      <c r="BR182" s="137"/>
      <c r="BS182" s="137"/>
      <c r="BT182" s="137">
        <v>35270</v>
      </c>
      <c r="BU182" s="137"/>
      <c r="BV182" s="137"/>
      <c r="BW182" s="137"/>
      <c r="BX182" s="137"/>
    </row>
    <row r="183" spans="1:76" s="7" customFormat="1" ht="15" customHeight="1" x14ac:dyDescent="0.25">
      <c r="A183" s="122">
        <v>0</v>
      </c>
      <c r="B183" s="123"/>
      <c r="C183" s="123"/>
      <c r="D183" s="157" t="s">
        <v>328</v>
      </c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1"/>
      <c r="Q183" s="135"/>
      <c r="R183" s="135"/>
      <c r="S183" s="135"/>
      <c r="T183" s="135"/>
      <c r="U183" s="135"/>
      <c r="V183" s="157"/>
      <c r="W183" s="50"/>
      <c r="X183" s="50"/>
      <c r="Y183" s="50"/>
      <c r="Z183" s="50"/>
      <c r="AA183" s="50"/>
      <c r="AB183" s="50"/>
      <c r="AC183" s="50"/>
      <c r="AD183" s="50"/>
      <c r="AE183" s="51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  <c r="AY183" s="136"/>
      <c r="AZ183" s="136"/>
      <c r="BA183" s="136"/>
      <c r="BB183" s="136"/>
      <c r="BC183" s="136"/>
      <c r="BD183" s="136"/>
      <c r="BE183" s="136"/>
      <c r="BF183" s="136"/>
      <c r="BG183" s="136"/>
      <c r="BH183" s="136"/>
      <c r="BI183" s="136"/>
      <c r="BJ183" s="136"/>
      <c r="BK183" s="136"/>
      <c r="BL183" s="136"/>
      <c r="BM183" s="136"/>
      <c r="BN183" s="136"/>
      <c r="BO183" s="136"/>
      <c r="BP183" s="136"/>
      <c r="BQ183" s="136"/>
      <c r="BR183" s="136"/>
      <c r="BS183" s="136"/>
      <c r="BT183" s="136"/>
      <c r="BU183" s="136"/>
      <c r="BV183" s="136"/>
      <c r="BW183" s="136"/>
      <c r="BX183" s="136"/>
    </row>
    <row r="184" spans="1:76" s="7" customFormat="1" ht="42.75" customHeight="1" x14ac:dyDescent="0.25">
      <c r="A184" s="122">
        <v>0</v>
      </c>
      <c r="B184" s="123"/>
      <c r="C184" s="123"/>
      <c r="D184" s="157" t="s">
        <v>329</v>
      </c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1"/>
      <c r="Q184" s="135" t="s">
        <v>330</v>
      </c>
      <c r="R184" s="135"/>
      <c r="S184" s="135"/>
      <c r="T184" s="135"/>
      <c r="U184" s="135"/>
      <c r="V184" s="157"/>
      <c r="W184" s="50"/>
      <c r="X184" s="50"/>
      <c r="Y184" s="50"/>
      <c r="Z184" s="50"/>
      <c r="AA184" s="50"/>
      <c r="AB184" s="50"/>
      <c r="AC184" s="50"/>
      <c r="AD184" s="50"/>
      <c r="AE184" s="51"/>
      <c r="AF184" s="136">
        <v>35000</v>
      </c>
      <c r="AG184" s="136"/>
      <c r="AH184" s="136"/>
      <c r="AI184" s="136"/>
      <c r="AJ184" s="136"/>
      <c r="AK184" s="136">
        <v>0</v>
      </c>
      <c r="AL184" s="136"/>
      <c r="AM184" s="136"/>
      <c r="AN184" s="136"/>
      <c r="AO184" s="136"/>
      <c r="AP184" s="136">
        <v>35000</v>
      </c>
      <c r="AQ184" s="136"/>
      <c r="AR184" s="136"/>
      <c r="AS184" s="136"/>
      <c r="AT184" s="136"/>
      <c r="AU184" s="136">
        <v>53000</v>
      </c>
      <c r="AV184" s="136"/>
      <c r="AW184" s="136"/>
      <c r="AX184" s="136"/>
      <c r="AY184" s="136"/>
      <c r="AZ184" s="136">
        <v>0</v>
      </c>
      <c r="BA184" s="136"/>
      <c r="BB184" s="136"/>
      <c r="BC184" s="136"/>
      <c r="BD184" s="136"/>
      <c r="BE184" s="136">
        <v>53000</v>
      </c>
      <c r="BF184" s="136"/>
      <c r="BG184" s="136"/>
      <c r="BH184" s="136"/>
      <c r="BI184" s="136"/>
      <c r="BJ184" s="136">
        <v>29000</v>
      </c>
      <c r="BK184" s="136"/>
      <c r="BL184" s="136"/>
      <c r="BM184" s="136"/>
      <c r="BN184" s="136"/>
      <c r="BO184" s="136">
        <v>0</v>
      </c>
      <c r="BP184" s="136"/>
      <c r="BQ184" s="136"/>
      <c r="BR184" s="136"/>
      <c r="BS184" s="136"/>
      <c r="BT184" s="136">
        <v>29000</v>
      </c>
      <c r="BU184" s="136"/>
      <c r="BV184" s="136"/>
      <c r="BW184" s="136"/>
      <c r="BX184" s="136"/>
    </row>
    <row r="185" spans="1:76" s="30" customFormat="1" ht="28.5" customHeight="1" x14ac:dyDescent="0.25">
      <c r="A185" s="101">
        <v>10</v>
      </c>
      <c r="B185" s="102"/>
      <c r="C185" s="102"/>
      <c r="D185" s="155" t="s">
        <v>331</v>
      </c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9"/>
      <c r="Q185" s="46" t="s">
        <v>330</v>
      </c>
      <c r="R185" s="46"/>
      <c r="S185" s="46"/>
      <c r="T185" s="46"/>
      <c r="U185" s="46"/>
      <c r="V185" s="155" t="s">
        <v>317</v>
      </c>
      <c r="W185" s="68"/>
      <c r="X185" s="68"/>
      <c r="Y185" s="68"/>
      <c r="Z185" s="68"/>
      <c r="AA185" s="68"/>
      <c r="AB185" s="68"/>
      <c r="AC185" s="68"/>
      <c r="AD185" s="68"/>
      <c r="AE185" s="69"/>
      <c r="AF185" s="137">
        <v>18000</v>
      </c>
      <c r="AG185" s="137"/>
      <c r="AH185" s="137"/>
      <c r="AI185" s="137"/>
      <c r="AJ185" s="137"/>
      <c r="AK185" s="137">
        <v>0</v>
      </c>
      <c r="AL185" s="137"/>
      <c r="AM185" s="137"/>
      <c r="AN185" s="137"/>
      <c r="AO185" s="137"/>
      <c r="AP185" s="137">
        <v>18000</v>
      </c>
      <c r="AQ185" s="137"/>
      <c r="AR185" s="137"/>
      <c r="AS185" s="137"/>
      <c r="AT185" s="137"/>
      <c r="AU185" s="137">
        <v>27000</v>
      </c>
      <c r="AV185" s="137"/>
      <c r="AW185" s="137"/>
      <c r="AX185" s="137"/>
      <c r="AY185" s="137"/>
      <c r="AZ185" s="137">
        <v>0</v>
      </c>
      <c r="BA185" s="137"/>
      <c r="BB185" s="137"/>
      <c r="BC185" s="137"/>
      <c r="BD185" s="137"/>
      <c r="BE185" s="137">
        <v>27000</v>
      </c>
      <c r="BF185" s="137"/>
      <c r="BG185" s="137"/>
      <c r="BH185" s="137"/>
      <c r="BI185" s="137"/>
      <c r="BJ185" s="137">
        <v>15000</v>
      </c>
      <c r="BK185" s="137"/>
      <c r="BL185" s="137"/>
      <c r="BM185" s="137"/>
      <c r="BN185" s="137"/>
      <c r="BO185" s="137">
        <v>0</v>
      </c>
      <c r="BP185" s="137"/>
      <c r="BQ185" s="137"/>
      <c r="BR185" s="137"/>
      <c r="BS185" s="137"/>
      <c r="BT185" s="137">
        <v>15000</v>
      </c>
      <c r="BU185" s="137"/>
      <c r="BV185" s="137"/>
      <c r="BW185" s="137"/>
      <c r="BX185" s="137"/>
    </row>
    <row r="186" spans="1:76" s="7" customFormat="1" ht="30" customHeight="1" x14ac:dyDescent="0.25">
      <c r="A186" s="122">
        <v>0</v>
      </c>
      <c r="B186" s="123"/>
      <c r="C186" s="123"/>
      <c r="D186" s="157" t="s">
        <v>329</v>
      </c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1"/>
      <c r="Q186" s="135" t="s">
        <v>330</v>
      </c>
      <c r="R186" s="135"/>
      <c r="S186" s="135"/>
      <c r="T186" s="135"/>
      <c r="U186" s="135"/>
      <c r="V186" s="157"/>
      <c r="W186" s="50"/>
      <c r="X186" s="50"/>
      <c r="Y186" s="50"/>
      <c r="Z186" s="50"/>
      <c r="AA186" s="50"/>
      <c r="AB186" s="50"/>
      <c r="AC186" s="50"/>
      <c r="AD186" s="50"/>
      <c r="AE186" s="51"/>
      <c r="AF186" s="136">
        <v>35000</v>
      </c>
      <c r="AG186" s="136"/>
      <c r="AH186" s="136"/>
      <c r="AI186" s="136"/>
      <c r="AJ186" s="136"/>
      <c r="AK186" s="136">
        <v>0</v>
      </c>
      <c r="AL186" s="136"/>
      <c r="AM186" s="136"/>
      <c r="AN186" s="136"/>
      <c r="AO186" s="136"/>
      <c r="AP186" s="136">
        <v>35000</v>
      </c>
      <c r="AQ186" s="136"/>
      <c r="AR186" s="136"/>
      <c r="AS186" s="136"/>
      <c r="AT186" s="136"/>
      <c r="AU186" s="136">
        <v>53000</v>
      </c>
      <c r="AV186" s="136"/>
      <c r="AW186" s="136"/>
      <c r="AX186" s="136"/>
      <c r="AY186" s="136"/>
      <c r="AZ186" s="136">
        <v>0</v>
      </c>
      <c r="BA186" s="136"/>
      <c r="BB186" s="136"/>
      <c r="BC186" s="136"/>
      <c r="BD186" s="136"/>
      <c r="BE186" s="136">
        <v>53000</v>
      </c>
      <c r="BF186" s="136"/>
      <c r="BG186" s="136"/>
      <c r="BH186" s="136"/>
      <c r="BI186" s="136"/>
      <c r="BJ186" s="136">
        <v>29000</v>
      </c>
      <c r="BK186" s="136"/>
      <c r="BL186" s="136"/>
      <c r="BM186" s="136"/>
      <c r="BN186" s="136"/>
      <c r="BO186" s="136">
        <v>0</v>
      </c>
      <c r="BP186" s="136"/>
      <c r="BQ186" s="136"/>
      <c r="BR186" s="136"/>
      <c r="BS186" s="136"/>
      <c r="BT186" s="136">
        <v>29000</v>
      </c>
      <c r="BU186" s="136"/>
      <c r="BV186" s="136"/>
      <c r="BW186" s="136"/>
      <c r="BX186" s="136"/>
    </row>
    <row r="187" spans="1:76" s="30" customFormat="1" ht="28.5" customHeight="1" x14ac:dyDescent="0.25">
      <c r="A187" s="101">
        <v>11</v>
      </c>
      <c r="B187" s="102"/>
      <c r="C187" s="102"/>
      <c r="D187" s="155" t="s">
        <v>332</v>
      </c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9"/>
      <c r="Q187" s="46" t="s">
        <v>330</v>
      </c>
      <c r="R187" s="46"/>
      <c r="S187" s="46"/>
      <c r="T187" s="46"/>
      <c r="U187" s="46"/>
      <c r="V187" s="155" t="s">
        <v>317</v>
      </c>
      <c r="W187" s="68"/>
      <c r="X187" s="68"/>
      <c r="Y187" s="68"/>
      <c r="Z187" s="68"/>
      <c r="AA187" s="68"/>
      <c r="AB187" s="68"/>
      <c r="AC187" s="68"/>
      <c r="AD187" s="68"/>
      <c r="AE187" s="69"/>
      <c r="AF187" s="137">
        <v>17000</v>
      </c>
      <c r="AG187" s="137"/>
      <c r="AH187" s="137"/>
      <c r="AI187" s="137"/>
      <c r="AJ187" s="137"/>
      <c r="AK187" s="137">
        <v>0</v>
      </c>
      <c r="AL187" s="137"/>
      <c r="AM187" s="137"/>
      <c r="AN187" s="137"/>
      <c r="AO187" s="137"/>
      <c r="AP187" s="137">
        <v>17000</v>
      </c>
      <c r="AQ187" s="137"/>
      <c r="AR187" s="137"/>
      <c r="AS187" s="137"/>
      <c r="AT187" s="137"/>
      <c r="AU187" s="137">
        <v>26000</v>
      </c>
      <c r="AV187" s="137"/>
      <c r="AW187" s="137"/>
      <c r="AX187" s="137"/>
      <c r="AY187" s="137"/>
      <c r="AZ187" s="137">
        <v>0</v>
      </c>
      <c r="BA187" s="137"/>
      <c r="BB187" s="137"/>
      <c r="BC187" s="137"/>
      <c r="BD187" s="137"/>
      <c r="BE187" s="137">
        <v>26000</v>
      </c>
      <c r="BF187" s="137"/>
      <c r="BG187" s="137"/>
      <c r="BH187" s="137"/>
      <c r="BI187" s="137"/>
      <c r="BJ187" s="137">
        <v>14000</v>
      </c>
      <c r="BK187" s="137"/>
      <c r="BL187" s="137"/>
      <c r="BM187" s="137"/>
      <c r="BN187" s="137"/>
      <c r="BO187" s="137">
        <v>0</v>
      </c>
      <c r="BP187" s="137"/>
      <c r="BQ187" s="137"/>
      <c r="BR187" s="137"/>
      <c r="BS187" s="137"/>
      <c r="BT187" s="137">
        <v>14000</v>
      </c>
      <c r="BU187" s="137"/>
      <c r="BV187" s="137"/>
      <c r="BW187" s="137"/>
      <c r="BX187" s="137"/>
    </row>
    <row r="188" spans="1:76" s="30" customFormat="1" ht="30" customHeight="1" x14ac:dyDescent="0.25">
      <c r="A188" s="101">
        <v>12</v>
      </c>
      <c r="B188" s="102"/>
      <c r="C188" s="102"/>
      <c r="D188" s="155" t="s">
        <v>333</v>
      </c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9"/>
      <c r="Q188" s="46" t="s">
        <v>330</v>
      </c>
      <c r="R188" s="46"/>
      <c r="S188" s="46"/>
      <c r="T188" s="46"/>
      <c r="U188" s="46"/>
      <c r="V188" s="155" t="s">
        <v>317</v>
      </c>
      <c r="W188" s="68"/>
      <c r="X188" s="68"/>
      <c r="Y188" s="68"/>
      <c r="Z188" s="68"/>
      <c r="AA188" s="68"/>
      <c r="AB188" s="68"/>
      <c r="AC188" s="68"/>
      <c r="AD188" s="68"/>
      <c r="AE188" s="69"/>
      <c r="AF188" s="137">
        <v>2070000</v>
      </c>
      <c r="AG188" s="137"/>
      <c r="AH188" s="137"/>
      <c r="AI188" s="137"/>
      <c r="AJ188" s="137"/>
      <c r="AK188" s="137">
        <v>0</v>
      </c>
      <c r="AL188" s="137"/>
      <c r="AM188" s="137"/>
      <c r="AN188" s="137"/>
      <c r="AO188" s="137"/>
      <c r="AP188" s="137">
        <v>2070000</v>
      </c>
      <c r="AQ188" s="137"/>
      <c r="AR188" s="137"/>
      <c r="AS188" s="137"/>
      <c r="AT188" s="137"/>
      <c r="AU188" s="137">
        <v>1260000</v>
      </c>
      <c r="AV188" s="137"/>
      <c r="AW188" s="137"/>
      <c r="AX188" s="137"/>
      <c r="AY188" s="137"/>
      <c r="AZ188" s="137">
        <v>0</v>
      </c>
      <c r="BA188" s="137"/>
      <c r="BB188" s="137"/>
      <c r="BC188" s="137"/>
      <c r="BD188" s="137"/>
      <c r="BE188" s="137">
        <v>1260000</v>
      </c>
      <c r="BF188" s="137"/>
      <c r="BG188" s="137"/>
      <c r="BH188" s="137"/>
      <c r="BI188" s="137"/>
      <c r="BJ188" s="137">
        <v>1759089</v>
      </c>
      <c r="BK188" s="137"/>
      <c r="BL188" s="137"/>
      <c r="BM188" s="137"/>
      <c r="BN188" s="137"/>
      <c r="BO188" s="137">
        <v>0</v>
      </c>
      <c r="BP188" s="137"/>
      <c r="BQ188" s="137"/>
      <c r="BR188" s="137"/>
      <c r="BS188" s="137"/>
      <c r="BT188" s="137">
        <v>1759089</v>
      </c>
      <c r="BU188" s="137"/>
      <c r="BV188" s="137"/>
      <c r="BW188" s="137"/>
      <c r="BX188" s="137"/>
    </row>
    <row r="189" spans="1:76" s="30" customFormat="1" ht="30" customHeight="1" x14ac:dyDescent="0.25">
      <c r="A189" s="101">
        <v>13</v>
      </c>
      <c r="B189" s="102"/>
      <c r="C189" s="102"/>
      <c r="D189" s="155" t="s">
        <v>334</v>
      </c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9"/>
      <c r="Q189" s="46" t="s">
        <v>330</v>
      </c>
      <c r="R189" s="46"/>
      <c r="S189" s="46"/>
      <c r="T189" s="46"/>
      <c r="U189" s="46"/>
      <c r="V189" s="155" t="s">
        <v>317</v>
      </c>
      <c r="W189" s="68"/>
      <c r="X189" s="68"/>
      <c r="Y189" s="68"/>
      <c r="Z189" s="68"/>
      <c r="AA189" s="68"/>
      <c r="AB189" s="68"/>
      <c r="AC189" s="68"/>
      <c r="AD189" s="68"/>
      <c r="AE189" s="69"/>
      <c r="AF189" s="137">
        <v>100000</v>
      </c>
      <c r="AG189" s="137"/>
      <c r="AH189" s="137"/>
      <c r="AI189" s="137"/>
      <c r="AJ189" s="137"/>
      <c r="AK189" s="137">
        <v>0</v>
      </c>
      <c r="AL189" s="137"/>
      <c r="AM189" s="137"/>
      <c r="AN189" s="137"/>
      <c r="AO189" s="137"/>
      <c r="AP189" s="137">
        <v>100000</v>
      </c>
      <c r="AQ189" s="137"/>
      <c r="AR189" s="137"/>
      <c r="AS189" s="137"/>
      <c r="AT189" s="137"/>
      <c r="AU189" s="137">
        <v>74648</v>
      </c>
      <c r="AV189" s="137"/>
      <c r="AW189" s="137"/>
      <c r="AX189" s="137"/>
      <c r="AY189" s="137"/>
      <c r="AZ189" s="137">
        <v>0</v>
      </c>
      <c r="BA189" s="137"/>
      <c r="BB189" s="137"/>
      <c r="BC189" s="137"/>
      <c r="BD189" s="137"/>
      <c r="BE189" s="137">
        <v>74648</v>
      </c>
      <c r="BF189" s="137"/>
      <c r="BG189" s="137"/>
      <c r="BH189" s="137"/>
      <c r="BI189" s="137"/>
      <c r="BJ189" s="137">
        <v>26000</v>
      </c>
      <c r="BK189" s="137"/>
      <c r="BL189" s="137"/>
      <c r="BM189" s="137"/>
      <c r="BN189" s="137"/>
      <c r="BO189" s="137">
        <v>0</v>
      </c>
      <c r="BP189" s="137"/>
      <c r="BQ189" s="137"/>
      <c r="BR189" s="137"/>
      <c r="BS189" s="137"/>
      <c r="BT189" s="137">
        <v>26000</v>
      </c>
      <c r="BU189" s="137"/>
      <c r="BV189" s="137"/>
      <c r="BW189" s="137"/>
      <c r="BX189" s="137"/>
    </row>
    <row r="190" spans="1:76" s="30" customFormat="1" ht="30" customHeight="1" x14ac:dyDescent="0.25">
      <c r="A190" s="101">
        <v>14</v>
      </c>
      <c r="B190" s="102"/>
      <c r="C190" s="102"/>
      <c r="D190" s="155" t="s">
        <v>335</v>
      </c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9"/>
      <c r="Q190" s="46" t="s">
        <v>336</v>
      </c>
      <c r="R190" s="46"/>
      <c r="S190" s="46"/>
      <c r="T190" s="46"/>
      <c r="U190" s="46"/>
      <c r="V190" s="155" t="s">
        <v>317</v>
      </c>
      <c r="W190" s="68"/>
      <c r="X190" s="68"/>
      <c r="Y190" s="68"/>
      <c r="Z190" s="68"/>
      <c r="AA190" s="68"/>
      <c r="AB190" s="68"/>
      <c r="AC190" s="68"/>
      <c r="AD190" s="68"/>
      <c r="AE190" s="69"/>
      <c r="AF190" s="137">
        <v>3300</v>
      </c>
      <c r="AG190" s="137"/>
      <c r="AH190" s="137"/>
      <c r="AI190" s="137"/>
      <c r="AJ190" s="137"/>
      <c r="AK190" s="137">
        <v>0</v>
      </c>
      <c r="AL190" s="137"/>
      <c r="AM190" s="137"/>
      <c r="AN190" s="137"/>
      <c r="AO190" s="137"/>
      <c r="AP190" s="137">
        <v>3300</v>
      </c>
      <c r="AQ190" s="137"/>
      <c r="AR190" s="137"/>
      <c r="AS190" s="137"/>
      <c r="AT190" s="137"/>
      <c r="AU190" s="137">
        <v>3800</v>
      </c>
      <c r="AV190" s="137"/>
      <c r="AW190" s="137"/>
      <c r="AX190" s="137"/>
      <c r="AY190" s="137"/>
      <c r="AZ190" s="137">
        <v>0</v>
      </c>
      <c r="BA190" s="137"/>
      <c r="BB190" s="137"/>
      <c r="BC190" s="137"/>
      <c r="BD190" s="137"/>
      <c r="BE190" s="137">
        <v>3800</v>
      </c>
      <c r="BF190" s="137"/>
      <c r="BG190" s="137"/>
      <c r="BH190" s="137"/>
      <c r="BI190" s="137"/>
      <c r="BJ190" s="137">
        <v>2580</v>
      </c>
      <c r="BK190" s="137"/>
      <c r="BL190" s="137"/>
      <c r="BM190" s="137"/>
      <c r="BN190" s="137"/>
      <c r="BO190" s="137">
        <v>0</v>
      </c>
      <c r="BP190" s="137"/>
      <c r="BQ190" s="137"/>
      <c r="BR190" s="137"/>
      <c r="BS190" s="137"/>
      <c r="BT190" s="137">
        <v>2580</v>
      </c>
      <c r="BU190" s="137"/>
      <c r="BV190" s="137"/>
      <c r="BW190" s="137"/>
      <c r="BX190" s="137"/>
    </row>
    <row r="191" spans="1:76" s="7" customFormat="1" ht="30" customHeight="1" x14ac:dyDescent="0.25">
      <c r="A191" s="122">
        <v>0</v>
      </c>
      <c r="B191" s="123"/>
      <c r="C191" s="123"/>
      <c r="D191" s="157" t="s">
        <v>337</v>
      </c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1"/>
      <c r="Q191" s="135" t="s">
        <v>330</v>
      </c>
      <c r="R191" s="135"/>
      <c r="S191" s="135"/>
      <c r="T191" s="135"/>
      <c r="U191" s="135"/>
      <c r="V191" s="157"/>
      <c r="W191" s="50"/>
      <c r="X191" s="50"/>
      <c r="Y191" s="50"/>
      <c r="Z191" s="50"/>
      <c r="AA191" s="50"/>
      <c r="AB191" s="50"/>
      <c r="AC191" s="50"/>
      <c r="AD191" s="50"/>
      <c r="AE191" s="51"/>
      <c r="AF191" s="136">
        <v>1100</v>
      </c>
      <c r="AG191" s="136"/>
      <c r="AH191" s="136"/>
      <c r="AI191" s="136"/>
      <c r="AJ191" s="136"/>
      <c r="AK191" s="136">
        <v>0</v>
      </c>
      <c r="AL191" s="136"/>
      <c r="AM191" s="136"/>
      <c r="AN191" s="136"/>
      <c r="AO191" s="136"/>
      <c r="AP191" s="136">
        <v>1100</v>
      </c>
      <c r="AQ191" s="136"/>
      <c r="AR191" s="136"/>
      <c r="AS191" s="136"/>
      <c r="AT191" s="136"/>
      <c r="AU191" s="136">
        <v>1100</v>
      </c>
      <c r="AV191" s="136"/>
      <c r="AW191" s="136"/>
      <c r="AX191" s="136"/>
      <c r="AY191" s="136"/>
      <c r="AZ191" s="136">
        <v>0</v>
      </c>
      <c r="BA191" s="136"/>
      <c r="BB191" s="136"/>
      <c r="BC191" s="136"/>
      <c r="BD191" s="136"/>
      <c r="BE191" s="136">
        <v>1100</v>
      </c>
      <c r="BF191" s="136"/>
      <c r="BG191" s="136"/>
      <c r="BH191" s="136"/>
      <c r="BI191" s="136"/>
      <c r="BJ191" s="136">
        <v>973</v>
      </c>
      <c r="BK191" s="136"/>
      <c r="BL191" s="136"/>
      <c r="BM191" s="136"/>
      <c r="BN191" s="136"/>
      <c r="BO191" s="136">
        <v>0</v>
      </c>
      <c r="BP191" s="136"/>
      <c r="BQ191" s="136"/>
      <c r="BR191" s="136"/>
      <c r="BS191" s="136"/>
      <c r="BT191" s="136">
        <v>973</v>
      </c>
      <c r="BU191" s="136"/>
      <c r="BV191" s="136"/>
      <c r="BW191" s="136"/>
      <c r="BX191" s="136"/>
    </row>
    <row r="192" spans="1:76" s="30" customFormat="1" ht="28.5" customHeight="1" x14ac:dyDescent="0.25">
      <c r="A192" s="101">
        <v>15</v>
      </c>
      <c r="B192" s="102"/>
      <c r="C192" s="102"/>
      <c r="D192" s="155" t="s">
        <v>338</v>
      </c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9"/>
      <c r="Q192" s="46" t="s">
        <v>330</v>
      </c>
      <c r="R192" s="46"/>
      <c r="S192" s="46"/>
      <c r="T192" s="46"/>
      <c r="U192" s="46"/>
      <c r="V192" s="155" t="s">
        <v>317</v>
      </c>
      <c r="W192" s="68"/>
      <c r="X192" s="68"/>
      <c r="Y192" s="68"/>
      <c r="Z192" s="68"/>
      <c r="AA192" s="68"/>
      <c r="AB192" s="68"/>
      <c r="AC192" s="68"/>
      <c r="AD192" s="68"/>
      <c r="AE192" s="69"/>
      <c r="AF192" s="137">
        <v>900</v>
      </c>
      <c r="AG192" s="137"/>
      <c r="AH192" s="137"/>
      <c r="AI192" s="137"/>
      <c r="AJ192" s="137"/>
      <c r="AK192" s="137">
        <v>0</v>
      </c>
      <c r="AL192" s="137"/>
      <c r="AM192" s="137"/>
      <c r="AN192" s="137"/>
      <c r="AO192" s="137"/>
      <c r="AP192" s="137">
        <v>900</v>
      </c>
      <c r="AQ192" s="137"/>
      <c r="AR192" s="137"/>
      <c r="AS192" s="137"/>
      <c r="AT192" s="137"/>
      <c r="AU192" s="137">
        <v>900</v>
      </c>
      <c r="AV192" s="137"/>
      <c r="AW192" s="137"/>
      <c r="AX192" s="137"/>
      <c r="AY192" s="137"/>
      <c r="AZ192" s="137">
        <v>0</v>
      </c>
      <c r="BA192" s="137"/>
      <c r="BB192" s="137"/>
      <c r="BC192" s="137"/>
      <c r="BD192" s="137"/>
      <c r="BE192" s="137">
        <v>900</v>
      </c>
      <c r="BF192" s="137"/>
      <c r="BG192" s="137"/>
      <c r="BH192" s="137"/>
      <c r="BI192" s="137"/>
      <c r="BJ192" s="137">
        <v>793</v>
      </c>
      <c r="BK192" s="137"/>
      <c r="BL192" s="137"/>
      <c r="BM192" s="137"/>
      <c r="BN192" s="137"/>
      <c r="BO192" s="137">
        <v>0</v>
      </c>
      <c r="BP192" s="137"/>
      <c r="BQ192" s="137"/>
      <c r="BR192" s="137"/>
      <c r="BS192" s="137"/>
      <c r="BT192" s="137">
        <v>793</v>
      </c>
      <c r="BU192" s="137"/>
      <c r="BV192" s="137"/>
      <c r="BW192" s="137"/>
      <c r="BX192" s="137"/>
    </row>
    <row r="193" spans="1:76" s="7" customFormat="1" ht="30" customHeight="1" x14ac:dyDescent="0.25">
      <c r="A193" s="122">
        <v>0</v>
      </c>
      <c r="B193" s="123"/>
      <c r="C193" s="123"/>
      <c r="D193" s="157" t="s">
        <v>337</v>
      </c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1"/>
      <c r="Q193" s="135" t="s">
        <v>330</v>
      </c>
      <c r="R193" s="135"/>
      <c r="S193" s="135"/>
      <c r="T193" s="135"/>
      <c r="U193" s="135"/>
      <c r="V193" s="157"/>
      <c r="W193" s="50"/>
      <c r="X193" s="50"/>
      <c r="Y193" s="50"/>
      <c r="Z193" s="50"/>
      <c r="AA193" s="50"/>
      <c r="AB193" s="50"/>
      <c r="AC193" s="50"/>
      <c r="AD193" s="50"/>
      <c r="AE193" s="51"/>
      <c r="AF193" s="136">
        <v>1100</v>
      </c>
      <c r="AG193" s="136"/>
      <c r="AH193" s="136"/>
      <c r="AI193" s="136"/>
      <c r="AJ193" s="136"/>
      <c r="AK193" s="136">
        <v>0</v>
      </c>
      <c r="AL193" s="136"/>
      <c r="AM193" s="136"/>
      <c r="AN193" s="136"/>
      <c r="AO193" s="136"/>
      <c r="AP193" s="136">
        <v>1100</v>
      </c>
      <c r="AQ193" s="136"/>
      <c r="AR193" s="136"/>
      <c r="AS193" s="136"/>
      <c r="AT193" s="136"/>
      <c r="AU193" s="136">
        <v>1100</v>
      </c>
      <c r="AV193" s="136"/>
      <c r="AW193" s="136"/>
      <c r="AX193" s="136"/>
      <c r="AY193" s="136"/>
      <c r="AZ193" s="136">
        <v>0</v>
      </c>
      <c r="BA193" s="136"/>
      <c r="BB193" s="136"/>
      <c r="BC193" s="136"/>
      <c r="BD193" s="136"/>
      <c r="BE193" s="136">
        <v>1100</v>
      </c>
      <c r="BF193" s="136"/>
      <c r="BG193" s="136"/>
      <c r="BH193" s="136"/>
      <c r="BI193" s="136"/>
      <c r="BJ193" s="136">
        <v>973</v>
      </c>
      <c r="BK193" s="136"/>
      <c r="BL193" s="136"/>
      <c r="BM193" s="136"/>
      <c r="BN193" s="136"/>
      <c r="BO193" s="136">
        <v>0</v>
      </c>
      <c r="BP193" s="136"/>
      <c r="BQ193" s="136"/>
      <c r="BR193" s="136"/>
      <c r="BS193" s="136"/>
      <c r="BT193" s="136">
        <v>973</v>
      </c>
      <c r="BU193" s="136"/>
      <c r="BV193" s="136"/>
      <c r="BW193" s="136"/>
      <c r="BX193" s="136"/>
    </row>
    <row r="194" spans="1:76" s="30" customFormat="1" ht="28.5" customHeight="1" x14ac:dyDescent="0.25">
      <c r="A194" s="101">
        <v>16</v>
      </c>
      <c r="B194" s="102"/>
      <c r="C194" s="102"/>
      <c r="D194" s="155" t="s">
        <v>339</v>
      </c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9"/>
      <c r="Q194" s="46" t="s">
        <v>330</v>
      </c>
      <c r="R194" s="46"/>
      <c r="S194" s="46"/>
      <c r="T194" s="46"/>
      <c r="U194" s="46"/>
      <c r="V194" s="155" t="s">
        <v>317</v>
      </c>
      <c r="W194" s="68"/>
      <c r="X194" s="68"/>
      <c r="Y194" s="68"/>
      <c r="Z194" s="68"/>
      <c r="AA194" s="68"/>
      <c r="AB194" s="68"/>
      <c r="AC194" s="68"/>
      <c r="AD194" s="68"/>
      <c r="AE194" s="69"/>
      <c r="AF194" s="137">
        <v>200</v>
      </c>
      <c r="AG194" s="137"/>
      <c r="AH194" s="137"/>
      <c r="AI194" s="137"/>
      <c r="AJ194" s="137"/>
      <c r="AK194" s="137">
        <v>0</v>
      </c>
      <c r="AL194" s="137"/>
      <c r="AM194" s="137"/>
      <c r="AN194" s="137"/>
      <c r="AO194" s="137"/>
      <c r="AP194" s="137">
        <v>200</v>
      </c>
      <c r="AQ194" s="137"/>
      <c r="AR194" s="137"/>
      <c r="AS194" s="137"/>
      <c r="AT194" s="137"/>
      <c r="AU194" s="137">
        <v>200</v>
      </c>
      <c r="AV194" s="137"/>
      <c r="AW194" s="137"/>
      <c r="AX194" s="137"/>
      <c r="AY194" s="137"/>
      <c r="AZ194" s="137">
        <v>0</v>
      </c>
      <c r="BA194" s="137"/>
      <c r="BB194" s="137"/>
      <c r="BC194" s="137"/>
      <c r="BD194" s="137"/>
      <c r="BE194" s="137">
        <v>200</v>
      </c>
      <c r="BF194" s="137"/>
      <c r="BG194" s="137"/>
      <c r="BH194" s="137"/>
      <c r="BI194" s="137"/>
      <c r="BJ194" s="137">
        <v>180</v>
      </c>
      <c r="BK194" s="137"/>
      <c r="BL194" s="137"/>
      <c r="BM194" s="137"/>
      <c r="BN194" s="137"/>
      <c r="BO194" s="137">
        <v>0</v>
      </c>
      <c r="BP194" s="137"/>
      <c r="BQ194" s="137"/>
      <c r="BR194" s="137"/>
      <c r="BS194" s="137"/>
      <c r="BT194" s="137">
        <v>180</v>
      </c>
      <c r="BU194" s="137"/>
      <c r="BV194" s="137"/>
      <c r="BW194" s="137"/>
      <c r="BX194" s="137"/>
    </row>
    <row r="195" spans="1:76" s="7" customFormat="1" ht="15" customHeight="1" x14ac:dyDescent="0.25">
      <c r="A195" s="122">
        <v>0</v>
      </c>
      <c r="B195" s="123"/>
      <c r="C195" s="123"/>
      <c r="D195" s="157" t="s">
        <v>340</v>
      </c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1"/>
      <c r="Q195" s="135"/>
      <c r="R195" s="135"/>
      <c r="S195" s="135"/>
      <c r="T195" s="135"/>
      <c r="U195" s="135"/>
      <c r="V195" s="157"/>
      <c r="W195" s="50"/>
      <c r="X195" s="50"/>
      <c r="Y195" s="50"/>
      <c r="Z195" s="50"/>
      <c r="AA195" s="50"/>
      <c r="AB195" s="50"/>
      <c r="AC195" s="50"/>
      <c r="AD195" s="50"/>
      <c r="AE195" s="51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36"/>
      <c r="AQ195" s="136"/>
      <c r="AR195" s="136"/>
      <c r="AS195" s="136"/>
      <c r="AT195" s="136"/>
      <c r="AU195" s="136"/>
      <c r="AV195" s="136"/>
      <c r="AW195" s="136"/>
      <c r="AX195" s="136"/>
      <c r="AY195" s="136"/>
      <c r="AZ195" s="136"/>
      <c r="BA195" s="136"/>
      <c r="BB195" s="136"/>
      <c r="BC195" s="136"/>
      <c r="BD195" s="136"/>
      <c r="BE195" s="136"/>
      <c r="BF195" s="136"/>
      <c r="BG195" s="136"/>
      <c r="BH195" s="136"/>
      <c r="BI195" s="136"/>
      <c r="BJ195" s="136"/>
      <c r="BK195" s="136"/>
      <c r="BL195" s="136"/>
      <c r="BM195" s="136"/>
      <c r="BN195" s="136"/>
      <c r="BO195" s="136"/>
      <c r="BP195" s="136"/>
      <c r="BQ195" s="136"/>
      <c r="BR195" s="136"/>
      <c r="BS195" s="136"/>
      <c r="BT195" s="136"/>
      <c r="BU195" s="136"/>
      <c r="BV195" s="136"/>
      <c r="BW195" s="136"/>
      <c r="BX195" s="136"/>
    </row>
    <row r="196" spans="1:76" s="30" customFormat="1" ht="15" customHeight="1" x14ac:dyDescent="0.25">
      <c r="A196" s="101">
        <v>17</v>
      </c>
      <c r="B196" s="102"/>
      <c r="C196" s="102"/>
      <c r="D196" s="155" t="s">
        <v>341</v>
      </c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9"/>
      <c r="Q196" s="46" t="s">
        <v>202</v>
      </c>
      <c r="R196" s="46"/>
      <c r="S196" s="46"/>
      <c r="T196" s="46"/>
      <c r="U196" s="46"/>
      <c r="V196" s="155" t="s">
        <v>317</v>
      </c>
      <c r="W196" s="68"/>
      <c r="X196" s="68"/>
      <c r="Y196" s="68"/>
      <c r="Z196" s="68"/>
      <c r="AA196" s="68"/>
      <c r="AB196" s="68"/>
      <c r="AC196" s="68"/>
      <c r="AD196" s="68"/>
      <c r="AE196" s="69"/>
      <c r="AF196" s="137">
        <v>19.940000000000001</v>
      </c>
      <c r="AG196" s="137"/>
      <c r="AH196" s="137"/>
      <c r="AI196" s="137"/>
      <c r="AJ196" s="137"/>
      <c r="AK196" s="137">
        <v>0</v>
      </c>
      <c r="AL196" s="137"/>
      <c r="AM196" s="137"/>
      <c r="AN196" s="137"/>
      <c r="AO196" s="137"/>
      <c r="AP196" s="137">
        <v>19.940000000000001</v>
      </c>
      <c r="AQ196" s="137"/>
      <c r="AR196" s="137"/>
      <c r="AS196" s="137"/>
      <c r="AT196" s="137"/>
      <c r="AU196" s="137">
        <v>27.3</v>
      </c>
      <c r="AV196" s="137"/>
      <c r="AW196" s="137"/>
      <c r="AX196" s="137"/>
      <c r="AY196" s="137"/>
      <c r="AZ196" s="137">
        <v>0</v>
      </c>
      <c r="BA196" s="137"/>
      <c r="BB196" s="137"/>
      <c r="BC196" s="137"/>
      <c r="BD196" s="137"/>
      <c r="BE196" s="137">
        <v>27.3</v>
      </c>
      <c r="BF196" s="137"/>
      <c r="BG196" s="137"/>
      <c r="BH196" s="137"/>
      <c r="BI196" s="137"/>
      <c r="BJ196" s="137">
        <v>27.3</v>
      </c>
      <c r="BK196" s="137"/>
      <c r="BL196" s="137"/>
      <c r="BM196" s="137"/>
      <c r="BN196" s="137"/>
      <c r="BO196" s="137">
        <v>0</v>
      </c>
      <c r="BP196" s="137"/>
      <c r="BQ196" s="137"/>
      <c r="BR196" s="137"/>
      <c r="BS196" s="137"/>
      <c r="BT196" s="137">
        <v>27.3</v>
      </c>
      <c r="BU196" s="137"/>
      <c r="BV196" s="137"/>
      <c r="BW196" s="137"/>
      <c r="BX196" s="137"/>
    </row>
    <row r="197" spans="1:76" s="30" customFormat="1" ht="15" customHeight="1" x14ac:dyDescent="0.25">
      <c r="A197" s="101">
        <v>18</v>
      </c>
      <c r="B197" s="102"/>
      <c r="C197" s="102"/>
      <c r="D197" s="155" t="s">
        <v>342</v>
      </c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9"/>
      <c r="Q197" s="46" t="s">
        <v>202</v>
      </c>
      <c r="R197" s="46"/>
      <c r="S197" s="46"/>
      <c r="T197" s="46"/>
      <c r="U197" s="46"/>
      <c r="V197" s="155" t="s">
        <v>317</v>
      </c>
      <c r="W197" s="68"/>
      <c r="X197" s="68"/>
      <c r="Y197" s="68"/>
      <c r="Z197" s="68"/>
      <c r="AA197" s="68"/>
      <c r="AB197" s="68"/>
      <c r="AC197" s="68"/>
      <c r="AD197" s="68"/>
      <c r="AE197" s="69"/>
      <c r="AF197" s="137">
        <v>3.63</v>
      </c>
      <c r="AG197" s="137"/>
      <c r="AH197" s="137"/>
      <c r="AI197" s="137"/>
      <c r="AJ197" s="137"/>
      <c r="AK197" s="137">
        <v>0</v>
      </c>
      <c r="AL197" s="137"/>
      <c r="AM197" s="137"/>
      <c r="AN197" s="137"/>
      <c r="AO197" s="137"/>
      <c r="AP197" s="137">
        <v>3.63</v>
      </c>
      <c r="AQ197" s="137"/>
      <c r="AR197" s="137"/>
      <c r="AS197" s="137"/>
      <c r="AT197" s="137"/>
      <c r="AU197" s="137">
        <v>2.7995000000000001</v>
      </c>
      <c r="AV197" s="137"/>
      <c r="AW197" s="137"/>
      <c r="AX197" s="137"/>
      <c r="AY197" s="137"/>
      <c r="AZ197" s="137">
        <v>0</v>
      </c>
      <c r="BA197" s="137"/>
      <c r="BB197" s="137"/>
      <c r="BC197" s="137"/>
      <c r="BD197" s="137"/>
      <c r="BE197" s="137">
        <v>2.7995000000000001</v>
      </c>
      <c r="BF197" s="137"/>
      <c r="BG197" s="137"/>
      <c r="BH197" s="137"/>
      <c r="BI197" s="137"/>
      <c r="BJ197" s="137">
        <v>7</v>
      </c>
      <c r="BK197" s="137"/>
      <c r="BL197" s="137"/>
      <c r="BM197" s="137"/>
      <c r="BN197" s="137"/>
      <c r="BO197" s="137">
        <v>0</v>
      </c>
      <c r="BP197" s="137"/>
      <c r="BQ197" s="137"/>
      <c r="BR197" s="137"/>
      <c r="BS197" s="137"/>
      <c r="BT197" s="137">
        <v>7</v>
      </c>
      <c r="BU197" s="137"/>
      <c r="BV197" s="137"/>
      <c r="BW197" s="137"/>
      <c r="BX197" s="137"/>
    </row>
    <row r="198" spans="1:76" s="30" customFormat="1" ht="15" customHeight="1" x14ac:dyDescent="0.25">
      <c r="A198" s="101">
        <v>19</v>
      </c>
      <c r="B198" s="102"/>
      <c r="C198" s="102"/>
      <c r="D198" s="155" t="s">
        <v>343</v>
      </c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9"/>
      <c r="Q198" s="46" t="s">
        <v>202</v>
      </c>
      <c r="R198" s="46"/>
      <c r="S198" s="46"/>
      <c r="T198" s="46"/>
      <c r="U198" s="46"/>
      <c r="V198" s="155" t="s">
        <v>317</v>
      </c>
      <c r="W198" s="68"/>
      <c r="X198" s="68"/>
      <c r="Y198" s="68"/>
      <c r="Z198" s="68"/>
      <c r="AA198" s="68"/>
      <c r="AB198" s="68"/>
      <c r="AC198" s="68"/>
      <c r="AD198" s="68"/>
      <c r="AE198" s="69"/>
      <c r="AF198" s="137">
        <v>13.49</v>
      </c>
      <c r="AG198" s="137"/>
      <c r="AH198" s="137"/>
      <c r="AI198" s="137"/>
      <c r="AJ198" s="137"/>
      <c r="AK198" s="137">
        <v>0</v>
      </c>
      <c r="AL198" s="137"/>
      <c r="AM198" s="137"/>
      <c r="AN198" s="137"/>
      <c r="AO198" s="137"/>
      <c r="AP198" s="137">
        <v>13.49</v>
      </c>
      <c r="AQ198" s="137"/>
      <c r="AR198" s="137"/>
      <c r="AS198" s="137"/>
      <c r="AT198" s="137"/>
      <c r="AU198" s="137">
        <v>8.9640000000000004</v>
      </c>
      <c r="AV198" s="137"/>
      <c r="AW198" s="137"/>
      <c r="AX198" s="137"/>
      <c r="AY198" s="137"/>
      <c r="AZ198" s="137">
        <v>0</v>
      </c>
      <c r="BA198" s="137"/>
      <c r="BB198" s="137"/>
      <c r="BC198" s="137"/>
      <c r="BD198" s="137"/>
      <c r="BE198" s="137">
        <v>8.9640000000000004</v>
      </c>
      <c r="BF198" s="137"/>
      <c r="BG198" s="137"/>
      <c r="BH198" s="137"/>
      <c r="BI198" s="137"/>
      <c r="BJ198" s="137">
        <v>19.03</v>
      </c>
      <c r="BK198" s="137"/>
      <c r="BL198" s="137"/>
      <c r="BM198" s="137"/>
      <c r="BN198" s="137"/>
      <c r="BO198" s="137">
        <v>0</v>
      </c>
      <c r="BP198" s="137"/>
      <c r="BQ198" s="137"/>
      <c r="BR198" s="137"/>
      <c r="BS198" s="137"/>
      <c r="BT198" s="137">
        <v>19.03</v>
      </c>
      <c r="BU198" s="137"/>
      <c r="BV198" s="137"/>
      <c r="BW198" s="137"/>
      <c r="BX198" s="137"/>
    </row>
    <row r="199" spans="1:76" s="30" customFormat="1" ht="15" customHeight="1" x14ac:dyDescent="0.25">
      <c r="A199" s="101">
        <v>20</v>
      </c>
      <c r="B199" s="102"/>
      <c r="C199" s="102"/>
      <c r="D199" s="155" t="s">
        <v>344</v>
      </c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9"/>
      <c r="Q199" s="46" t="s">
        <v>202</v>
      </c>
      <c r="R199" s="46"/>
      <c r="S199" s="46"/>
      <c r="T199" s="46"/>
      <c r="U199" s="46"/>
      <c r="V199" s="155" t="s">
        <v>317</v>
      </c>
      <c r="W199" s="68"/>
      <c r="X199" s="68"/>
      <c r="Y199" s="68"/>
      <c r="Z199" s="68"/>
      <c r="AA199" s="68"/>
      <c r="AB199" s="68"/>
      <c r="AC199" s="68"/>
      <c r="AD199" s="68"/>
      <c r="AE199" s="69"/>
      <c r="AF199" s="137">
        <v>169.18</v>
      </c>
      <c r="AG199" s="137"/>
      <c r="AH199" s="137"/>
      <c r="AI199" s="137"/>
      <c r="AJ199" s="137"/>
      <c r="AK199" s="137">
        <v>0</v>
      </c>
      <c r="AL199" s="137"/>
      <c r="AM199" s="137"/>
      <c r="AN199" s="137"/>
      <c r="AO199" s="137"/>
      <c r="AP199" s="137">
        <v>169.18</v>
      </c>
      <c r="AQ199" s="137"/>
      <c r="AR199" s="137"/>
      <c r="AS199" s="137"/>
      <c r="AT199" s="137"/>
      <c r="AU199" s="137">
        <v>169.18</v>
      </c>
      <c r="AV199" s="137"/>
      <c r="AW199" s="137"/>
      <c r="AX199" s="137"/>
      <c r="AY199" s="137"/>
      <c r="AZ199" s="137">
        <v>0</v>
      </c>
      <c r="BA199" s="137"/>
      <c r="BB199" s="137"/>
      <c r="BC199" s="137"/>
      <c r="BD199" s="137"/>
      <c r="BE199" s="137">
        <v>169.18</v>
      </c>
      <c r="BF199" s="137"/>
      <c r="BG199" s="137"/>
      <c r="BH199" s="137"/>
      <c r="BI199" s="137"/>
      <c r="BJ199" s="137">
        <v>169.18</v>
      </c>
      <c r="BK199" s="137"/>
      <c r="BL199" s="137"/>
      <c r="BM199" s="137"/>
      <c r="BN199" s="137"/>
      <c r="BO199" s="137">
        <v>0</v>
      </c>
      <c r="BP199" s="137"/>
      <c r="BQ199" s="137"/>
      <c r="BR199" s="137"/>
      <c r="BS199" s="137"/>
      <c r="BT199" s="137">
        <v>169.18</v>
      </c>
      <c r="BU199" s="137"/>
      <c r="BV199" s="137"/>
      <c r="BW199" s="137"/>
      <c r="BX199" s="137"/>
    </row>
    <row r="200" spans="1:76" s="30" customFormat="1" ht="15" customHeight="1" x14ac:dyDescent="0.25">
      <c r="A200" s="101">
        <v>21</v>
      </c>
      <c r="B200" s="102"/>
      <c r="C200" s="102"/>
      <c r="D200" s="155" t="s">
        <v>345</v>
      </c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9"/>
      <c r="Q200" s="46" t="s">
        <v>202</v>
      </c>
      <c r="R200" s="46"/>
      <c r="S200" s="46"/>
      <c r="T200" s="46"/>
      <c r="U200" s="46"/>
      <c r="V200" s="155" t="s">
        <v>317</v>
      </c>
      <c r="W200" s="68"/>
      <c r="X200" s="68"/>
      <c r="Y200" s="68"/>
      <c r="Z200" s="68"/>
      <c r="AA200" s="68"/>
      <c r="AB200" s="68"/>
      <c r="AC200" s="68"/>
      <c r="AD200" s="68"/>
      <c r="AE200" s="69"/>
      <c r="AF200" s="137">
        <v>3300</v>
      </c>
      <c r="AG200" s="137"/>
      <c r="AH200" s="137"/>
      <c r="AI200" s="137"/>
      <c r="AJ200" s="137"/>
      <c r="AK200" s="137">
        <v>0</v>
      </c>
      <c r="AL200" s="137"/>
      <c r="AM200" s="137"/>
      <c r="AN200" s="137"/>
      <c r="AO200" s="137"/>
      <c r="AP200" s="137">
        <v>3300</v>
      </c>
      <c r="AQ200" s="137"/>
      <c r="AR200" s="137"/>
      <c r="AS200" s="137"/>
      <c r="AT200" s="137"/>
      <c r="AU200" s="137">
        <v>5440.32</v>
      </c>
      <c r="AV200" s="137"/>
      <c r="AW200" s="137"/>
      <c r="AX200" s="137"/>
      <c r="AY200" s="137"/>
      <c r="AZ200" s="137">
        <v>0</v>
      </c>
      <c r="BA200" s="137"/>
      <c r="BB200" s="137"/>
      <c r="BC200" s="137"/>
      <c r="BD200" s="137"/>
      <c r="BE200" s="137">
        <v>5440.32</v>
      </c>
      <c r="BF200" s="137"/>
      <c r="BG200" s="137"/>
      <c r="BH200" s="137"/>
      <c r="BI200" s="137"/>
      <c r="BJ200" s="137">
        <v>8126.3890000000001</v>
      </c>
      <c r="BK200" s="137"/>
      <c r="BL200" s="137"/>
      <c r="BM200" s="137"/>
      <c r="BN200" s="137"/>
      <c r="BO200" s="137">
        <v>0</v>
      </c>
      <c r="BP200" s="137"/>
      <c r="BQ200" s="137"/>
      <c r="BR200" s="137"/>
      <c r="BS200" s="137"/>
      <c r="BT200" s="137">
        <v>8126.3890000000001</v>
      </c>
      <c r="BU200" s="137"/>
      <c r="BV200" s="137"/>
      <c r="BW200" s="137"/>
      <c r="BX200" s="137"/>
    </row>
    <row r="201" spans="1:76" s="30" customFormat="1" ht="15" customHeight="1" x14ac:dyDescent="0.25">
      <c r="A201" s="101">
        <v>22</v>
      </c>
      <c r="B201" s="102"/>
      <c r="C201" s="102"/>
      <c r="D201" s="155" t="s">
        <v>346</v>
      </c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9"/>
      <c r="Q201" s="46" t="s">
        <v>202</v>
      </c>
      <c r="R201" s="46"/>
      <c r="S201" s="46"/>
      <c r="T201" s="46"/>
      <c r="U201" s="46"/>
      <c r="V201" s="155" t="s">
        <v>317</v>
      </c>
      <c r="W201" s="68"/>
      <c r="X201" s="68"/>
      <c r="Y201" s="68"/>
      <c r="Z201" s="68"/>
      <c r="AA201" s="68"/>
      <c r="AB201" s="68"/>
      <c r="AC201" s="68"/>
      <c r="AD201" s="68"/>
      <c r="AE201" s="69"/>
      <c r="AF201" s="137">
        <v>17.059999999999999</v>
      </c>
      <c r="AG201" s="137"/>
      <c r="AH201" s="137"/>
      <c r="AI201" s="137"/>
      <c r="AJ201" s="137"/>
      <c r="AK201" s="137">
        <v>0</v>
      </c>
      <c r="AL201" s="137"/>
      <c r="AM201" s="137"/>
      <c r="AN201" s="137"/>
      <c r="AO201" s="137"/>
      <c r="AP201" s="137">
        <v>17.059999999999999</v>
      </c>
      <c r="AQ201" s="137"/>
      <c r="AR201" s="137"/>
      <c r="AS201" s="137"/>
      <c r="AT201" s="137"/>
      <c r="AU201" s="137">
        <v>20.25</v>
      </c>
      <c r="AV201" s="137"/>
      <c r="AW201" s="137"/>
      <c r="AX201" s="137"/>
      <c r="AY201" s="137"/>
      <c r="AZ201" s="137">
        <v>0</v>
      </c>
      <c r="BA201" s="137"/>
      <c r="BB201" s="137"/>
      <c r="BC201" s="137"/>
      <c r="BD201" s="137"/>
      <c r="BE201" s="137">
        <v>20.25</v>
      </c>
      <c r="BF201" s="137"/>
      <c r="BG201" s="137"/>
      <c r="BH201" s="137"/>
      <c r="BI201" s="137"/>
      <c r="BJ201" s="137">
        <v>20.25</v>
      </c>
      <c r="BK201" s="137"/>
      <c r="BL201" s="137"/>
      <c r="BM201" s="137"/>
      <c r="BN201" s="137"/>
      <c r="BO201" s="137">
        <v>0</v>
      </c>
      <c r="BP201" s="137"/>
      <c r="BQ201" s="137"/>
      <c r="BR201" s="137"/>
      <c r="BS201" s="137"/>
      <c r="BT201" s="137">
        <v>20.25</v>
      </c>
      <c r="BU201" s="137"/>
      <c r="BV201" s="137"/>
      <c r="BW201" s="137"/>
      <c r="BX201" s="137"/>
    </row>
    <row r="202" spans="1:76" s="30" customFormat="1" ht="15" customHeight="1" x14ac:dyDescent="0.25">
      <c r="A202" s="101">
        <v>23</v>
      </c>
      <c r="B202" s="102"/>
      <c r="C202" s="102"/>
      <c r="D202" s="155" t="s">
        <v>347</v>
      </c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9"/>
      <c r="Q202" s="46" t="s">
        <v>202</v>
      </c>
      <c r="R202" s="46"/>
      <c r="S202" s="46"/>
      <c r="T202" s="46"/>
      <c r="U202" s="46"/>
      <c r="V202" s="155" t="s">
        <v>317</v>
      </c>
      <c r="W202" s="68"/>
      <c r="X202" s="68"/>
      <c r="Y202" s="68"/>
      <c r="Z202" s="68"/>
      <c r="AA202" s="68"/>
      <c r="AB202" s="68"/>
      <c r="AC202" s="68"/>
      <c r="AD202" s="68"/>
      <c r="AE202" s="69"/>
      <c r="AF202" s="137">
        <v>162.36000000000001</v>
      </c>
      <c r="AG202" s="137"/>
      <c r="AH202" s="137"/>
      <c r="AI202" s="137"/>
      <c r="AJ202" s="137"/>
      <c r="AK202" s="137">
        <v>0</v>
      </c>
      <c r="AL202" s="137"/>
      <c r="AM202" s="137"/>
      <c r="AN202" s="137"/>
      <c r="AO202" s="137"/>
      <c r="AP202" s="137">
        <v>162.36000000000001</v>
      </c>
      <c r="AQ202" s="137"/>
      <c r="AR202" s="137"/>
      <c r="AS202" s="137"/>
      <c r="AT202" s="137"/>
      <c r="AU202" s="137">
        <v>195.94200000000001</v>
      </c>
      <c r="AV202" s="137"/>
      <c r="AW202" s="137"/>
      <c r="AX202" s="137"/>
      <c r="AY202" s="137"/>
      <c r="AZ202" s="137">
        <v>0</v>
      </c>
      <c r="BA202" s="137"/>
      <c r="BB202" s="137"/>
      <c r="BC202" s="137"/>
      <c r="BD202" s="137"/>
      <c r="BE202" s="137">
        <v>195.94200000000001</v>
      </c>
      <c r="BF202" s="137"/>
      <c r="BG202" s="137"/>
      <c r="BH202" s="137"/>
      <c r="BI202" s="137"/>
      <c r="BJ202" s="137">
        <v>195.94200000000001</v>
      </c>
      <c r="BK202" s="137"/>
      <c r="BL202" s="137"/>
      <c r="BM202" s="137"/>
      <c r="BN202" s="137"/>
      <c r="BO202" s="137">
        <v>0</v>
      </c>
      <c r="BP202" s="137"/>
      <c r="BQ202" s="137"/>
      <c r="BR202" s="137"/>
      <c r="BS202" s="137"/>
      <c r="BT202" s="137">
        <v>195.94200000000001</v>
      </c>
      <c r="BU202" s="137"/>
      <c r="BV202" s="137"/>
      <c r="BW202" s="137"/>
      <c r="BX202" s="137"/>
    </row>
    <row r="203" spans="1:76" s="7" customFormat="1" ht="15" customHeight="1" x14ac:dyDescent="0.25">
      <c r="A203" s="122">
        <v>0</v>
      </c>
      <c r="B203" s="123"/>
      <c r="C203" s="123"/>
      <c r="D203" s="157" t="s">
        <v>348</v>
      </c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1"/>
      <c r="Q203" s="135"/>
      <c r="R203" s="135"/>
      <c r="S203" s="135"/>
      <c r="T203" s="135"/>
      <c r="U203" s="135"/>
      <c r="V203" s="157"/>
      <c r="W203" s="50"/>
      <c r="X203" s="50"/>
      <c r="Y203" s="50"/>
      <c r="Z203" s="50"/>
      <c r="AA203" s="50"/>
      <c r="AB203" s="50"/>
      <c r="AC203" s="50"/>
      <c r="AD203" s="50"/>
      <c r="AE203" s="51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36"/>
      <c r="AZ203" s="136"/>
      <c r="BA203" s="136"/>
      <c r="BB203" s="136"/>
      <c r="BC203" s="136"/>
      <c r="BD203" s="136"/>
      <c r="BE203" s="136"/>
      <c r="BF203" s="136"/>
      <c r="BG203" s="136"/>
      <c r="BH203" s="136"/>
      <c r="BI203" s="136"/>
      <c r="BJ203" s="136"/>
      <c r="BK203" s="136"/>
      <c r="BL203" s="136"/>
      <c r="BM203" s="136"/>
      <c r="BN203" s="136"/>
      <c r="BO203" s="136"/>
      <c r="BP203" s="136"/>
      <c r="BQ203" s="136"/>
      <c r="BR203" s="136"/>
      <c r="BS203" s="136"/>
      <c r="BT203" s="136"/>
      <c r="BU203" s="136"/>
      <c r="BV203" s="136"/>
      <c r="BW203" s="136"/>
      <c r="BX203" s="136"/>
    </row>
    <row r="204" spans="1:76" s="30" customFormat="1" ht="57" customHeight="1" x14ac:dyDescent="0.25">
      <c r="A204" s="101">
        <v>24</v>
      </c>
      <c r="B204" s="102"/>
      <c r="C204" s="102"/>
      <c r="D204" s="155" t="s">
        <v>349</v>
      </c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9"/>
      <c r="Q204" s="46" t="s">
        <v>350</v>
      </c>
      <c r="R204" s="46"/>
      <c r="S204" s="46"/>
      <c r="T204" s="46"/>
      <c r="U204" s="46"/>
      <c r="V204" s="155" t="s">
        <v>317</v>
      </c>
      <c r="W204" s="68"/>
      <c r="X204" s="68"/>
      <c r="Y204" s="68"/>
      <c r="Z204" s="68"/>
      <c r="AA204" s="68"/>
      <c r="AB204" s="68"/>
      <c r="AC204" s="68"/>
      <c r="AD204" s="68"/>
      <c r="AE204" s="69"/>
      <c r="AF204" s="137">
        <v>100</v>
      </c>
      <c r="AG204" s="137"/>
      <c r="AH204" s="137"/>
      <c r="AI204" s="137"/>
      <c r="AJ204" s="137"/>
      <c r="AK204" s="137">
        <v>0</v>
      </c>
      <c r="AL204" s="137"/>
      <c r="AM204" s="137"/>
      <c r="AN204" s="137"/>
      <c r="AO204" s="137"/>
      <c r="AP204" s="137">
        <v>100</v>
      </c>
      <c r="AQ204" s="137"/>
      <c r="AR204" s="137"/>
      <c r="AS204" s="137"/>
      <c r="AT204" s="137"/>
      <c r="AU204" s="137">
        <v>100</v>
      </c>
      <c r="AV204" s="137"/>
      <c r="AW204" s="137"/>
      <c r="AX204" s="137"/>
      <c r="AY204" s="137"/>
      <c r="AZ204" s="137">
        <v>0</v>
      </c>
      <c r="BA204" s="137"/>
      <c r="BB204" s="137"/>
      <c r="BC204" s="137"/>
      <c r="BD204" s="137"/>
      <c r="BE204" s="137">
        <v>100</v>
      </c>
      <c r="BF204" s="137"/>
      <c r="BG204" s="137"/>
      <c r="BH204" s="137"/>
      <c r="BI204" s="137"/>
      <c r="BJ204" s="137">
        <v>100</v>
      </c>
      <c r="BK204" s="137"/>
      <c r="BL204" s="137"/>
      <c r="BM204" s="137"/>
      <c r="BN204" s="137"/>
      <c r="BO204" s="137">
        <v>0</v>
      </c>
      <c r="BP204" s="137"/>
      <c r="BQ204" s="137"/>
      <c r="BR204" s="137"/>
      <c r="BS204" s="137"/>
      <c r="BT204" s="137">
        <v>100</v>
      </c>
      <c r="BU204" s="137"/>
      <c r="BV204" s="137"/>
      <c r="BW204" s="137"/>
      <c r="BX204" s="137"/>
    </row>
    <row r="205" spans="1:76" s="7" customFormat="1" ht="45" customHeight="1" x14ac:dyDescent="0.25">
      <c r="A205" s="122">
        <v>0</v>
      </c>
      <c r="B205" s="123"/>
      <c r="C205" s="123"/>
      <c r="D205" s="157" t="s">
        <v>351</v>
      </c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1"/>
      <c r="Q205" s="135" t="s">
        <v>350</v>
      </c>
      <c r="R205" s="135"/>
      <c r="S205" s="135"/>
      <c r="T205" s="135"/>
      <c r="U205" s="135"/>
      <c r="V205" s="157"/>
      <c r="W205" s="50"/>
      <c r="X205" s="50"/>
      <c r="Y205" s="50"/>
      <c r="Z205" s="50"/>
      <c r="AA205" s="50"/>
      <c r="AB205" s="50"/>
      <c r="AC205" s="50"/>
      <c r="AD205" s="50"/>
      <c r="AE205" s="51"/>
      <c r="AF205" s="136">
        <v>2</v>
      </c>
      <c r="AG205" s="136"/>
      <c r="AH205" s="136"/>
      <c r="AI205" s="136"/>
      <c r="AJ205" s="136"/>
      <c r="AK205" s="136">
        <v>0</v>
      </c>
      <c r="AL205" s="136"/>
      <c r="AM205" s="136"/>
      <c r="AN205" s="136"/>
      <c r="AO205" s="136"/>
      <c r="AP205" s="136">
        <v>2</v>
      </c>
      <c r="AQ205" s="136"/>
      <c r="AR205" s="136"/>
      <c r="AS205" s="136"/>
      <c r="AT205" s="136"/>
      <c r="AU205" s="136">
        <v>2</v>
      </c>
      <c r="AV205" s="136"/>
      <c r="AW205" s="136"/>
      <c r="AX205" s="136"/>
      <c r="AY205" s="136"/>
      <c r="AZ205" s="136">
        <v>0</v>
      </c>
      <c r="BA205" s="136"/>
      <c r="BB205" s="136"/>
      <c r="BC205" s="136"/>
      <c r="BD205" s="136"/>
      <c r="BE205" s="136">
        <v>2</v>
      </c>
      <c r="BF205" s="136"/>
      <c r="BG205" s="136"/>
      <c r="BH205" s="136"/>
      <c r="BI205" s="136"/>
      <c r="BJ205" s="136">
        <v>2</v>
      </c>
      <c r="BK205" s="136"/>
      <c r="BL205" s="136"/>
      <c r="BM205" s="136"/>
      <c r="BN205" s="136"/>
      <c r="BO205" s="136">
        <v>0</v>
      </c>
      <c r="BP205" s="136"/>
      <c r="BQ205" s="136"/>
      <c r="BR205" s="136"/>
      <c r="BS205" s="136"/>
      <c r="BT205" s="136">
        <v>2</v>
      </c>
      <c r="BU205" s="136"/>
      <c r="BV205" s="136"/>
      <c r="BW205" s="136"/>
      <c r="BX205" s="136"/>
    </row>
    <row r="206" spans="1:76" s="30" customFormat="1" ht="28.5" customHeight="1" x14ac:dyDescent="0.25">
      <c r="A206" s="101">
        <v>25</v>
      </c>
      <c r="B206" s="102"/>
      <c r="C206" s="102"/>
      <c r="D206" s="155" t="s">
        <v>352</v>
      </c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9"/>
      <c r="Q206" s="46" t="s">
        <v>350</v>
      </c>
      <c r="R206" s="46"/>
      <c r="S206" s="46"/>
      <c r="T206" s="46"/>
      <c r="U206" s="46"/>
      <c r="V206" s="155" t="s">
        <v>317</v>
      </c>
      <c r="W206" s="68"/>
      <c r="X206" s="68"/>
      <c r="Y206" s="68"/>
      <c r="Z206" s="68"/>
      <c r="AA206" s="68"/>
      <c r="AB206" s="68"/>
      <c r="AC206" s="68"/>
      <c r="AD206" s="68"/>
      <c r="AE206" s="69"/>
      <c r="AF206" s="137">
        <v>1</v>
      </c>
      <c r="AG206" s="137"/>
      <c r="AH206" s="137"/>
      <c r="AI206" s="137"/>
      <c r="AJ206" s="137"/>
      <c r="AK206" s="137">
        <v>0</v>
      </c>
      <c r="AL206" s="137"/>
      <c r="AM206" s="137"/>
      <c r="AN206" s="137"/>
      <c r="AO206" s="137"/>
      <c r="AP206" s="137">
        <v>1</v>
      </c>
      <c r="AQ206" s="137"/>
      <c r="AR206" s="137"/>
      <c r="AS206" s="137"/>
      <c r="AT206" s="137"/>
      <c r="AU206" s="137">
        <v>1</v>
      </c>
      <c r="AV206" s="137"/>
      <c r="AW206" s="137"/>
      <c r="AX206" s="137"/>
      <c r="AY206" s="137"/>
      <c r="AZ206" s="137">
        <v>0</v>
      </c>
      <c r="BA206" s="137"/>
      <c r="BB206" s="137"/>
      <c r="BC206" s="137"/>
      <c r="BD206" s="137"/>
      <c r="BE206" s="137">
        <v>1</v>
      </c>
      <c r="BF206" s="137"/>
      <c r="BG206" s="137"/>
      <c r="BH206" s="137"/>
      <c r="BI206" s="137"/>
      <c r="BJ206" s="137">
        <v>1</v>
      </c>
      <c r="BK206" s="137"/>
      <c r="BL206" s="137"/>
      <c r="BM206" s="137"/>
      <c r="BN206" s="137"/>
      <c r="BO206" s="137">
        <v>0</v>
      </c>
      <c r="BP206" s="137"/>
      <c r="BQ206" s="137"/>
      <c r="BR206" s="137"/>
      <c r="BS206" s="137"/>
      <c r="BT206" s="137">
        <v>1</v>
      </c>
      <c r="BU206" s="137"/>
      <c r="BV206" s="137"/>
      <c r="BW206" s="137"/>
      <c r="BX206" s="137"/>
    </row>
    <row r="207" spans="1:76" s="7" customFormat="1" ht="45" customHeight="1" x14ac:dyDescent="0.25">
      <c r="A207" s="122">
        <v>0</v>
      </c>
      <c r="B207" s="123"/>
      <c r="C207" s="123"/>
      <c r="D207" s="157" t="s">
        <v>351</v>
      </c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135" t="s">
        <v>350</v>
      </c>
      <c r="R207" s="135"/>
      <c r="S207" s="135"/>
      <c r="T207" s="135"/>
      <c r="U207" s="135"/>
      <c r="V207" s="157"/>
      <c r="W207" s="50"/>
      <c r="X207" s="50"/>
      <c r="Y207" s="50"/>
      <c r="Z207" s="50"/>
      <c r="AA207" s="50"/>
      <c r="AB207" s="50"/>
      <c r="AC207" s="50"/>
      <c r="AD207" s="50"/>
      <c r="AE207" s="51"/>
      <c r="AF207" s="136">
        <v>2</v>
      </c>
      <c r="AG207" s="136"/>
      <c r="AH207" s="136"/>
      <c r="AI207" s="136"/>
      <c r="AJ207" s="136"/>
      <c r="AK207" s="136">
        <v>0</v>
      </c>
      <c r="AL207" s="136"/>
      <c r="AM207" s="136"/>
      <c r="AN207" s="136"/>
      <c r="AO207" s="136"/>
      <c r="AP207" s="136">
        <v>2</v>
      </c>
      <c r="AQ207" s="136"/>
      <c r="AR207" s="136"/>
      <c r="AS207" s="136"/>
      <c r="AT207" s="136"/>
      <c r="AU207" s="136">
        <v>2</v>
      </c>
      <c r="AV207" s="136"/>
      <c r="AW207" s="136"/>
      <c r="AX207" s="136"/>
      <c r="AY207" s="136"/>
      <c r="AZ207" s="136">
        <v>0</v>
      </c>
      <c r="BA207" s="136"/>
      <c r="BB207" s="136"/>
      <c r="BC207" s="136"/>
      <c r="BD207" s="136"/>
      <c r="BE207" s="136">
        <v>2</v>
      </c>
      <c r="BF207" s="136"/>
      <c r="BG207" s="136"/>
      <c r="BH207" s="136"/>
      <c r="BI207" s="136"/>
      <c r="BJ207" s="136">
        <v>2</v>
      </c>
      <c r="BK207" s="136"/>
      <c r="BL207" s="136"/>
      <c r="BM207" s="136"/>
      <c r="BN207" s="136"/>
      <c r="BO207" s="136">
        <v>0</v>
      </c>
      <c r="BP207" s="136"/>
      <c r="BQ207" s="136"/>
      <c r="BR207" s="136"/>
      <c r="BS207" s="136"/>
      <c r="BT207" s="136">
        <v>2</v>
      </c>
      <c r="BU207" s="136"/>
      <c r="BV207" s="136"/>
      <c r="BW207" s="136"/>
      <c r="BX207" s="136"/>
    </row>
    <row r="208" spans="1:76" s="30" customFormat="1" ht="28.5" customHeight="1" x14ac:dyDescent="0.25">
      <c r="A208" s="101">
        <v>26</v>
      </c>
      <c r="B208" s="102"/>
      <c r="C208" s="102"/>
      <c r="D208" s="155" t="s">
        <v>353</v>
      </c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9"/>
      <c r="Q208" s="46" t="s">
        <v>350</v>
      </c>
      <c r="R208" s="46"/>
      <c r="S208" s="46"/>
      <c r="T208" s="46"/>
      <c r="U208" s="46"/>
      <c r="V208" s="155" t="s">
        <v>317</v>
      </c>
      <c r="W208" s="68"/>
      <c r="X208" s="68"/>
      <c r="Y208" s="68"/>
      <c r="Z208" s="68"/>
      <c r="AA208" s="68"/>
      <c r="AB208" s="68"/>
      <c r="AC208" s="68"/>
      <c r="AD208" s="68"/>
      <c r="AE208" s="69"/>
      <c r="AF208" s="137">
        <v>1</v>
      </c>
      <c r="AG208" s="137"/>
      <c r="AH208" s="137"/>
      <c r="AI208" s="137"/>
      <c r="AJ208" s="137"/>
      <c r="AK208" s="137">
        <v>0</v>
      </c>
      <c r="AL208" s="137"/>
      <c r="AM208" s="137"/>
      <c r="AN208" s="137"/>
      <c r="AO208" s="137"/>
      <c r="AP208" s="137">
        <v>1</v>
      </c>
      <c r="AQ208" s="137"/>
      <c r="AR208" s="137"/>
      <c r="AS208" s="137"/>
      <c r="AT208" s="137"/>
      <c r="AU208" s="137">
        <v>1</v>
      </c>
      <c r="AV208" s="137"/>
      <c r="AW208" s="137"/>
      <c r="AX208" s="137"/>
      <c r="AY208" s="137"/>
      <c r="AZ208" s="137">
        <v>0</v>
      </c>
      <c r="BA208" s="137"/>
      <c r="BB208" s="137"/>
      <c r="BC208" s="137"/>
      <c r="BD208" s="137"/>
      <c r="BE208" s="137">
        <v>1</v>
      </c>
      <c r="BF208" s="137"/>
      <c r="BG208" s="137"/>
      <c r="BH208" s="137"/>
      <c r="BI208" s="137"/>
      <c r="BJ208" s="137">
        <v>1</v>
      </c>
      <c r="BK208" s="137"/>
      <c r="BL208" s="137"/>
      <c r="BM208" s="137"/>
      <c r="BN208" s="137"/>
      <c r="BO208" s="137">
        <v>0</v>
      </c>
      <c r="BP208" s="137"/>
      <c r="BQ208" s="137"/>
      <c r="BR208" s="137"/>
      <c r="BS208" s="137"/>
      <c r="BT208" s="137">
        <v>1</v>
      </c>
      <c r="BU208" s="137"/>
      <c r="BV208" s="137"/>
      <c r="BW208" s="137"/>
      <c r="BX208" s="137"/>
    </row>
    <row r="209" spans="1:79" s="30" customFormat="1" ht="30" customHeight="1" x14ac:dyDescent="0.25">
      <c r="A209" s="101">
        <v>27</v>
      </c>
      <c r="B209" s="102"/>
      <c r="C209" s="102"/>
      <c r="D209" s="155" t="s">
        <v>354</v>
      </c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9"/>
      <c r="Q209" s="46" t="s">
        <v>350</v>
      </c>
      <c r="R209" s="46"/>
      <c r="S209" s="46"/>
      <c r="T209" s="46"/>
      <c r="U209" s="46"/>
      <c r="V209" s="155" t="s">
        <v>317</v>
      </c>
      <c r="W209" s="68"/>
      <c r="X209" s="68"/>
      <c r="Y209" s="68"/>
      <c r="Z209" s="68"/>
      <c r="AA209" s="68"/>
      <c r="AB209" s="68"/>
      <c r="AC209" s="68"/>
      <c r="AD209" s="68"/>
      <c r="AE209" s="69"/>
      <c r="AF209" s="137">
        <v>1</v>
      </c>
      <c r="AG209" s="137"/>
      <c r="AH209" s="137"/>
      <c r="AI209" s="137"/>
      <c r="AJ209" s="137"/>
      <c r="AK209" s="137">
        <v>0</v>
      </c>
      <c r="AL209" s="137"/>
      <c r="AM209" s="137"/>
      <c r="AN209" s="137"/>
      <c r="AO209" s="137"/>
      <c r="AP209" s="137">
        <v>1</v>
      </c>
      <c r="AQ209" s="137"/>
      <c r="AR209" s="137"/>
      <c r="AS209" s="137"/>
      <c r="AT209" s="137"/>
      <c r="AU209" s="137">
        <v>1</v>
      </c>
      <c r="AV209" s="137"/>
      <c r="AW209" s="137"/>
      <c r="AX209" s="137"/>
      <c r="AY209" s="137"/>
      <c r="AZ209" s="137">
        <v>0</v>
      </c>
      <c r="BA209" s="137"/>
      <c r="BB209" s="137"/>
      <c r="BC209" s="137"/>
      <c r="BD209" s="137"/>
      <c r="BE209" s="137">
        <v>1</v>
      </c>
      <c r="BF209" s="137"/>
      <c r="BG209" s="137"/>
      <c r="BH209" s="137"/>
      <c r="BI209" s="137"/>
      <c r="BJ209" s="137">
        <v>1</v>
      </c>
      <c r="BK209" s="137"/>
      <c r="BL209" s="137"/>
      <c r="BM209" s="137"/>
      <c r="BN209" s="137"/>
      <c r="BO209" s="137">
        <v>0</v>
      </c>
      <c r="BP209" s="137"/>
      <c r="BQ209" s="137"/>
      <c r="BR209" s="137"/>
      <c r="BS209" s="137"/>
      <c r="BT209" s="137">
        <v>1</v>
      </c>
      <c r="BU209" s="137"/>
      <c r="BV209" s="137"/>
      <c r="BW209" s="137"/>
      <c r="BX209" s="137"/>
    </row>
    <row r="210" spans="1:79" s="30" customFormat="1" ht="30" customHeight="1" x14ac:dyDescent="0.25">
      <c r="A210" s="101">
        <v>28</v>
      </c>
      <c r="B210" s="102"/>
      <c r="C210" s="102"/>
      <c r="D210" s="155" t="s">
        <v>355</v>
      </c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9"/>
      <c r="Q210" s="46" t="s">
        <v>350</v>
      </c>
      <c r="R210" s="46"/>
      <c r="S210" s="46"/>
      <c r="T210" s="46"/>
      <c r="U210" s="46"/>
      <c r="V210" s="155" t="s">
        <v>317</v>
      </c>
      <c r="W210" s="68"/>
      <c r="X210" s="68"/>
      <c r="Y210" s="68"/>
      <c r="Z210" s="68"/>
      <c r="AA210" s="68"/>
      <c r="AB210" s="68"/>
      <c r="AC210" s="68"/>
      <c r="AD210" s="68"/>
      <c r="AE210" s="69"/>
      <c r="AF210" s="137">
        <v>1</v>
      </c>
      <c r="AG210" s="137"/>
      <c r="AH210" s="137"/>
      <c r="AI210" s="137"/>
      <c r="AJ210" s="137"/>
      <c r="AK210" s="137">
        <v>0</v>
      </c>
      <c r="AL210" s="137"/>
      <c r="AM210" s="137"/>
      <c r="AN210" s="137"/>
      <c r="AO210" s="137"/>
      <c r="AP210" s="137">
        <v>1</v>
      </c>
      <c r="AQ210" s="137"/>
      <c r="AR210" s="137"/>
      <c r="AS210" s="137"/>
      <c r="AT210" s="137"/>
      <c r="AU210" s="137">
        <v>1</v>
      </c>
      <c r="AV210" s="137"/>
      <c r="AW210" s="137"/>
      <c r="AX210" s="137"/>
      <c r="AY210" s="137"/>
      <c r="AZ210" s="137">
        <v>0</v>
      </c>
      <c r="BA210" s="137"/>
      <c r="BB210" s="137"/>
      <c r="BC210" s="137"/>
      <c r="BD210" s="137"/>
      <c r="BE210" s="137">
        <v>1</v>
      </c>
      <c r="BF210" s="137"/>
      <c r="BG210" s="137"/>
      <c r="BH210" s="137"/>
      <c r="BI210" s="137"/>
      <c r="BJ210" s="137">
        <v>1</v>
      </c>
      <c r="BK210" s="137"/>
      <c r="BL210" s="137"/>
      <c r="BM210" s="137"/>
      <c r="BN210" s="137"/>
      <c r="BO210" s="137">
        <v>0</v>
      </c>
      <c r="BP210" s="137"/>
      <c r="BQ210" s="137"/>
      <c r="BR210" s="137"/>
      <c r="BS210" s="137"/>
      <c r="BT210" s="137">
        <v>1</v>
      </c>
      <c r="BU210" s="137"/>
      <c r="BV210" s="137"/>
      <c r="BW210" s="137"/>
      <c r="BX210" s="137"/>
    </row>
    <row r="211" spans="1:79" s="30" customFormat="1" ht="30" customHeight="1" x14ac:dyDescent="0.25">
      <c r="A211" s="101">
        <v>29</v>
      </c>
      <c r="B211" s="102"/>
      <c r="C211" s="102"/>
      <c r="D211" s="155" t="s">
        <v>356</v>
      </c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9"/>
      <c r="Q211" s="46" t="s">
        <v>350</v>
      </c>
      <c r="R211" s="46"/>
      <c r="S211" s="46"/>
      <c r="T211" s="46"/>
      <c r="U211" s="46"/>
      <c r="V211" s="155" t="s">
        <v>317</v>
      </c>
      <c r="W211" s="68"/>
      <c r="X211" s="68"/>
      <c r="Y211" s="68"/>
      <c r="Z211" s="68"/>
      <c r="AA211" s="68"/>
      <c r="AB211" s="68"/>
      <c r="AC211" s="68"/>
      <c r="AD211" s="68"/>
      <c r="AE211" s="69"/>
      <c r="AF211" s="137">
        <v>1</v>
      </c>
      <c r="AG211" s="137"/>
      <c r="AH211" s="137"/>
      <c r="AI211" s="137"/>
      <c r="AJ211" s="137"/>
      <c r="AK211" s="137">
        <v>0</v>
      </c>
      <c r="AL211" s="137"/>
      <c r="AM211" s="137"/>
      <c r="AN211" s="137"/>
      <c r="AO211" s="137"/>
      <c r="AP211" s="137">
        <v>1</v>
      </c>
      <c r="AQ211" s="137"/>
      <c r="AR211" s="137"/>
      <c r="AS211" s="137"/>
      <c r="AT211" s="137"/>
      <c r="AU211" s="137">
        <v>1</v>
      </c>
      <c r="AV211" s="137"/>
      <c r="AW211" s="137"/>
      <c r="AX211" s="137"/>
      <c r="AY211" s="137"/>
      <c r="AZ211" s="137">
        <v>0</v>
      </c>
      <c r="BA211" s="137"/>
      <c r="BB211" s="137"/>
      <c r="BC211" s="137"/>
      <c r="BD211" s="137"/>
      <c r="BE211" s="137">
        <v>1</v>
      </c>
      <c r="BF211" s="137"/>
      <c r="BG211" s="137"/>
      <c r="BH211" s="137"/>
      <c r="BI211" s="137"/>
      <c r="BJ211" s="137">
        <v>1</v>
      </c>
      <c r="BK211" s="137"/>
      <c r="BL211" s="137"/>
      <c r="BM211" s="137"/>
      <c r="BN211" s="137"/>
      <c r="BO211" s="137">
        <v>0</v>
      </c>
      <c r="BP211" s="137"/>
      <c r="BQ211" s="137"/>
      <c r="BR211" s="137"/>
      <c r="BS211" s="137"/>
      <c r="BT211" s="137">
        <v>1</v>
      </c>
      <c r="BU211" s="137"/>
      <c r="BV211" s="137"/>
      <c r="BW211" s="137"/>
      <c r="BX211" s="137"/>
    </row>
    <row r="212" spans="1:79" s="30" customFormat="1" ht="30" customHeight="1" x14ac:dyDescent="0.25">
      <c r="A212" s="101">
        <v>30</v>
      </c>
      <c r="B212" s="102"/>
      <c r="C212" s="102"/>
      <c r="D212" s="155" t="s">
        <v>357</v>
      </c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9"/>
      <c r="Q212" s="46" t="s">
        <v>350</v>
      </c>
      <c r="R212" s="46"/>
      <c r="S212" s="46"/>
      <c r="T212" s="46"/>
      <c r="U212" s="46"/>
      <c r="V212" s="155" t="s">
        <v>317</v>
      </c>
      <c r="W212" s="68"/>
      <c r="X212" s="68"/>
      <c r="Y212" s="68"/>
      <c r="Z212" s="68"/>
      <c r="AA212" s="68"/>
      <c r="AB212" s="68"/>
      <c r="AC212" s="68"/>
      <c r="AD212" s="68"/>
      <c r="AE212" s="69"/>
      <c r="AF212" s="137">
        <v>1</v>
      </c>
      <c r="AG212" s="137"/>
      <c r="AH212" s="137"/>
      <c r="AI212" s="137"/>
      <c r="AJ212" s="137"/>
      <c r="AK212" s="137">
        <v>0</v>
      </c>
      <c r="AL212" s="137"/>
      <c r="AM212" s="137"/>
      <c r="AN212" s="137"/>
      <c r="AO212" s="137"/>
      <c r="AP212" s="137">
        <v>1</v>
      </c>
      <c r="AQ212" s="137"/>
      <c r="AR212" s="137"/>
      <c r="AS212" s="137"/>
      <c r="AT212" s="137"/>
      <c r="AU212" s="137">
        <v>1</v>
      </c>
      <c r="AV212" s="137"/>
      <c r="AW212" s="137"/>
      <c r="AX212" s="137"/>
      <c r="AY212" s="137"/>
      <c r="AZ212" s="137">
        <v>0</v>
      </c>
      <c r="BA212" s="137"/>
      <c r="BB212" s="137"/>
      <c r="BC212" s="137"/>
      <c r="BD212" s="137"/>
      <c r="BE212" s="137">
        <v>1</v>
      </c>
      <c r="BF212" s="137"/>
      <c r="BG212" s="137"/>
      <c r="BH212" s="137"/>
      <c r="BI212" s="137"/>
      <c r="BJ212" s="137">
        <v>1</v>
      </c>
      <c r="BK212" s="137"/>
      <c r="BL212" s="137"/>
      <c r="BM212" s="137"/>
      <c r="BN212" s="137"/>
      <c r="BO212" s="137">
        <v>0</v>
      </c>
      <c r="BP212" s="137"/>
      <c r="BQ212" s="137"/>
      <c r="BR212" s="137"/>
      <c r="BS212" s="137"/>
      <c r="BT212" s="137">
        <v>1</v>
      </c>
      <c r="BU212" s="137"/>
      <c r="BV212" s="137"/>
      <c r="BW212" s="137"/>
      <c r="BX212" s="137"/>
    </row>
    <row r="213" spans="1:79" s="30" customFormat="1" ht="15" customHeight="1" x14ac:dyDescent="0.25">
      <c r="A213" s="101">
        <v>31</v>
      </c>
      <c r="B213" s="102"/>
      <c r="C213" s="102"/>
      <c r="D213" s="155" t="s">
        <v>358</v>
      </c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9"/>
      <c r="Q213" s="46" t="s">
        <v>350</v>
      </c>
      <c r="R213" s="46"/>
      <c r="S213" s="46"/>
      <c r="T213" s="46"/>
      <c r="U213" s="46"/>
      <c r="V213" s="155" t="s">
        <v>317</v>
      </c>
      <c r="W213" s="68"/>
      <c r="X213" s="68"/>
      <c r="Y213" s="68"/>
      <c r="Z213" s="68"/>
      <c r="AA213" s="68"/>
      <c r="AB213" s="68"/>
      <c r="AC213" s="68"/>
      <c r="AD213" s="68"/>
      <c r="AE213" s="69"/>
      <c r="AF213" s="137">
        <v>1</v>
      </c>
      <c r="AG213" s="137"/>
      <c r="AH213" s="137"/>
      <c r="AI213" s="137"/>
      <c r="AJ213" s="137"/>
      <c r="AK213" s="137">
        <v>0</v>
      </c>
      <c r="AL213" s="137"/>
      <c r="AM213" s="137"/>
      <c r="AN213" s="137"/>
      <c r="AO213" s="137"/>
      <c r="AP213" s="137">
        <v>1</v>
      </c>
      <c r="AQ213" s="137"/>
      <c r="AR213" s="137"/>
      <c r="AS213" s="137"/>
      <c r="AT213" s="137"/>
      <c r="AU213" s="137">
        <v>1</v>
      </c>
      <c r="AV213" s="137"/>
      <c r="AW213" s="137"/>
      <c r="AX213" s="137"/>
      <c r="AY213" s="137"/>
      <c r="AZ213" s="137">
        <v>0</v>
      </c>
      <c r="BA213" s="137"/>
      <c r="BB213" s="137"/>
      <c r="BC213" s="137"/>
      <c r="BD213" s="137"/>
      <c r="BE213" s="137">
        <v>1</v>
      </c>
      <c r="BF213" s="137"/>
      <c r="BG213" s="137"/>
      <c r="BH213" s="137"/>
      <c r="BI213" s="137"/>
      <c r="BJ213" s="137">
        <v>1</v>
      </c>
      <c r="BK213" s="137"/>
      <c r="BL213" s="137"/>
      <c r="BM213" s="137"/>
      <c r="BN213" s="137"/>
      <c r="BO213" s="137">
        <v>0</v>
      </c>
      <c r="BP213" s="137"/>
      <c r="BQ213" s="137"/>
      <c r="BR213" s="137"/>
      <c r="BS213" s="137"/>
      <c r="BT213" s="137">
        <v>1</v>
      </c>
      <c r="BU213" s="137"/>
      <c r="BV213" s="137"/>
      <c r="BW213" s="137"/>
      <c r="BX213" s="137"/>
    </row>
    <row r="215" spans="1:79" ht="14.25" customHeight="1" x14ac:dyDescent="0.25">
      <c r="A215" s="82" t="s">
        <v>403</v>
      </c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2"/>
      <c r="BG215" s="82"/>
      <c r="BH215" s="82"/>
      <c r="BI215" s="82"/>
      <c r="BJ215" s="82"/>
      <c r="BK215" s="82"/>
      <c r="BL215" s="82"/>
    </row>
    <row r="216" spans="1:79" ht="23.1" customHeight="1" x14ac:dyDescent="0.25">
      <c r="A216" s="92" t="s">
        <v>7</v>
      </c>
      <c r="B216" s="93"/>
      <c r="C216" s="93"/>
      <c r="D216" s="46" t="s">
        <v>10</v>
      </c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 t="s">
        <v>9</v>
      </c>
      <c r="R216" s="46"/>
      <c r="S216" s="46"/>
      <c r="T216" s="46"/>
      <c r="U216" s="46"/>
      <c r="V216" s="46" t="s">
        <v>8</v>
      </c>
      <c r="W216" s="46"/>
      <c r="X216" s="46"/>
      <c r="Y216" s="46"/>
      <c r="Z216" s="46"/>
      <c r="AA216" s="46"/>
      <c r="AB216" s="46"/>
      <c r="AC216" s="46"/>
      <c r="AD216" s="46"/>
      <c r="AE216" s="46"/>
      <c r="AF216" s="61" t="s">
        <v>276</v>
      </c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3"/>
      <c r="AU216" s="61" t="s">
        <v>278</v>
      </c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3"/>
    </row>
    <row r="217" spans="1:79" ht="28.5" customHeight="1" x14ac:dyDescent="0.25">
      <c r="A217" s="95"/>
      <c r="B217" s="96"/>
      <c r="C217" s="9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 t="s">
        <v>5</v>
      </c>
      <c r="AG217" s="46"/>
      <c r="AH217" s="46"/>
      <c r="AI217" s="46"/>
      <c r="AJ217" s="46"/>
      <c r="AK217" s="46" t="s">
        <v>4</v>
      </c>
      <c r="AL217" s="46"/>
      <c r="AM217" s="46"/>
      <c r="AN217" s="46"/>
      <c r="AO217" s="46"/>
      <c r="AP217" s="46" t="s">
        <v>137</v>
      </c>
      <c r="AQ217" s="46"/>
      <c r="AR217" s="46"/>
      <c r="AS217" s="46"/>
      <c r="AT217" s="46"/>
      <c r="AU217" s="46" t="s">
        <v>5</v>
      </c>
      <c r="AV217" s="46"/>
      <c r="AW217" s="46"/>
      <c r="AX217" s="46"/>
      <c r="AY217" s="46"/>
      <c r="AZ217" s="46" t="s">
        <v>4</v>
      </c>
      <c r="BA217" s="46"/>
      <c r="BB217" s="46"/>
      <c r="BC217" s="46"/>
      <c r="BD217" s="46"/>
      <c r="BE217" s="46" t="s">
        <v>102</v>
      </c>
      <c r="BF217" s="46"/>
      <c r="BG217" s="46"/>
      <c r="BH217" s="46"/>
      <c r="BI217" s="46"/>
    </row>
    <row r="218" spans="1:79" ht="15" customHeight="1" x14ac:dyDescent="0.25">
      <c r="A218" s="61">
        <v>1</v>
      </c>
      <c r="B218" s="62"/>
      <c r="C218" s="62"/>
      <c r="D218" s="46">
        <v>2</v>
      </c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>
        <v>3</v>
      </c>
      <c r="R218" s="46"/>
      <c r="S218" s="46"/>
      <c r="T218" s="46"/>
      <c r="U218" s="46"/>
      <c r="V218" s="46">
        <v>4</v>
      </c>
      <c r="W218" s="46"/>
      <c r="X218" s="46"/>
      <c r="Y218" s="46"/>
      <c r="Z218" s="46"/>
      <c r="AA218" s="46"/>
      <c r="AB218" s="46"/>
      <c r="AC218" s="46"/>
      <c r="AD218" s="46"/>
      <c r="AE218" s="46"/>
      <c r="AF218" s="46">
        <v>5</v>
      </c>
      <c r="AG218" s="46"/>
      <c r="AH218" s="46"/>
      <c r="AI218" s="46"/>
      <c r="AJ218" s="46"/>
      <c r="AK218" s="46">
        <v>6</v>
      </c>
      <c r="AL218" s="46"/>
      <c r="AM218" s="46"/>
      <c r="AN218" s="46"/>
      <c r="AO218" s="46"/>
      <c r="AP218" s="46">
        <v>7</v>
      </c>
      <c r="AQ218" s="46"/>
      <c r="AR218" s="46"/>
      <c r="AS218" s="46"/>
      <c r="AT218" s="46"/>
      <c r="AU218" s="46">
        <v>8</v>
      </c>
      <c r="AV218" s="46"/>
      <c r="AW218" s="46"/>
      <c r="AX218" s="46"/>
      <c r="AY218" s="46"/>
      <c r="AZ218" s="46">
        <v>9</v>
      </c>
      <c r="BA218" s="46"/>
      <c r="BB218" s="46"/>
      <c r="BC218" s="46"/>
      <c r="BD218" s="46"/>
      <c r="BE218" s="46">
        <v>10</v>
      </c>
      <c r="BF218" s="46"/>
      <c r="BG218" s="46"/>
      <c r="BH218" s="46"/>
      <c r="BI218" s="46"/>
    </row>
    <row r="219" spans="1:79" ht="15.75" hidden="1" customHeight="1" x14ac:dyDescent="0.25">
      <c r="A219" s="54" t="s">
        <v>168</v>
      </c>
      <c r="B219" s="55"/>
      <c r="C219" s="55"/>
      <c r="D219" s="46" t="s">
        <v>69</v>
      </c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 t="s">
        <v>82</v>
      </c>
      <c r="R219" s="46"/>
      <c r="S219" s="46"/>
      <c r="T219" s="46"/>
      <c r="U219" s="46"/>
      <c r="V219" s="46" t="s">
        <v>83</v>
      </c>
      <c r="W219" s="46"/>
      <c r="X219" s="46"/>
      <c r="Y219" s="46"/>
      <c r="Z219" s="46"/>
      <c r="AA219" s="46"/>
      <c r="AB219" s="46"/>
      <c r="AC219" s="46"/>
      <c r="AD219" s="46"/>
      <c r="AE219" s="46"/>
      <c r="AF219" s="45" t="s">
        <v>119</v>
      </c>
      <c r="AG219" s="45"/>
      <c r="AH219" s="45"/>
      <c r="AI219" s="45"/>
      <c r="AJ219" s="45"/>
      <c r="AK219" s="52" t="s">
        <v>120</v>
      </c>
      <c r="AL219" s="52"/>
      <c r="AM219" s="52"/>
      <c r="AN219" s="52"/>
      <c r="AO219" s="52"/>
      <c r="AP219" s="118" t="s">
        <v>315</v>
      </c>
      <c r="AQ219" s="118"/>
      <c r="AR219" s="118"/>
      <c r="AS219" s="118"/>
      <c r="AT219" s="118"/>
      <c r="AU219" s="45" t="s">
        <v>121</v>
      </c>
      <c r="AV219" s="45"/>
      <c r="AW219" s="45"/>
      <c r="AX219" s="45"/>
      <c r="AY219" s="45"/>
      <c r="AZ219" s="52" t="s">
        <v>122</v>
      </c>
      <c r="BA219" s="52"/>
      <c r="BB219" s="52"/>
      <c r="BC219" s="52"/>
      <c r="BD219" s="52"/>
      <c r="BE219" s="118" t="s">
        <v>315</v>
      </c>
      <c r="BF219" s="118"/>
      <c r="BG219" s="118"/>
      <c r="BH219" s="118"/>
      <c r="BI219" s="118"/>
      <c r="CA219" t="s">
        <v>46</v>
      </c>
    </row>
    <row r="220" spans="1:79" s="7" customFormat="1" ht="13.8" x14ac:dyDescent="0.25">
      <c r="A220" s="122">
        <v>0</v>
      </c>
      <c r="B220" s="123"/>
      <c r="C220" s="123"/>
      <c r="D220" s="135" t="s">
        <v>314</v>
      </c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  <c r="AB220" s="135"/>
      <c r="AC220" s="135"/>
      <c r="AD220" s="135"/>
      <c r="AE220" s="135"/>
      <c r="AF220" s="136"/>
      <c r="AG220" s="136"/>
      <c r="AH220" s="136"/>
      <c r="AI220" s="136"/>
      <c r="AJ220" s="136"/>
      <c r="AK220" s="136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6"/>
      <c r="AV220" s="136"/>
      <c r="AW220" s="136"/>
      <c r="AX220" s="136"/>
      <c r="AY220" s="136"/>
      <c r="AZ220" s="136"/>
      <c r="BA220" s="136"/>
      <c r="BB220" s="136"/>
      <c r="BC220" s="136"/>
      <c r="BD220" s="136"/>
      <c r="BE220" s="136"/>
      <c r="BF220" s="136"/>
      <c r="BG220" s="136"/>
      <c r="BH220" s="136"/>
      <c r="BI220" s="136"/>
      <c r="CA220" s="7" t="s">
        <v>47</v>
      </c>
    </row>
    <row r="221" spans="1:79" s="30" customFormat="1" ht="14.25" customHeight="1" x14ac:dyDescent="0.25">
      <c r="A221" s="101">
        <v>1</v>
      </c>
      <c r="B221" s="102"/>
      <c r="C221" s="102"/>
      <c r="D221" s="155" t="s">
        <v>203</v>
      </c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9"/>
      <c r="Q221" s="46" t="s">
        <v>316</v>
      </c>
      <c r="R221" s="46"/>
      <c r="S221" s="46"/>
      <c r="T221" s="46"/>
      <c r="U221" s="46"/>
      <c r="V221" s="155" t="s">
        <v>317</v>
      </c>
      <c r="W221" s="68"/>
      <c r="X221" s="68"/>
      <c r="Y221" s="68"/>
      <c r="Z221" s="68"/>
      <c r="AA221" s="68"/>
      <c r="AB221" s="68"/>
      <c r="AC221" s="68"/>
      <c r="AD221" s="68"/>
      <c r="AE221" s="69"/>
      <c r="AF221" s="137">
        <v>83</v>
      </c>
      <c r="AG221" s="137"/>
      <c r="AH221" s="137"/>
      <c r="AI221" s="137"/>
      <c r="AJ221" s="137"/>
      <c r="AK221" s="137">
        <v>0</v>
      </c>
      <c r="AL221" s="137"/>
      <c r="AM221" s="137"/>
      <c r="AN221" s="137"/>
      <c r="AO221" s="137"/>
      <c r="AP221" s="137">
        <v>83</v>
      </c>
      <c r="AQ221" s="137"/>
      <c r="AR221" s="137"/>
      <c r="AS221" s="137"/>
      <c r="AT221" s="137"/>
      <c r="AU221" s="137">
        <v>83</v>
      </c>
      <c r="AV221" s="137"/>
      <c r="AW221" s="137"/>
      <c r="AX221" s="137"/>
      <c r="AY221" s="137"/>
      <c r="AZ221" s="137">
        <v>0</v>
      </c>
      <c r="BA221" s="137"/>
      <c r="BB221" s="137"/>
      <c r="BC221" s="137"/>
      <c r="BD221" s="137"/>
      <c r="BE221" s="137">
        <v>83</v>
      </c>
      <c r="BF221" s="137"/>
      <c r="BG221" s="137"/>
      <c r="BH221" s="137"/>
      <c r="BI221" s="137"/>
    </row>
    <row r="222" spans="1:79" s="30" customFormat="1" ht="15" customHeight="1" x14ac:dyDescent="0.25">
      <c r="A222" s="101">
        <v>2</v>
      </c>
      <c r="B222" s="102"/>
      <c r="C222" s="102"/>
      <c r="D222" s="155" t="s">
        <v>318</v>
      </c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9"/>
      <c r="Q222" s="46" t="s">
        <v>316</v>
      </c>
      <c r="R222" s="46"/>
      <c r="S222" s="46"/>
      <c r="T222" s="46"/>
      <c r="U222" s="46"/>
      <c r="V222" s="155" t="s">
        <v>317</v>
      </c>
      <c r="W222" s="68"/>
      <c r="X222" s="68"/>
      <c r="Y222" s="68"/>
      <c r="Z222" s="68"/>
      <c r="AA222" s="68"/>
      <c r="AB222" s="68"/>
      <c r="AC222" s="68"/>
      <c r="AD222" s="68"/>
      <c r="AE222" s="69"/>
      <c r="AF222" s="137">
        <v>1</v>
      </c>
      <c r="AG222" s="137"/>
      <c r="AH222" s="137"/>
      <c r="AI222" s="137"/>
      <c r="AJ222" s="137"/>
      <c r="AK222" s="137">
        <v>0</v>
      </c>
      <c r="AL222" s="137"/>
      <c r="AM222" s="137"/>
      <c r="AN222" s="137"/>
      <c r="AO222" s="137"/>
      <c r="AP222" s="137">
        <v>1</v>
      </c>
      <c r="AQ222" s="137"/>
      <c r="AR222" s="137"/>
      <c r="AS222" s="137"/>
      <c r="AT222" s="137"/>
      <c r="AU222" s="137">
        <v>1</v>
      </c>
      <c r="AV222" s="137"/>
      <c r="AW222" s="137"/>
      <c r="AX222" s="137"/>
      <c r="AY222" s="137"/>
      <c r="AZ222" s="137">
        <v>0</v>
      </c>
      <c r="BA222" s="137"/>
      <c r="BB222" s="137"/>
      <c r="BC222" s="137"/>
      <c r="BD222" s="137"/>
      <c r="BE222" s="137">
        <v>1</v>
      </c>
      <c r="BF222" s="137"/>
      <c r="BG222" s="137"/>
      <c r="BH222" s="137"/>
      <c r="BI222" s="137"/>
    </row>
    <row r="223" spans="1:79" s="7" customFormat="1" ht="30" customHeight="1" x14ac:dyDescent="0.25">
      <c r="A223" s="122">
        <v>0</v>
      </c>
      <c r="B223" s="123"/>
      <c r="C223" s="123"/>
      <c r="D223" s="157" t="s">
        <v>319</v>
      </c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1"/>
      <c r="Q223" s="135" t="s">
        <v>202</v>
      </c>
      <c r="R223" s="135"/>
      <c r="S223" s="135"/>
      <c r="T223" s="135"/>
      <c r="U223" s="135"/>
      <c r="V223" s="157"/>
      <c r="W223" s="50"/>
      <c r="X223" s="50"/>
      <c r="Y223" s="50"/>
      <c r="Z223" s="50"/>
      <c r="AA223" s="50"/>
      <c r="AB223" s="50"/>
      <c r="AC223" s="50"/>
      <c r="AD223" s="50"/>
      <c r="AE223" s="51"/>
      <c r="AF223" s="136">
        <v>729729</v>
      </c>
      <c r="AG223" s="136"/>
      <c r="AH223" s="136"/>
      <c r="AI223" s="136"/>
      <c r="AJ223" s="136"/>
      <c r="AK223" s="136">
        <v>0</v>
      </c>
      <c r="AL223" s="136"/>
      <c r="AM223" s="136"/>
      <c r="AN223" s="136"/>
      <c r="AO223" s="136"/>
      <c r="AP223" s="136">
        <v>729729</v>
      </c>
      <c r="AQ223" s="136"/>
      <c r="AR223" s="136"/>
      <c r="AS223" s="136"/>
      <c r="AT223" s="136"/>
      <c r="AU223" s="136">
        <v>766215</v>
      </c>
      <c r="AV223" s="136"/>
      <c r="AW223" s="136"/>
      <c r="AX223" s="136"/>
      <c r="AY223" s="136"/>
      <c r="AZ223" s="136">
        <v>0</v>
      </c>
      <c r="BA223" s="136"/>
      <c r="BB223" s="136"/>
      <c r="BC223" s="136"/>
      <c r="BD223" s="136"/>
      <c r="BE223" s="136">
        <v>766215</v>
      </c>
      <c r="BF223" s="136"/>
      <c r="BG223" s="136"/>
      <c r="BH223" s="136"/>
      <c r="BI223" s="136"/>
    </row>
    <row r="224" spans="1:79" s="30" customFormat="1" ht="28.5" customHeight="1" x14ac:dyDescent="0.25">
      <c r="A224" s="101">
        <v>3</v>
      </c>
      <c r="B224" s="102"/>
      <c r="C224" s="102"/>
      <c r="D224" s="155" t="s">
        <v>320</v>
      </c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9"/>
      <c r="Q224" s="46" t="s">
        <v>202</v>
      </c>
      <c r="R224" s="46"/>
      <c r="S224" s="46"/>
      <c r="T224" s="46"/>
      <c r="U224" s="46"/>
      <c r="V224" s="155" t="s">
        <v>317</v>
      </c>
      <c r="W224" s="68"/>
      <c r="X224" s="68"/>
      <c r="Y224" s="68"/>
      <c r="Z224" s="68"/>
      <c r="AA224" s="68"/>
      <c r="AB224" s="68"/>
      <c r="AC224" s="68"/>
      <c r="AD224" s="68"/>
      <c r="AE224" s="69"/>
      <c r="AF224" s="137">
        <v>423154</v>
      </c>
      <c r="AG224" s="137"/>
      <c r="AH224" s="137"/>
      <c r="AI224" s="137"/>
      <c r="AJ224" s="137"/>
      <c r="AK224" s="137">
        <v>0</v>
      </c>
      <c r="AL224" s="137"/>
      <c r="AM224" s="137"/>
      <c r="AN224" s="137"/>
      <c r="AO224" s="137"/>
      <c r="AP224" s="137">
        <v>423154</v>
      </c>
      <c r="AQ224" s="137"/>
      <c r="AR224" s="137"/>
      <c r="AS224" s="137"/>
      <c r="AT224" s="137"/>
      <c r="AU224" s="137">
        <v>442625</v>
      </c>
      <c r="AV224" s="137"/>
      <c r="AW224" s="137"/>
      <c r="AX224" s="137"/>
      <c r="AY224" s="137"/>
      <c r="AZ224" s="137">
        <v>0</v>
      </c>
      <c r="BA224" s="137"/>
      <c r="BB224" s="137"/>
      <c r="BC224" s="137"/>
      <c r="BD224" s="137"/>
      <c r="BE224" s="137">
        <v>442625</v>
      </c>
      <c r="BF224" s="137"/>
      <c r="BG224" s="137"/>
      <c r="BH224" s="137"/>
      <c r="BI224" s="137"/>
    </row>
    <row r="225" spans="1:61" s="30" customFormat="1" ht="30" customHeight="1" x14ac:dyDescent="0.25">
      <c r="A225" s="101">
        <v>4</v>
      </c>
      <c r="B225" s="102"/>
      <c r="C225" s="102"/>
      <c r="D225" s="155" t="s">
        <v>321</v>
      </c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9"/>
      <c r="Q225" s="46" t="s">
        <v>202</v>
      </c>
      <c r="R225" s="46"/>
      <c r="S225" s="46"/>
      <c r="T225" s="46"/>
      <c r="U225" s="46"/>
      <c r="V225" s="155" t="s">
        <v>317</v>
      </c>
      <c r="W225" s="68"/>
      <c r="X225" s="68"/>
      <c r="Y225" s="68"/>
      <c r="Z225" s="68"/>
      <c r="AA225" s="68"/>
      <c r="AB225" s="68"/>
      <c r="AC225" s="68"/>
      <c r="AD225" s="68"/>
      <c r="AE225" s="69"/>
      <c r="AF225" s="137">
        <v>6055506</v>
      </c>
      <c r="AG225" s="137"/>
      <c r="AH225" s="137"/>
      <c r="AI225" s="137"/>
      <c r="AJ225" s="137"/>
      <c r="AK225" s="137">
        <v>0</v>
      </c>
      <c r="AL225" s="137"/>
      <c r="AM225" s="137"/>
      <c r="AN225" s="137"/>
      <c r="AO225" s="137"/>
      <c r="AP225" s="137">
        <v>6055506</v>
      </c>
      <c r="AQ225" s="137"/>
      <c r="AR225" s="137"/>
      <c r="AS225" s="137"/>
      <c r="AT225" s="137"/>
      <c r="AU225" s="137">
        <v>6358281</v>
      </c>
      <c r="AV225" s="137"/>
      <c r="AW225" s="137"/>
      <c r="AX225" s="137"/>
      <c r="AY225" s="137"/>
      <c r="AZ225" s="137">
        <v>0</v>
      </c>
      <c r="BA225" s="137"/>
      <c r="BB225" s="137"/>
      <c r="BC225" s="137"/>
      <c r="BD225" s="137"/>
      <c r="BE225" s="137">
        <v>6358281</v>
      </c>
      <c r="BF225" s="137"/>
      <c r="BG225" s="137"/>
      <c r="BH225" s="137"/>
      <c r="BI225" s="137"/>
    </row>
    <row r="226" spans="1:61" s="30" customFormat="1" ht="30" customHeight="1" x14ac:dyDescent="0.25">
      <c r="A226" s="101">
        <v>5</v>
      </c>
      <c r="B226" s="102"/>
      <c r="C226" s="102"/>
      <c r="D226" s="155" t="s">
        <v>322</v>
      </c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9"/>
      <c r="Q226" s="46" t="s">
        <v>202</v>
      </c>
      <c r="R226" s="46"/>
      <c r="S226" s="46"/>
      <c r="T226" s="46"/>
      <c r="U226" s="46"/>
      <c r="V226" s="155" t="s">
        <v>317</v>
      </c>
      <c r="W226" s="68"/>
      <c r="X226" s="68"/>
      <c r="Y226" s="68"/>
      <c r="Z226" s="68"/>
      <c r="AA226" s="68"/>
      <c r="AB226" s="68"/>
      <c r="AC226" s="68"/>
      <c r="AD226" s="68"/>
      <c r="AE226" s="69"/>
      <c r="AF226" s="137">
        <v>521084</v>
      </c>
      <c r="AG226" s="137"/>
      <c r="AH226" s="137"/>
      <c r="AI226" s="137"/>
      <c r="AJ226" s="137"/>
      <c r="AK226" s="137">
        <v>0</v>
      </c>
      <c r="AL226" s="137"/>
      <c r="AM226" s="137"/>
      <c r="AN226" s="137"/>
      <c r="AO226" s="137"/>
      <c r="AP226" s="137">
        <v>521084</v>
      </c>
      <c r="AQ226" s="137"/>
      <c r="AR226" s="137"/>
      <c r="AS226" s="137"/>
      <c r="AT226" s="137"/>
      <c r="AU226" s="137">
        <v>547138</v>
      </c>
      <c r="AV226" s="137"/>
      <c r="AW226" s="137"/>
      <c r="AX226" s="137"/>
      <c r="AY226" s="137"/>
      <c r="AZ226" s="137">
        <v>0</v>
      </c>
      <c r="BA226" s="137"/>
      <c r="BB226" s="137"/>
      <c r="BC226" s="137"/>
      <c r="BD226" s="137"/>
      <c r="BE226" s="137">
        <v>547138</v>
      </c>
      <c r="BF226" s="137"/>
      <c r="BG226" s="137"/>
      <c r="BH226" s="137"/>
      <c r="BI226" s="137"/>
    </row>
    <row r="227" spans="1:61" s="7" customFormat="1" ht="15" customHeight="1" x14ac:dyDescent="0.25">
      <c r="A227" s="122">
        <v>0</v>
      </c>
      <c r="B227" s="123"/>
      <c r="C227" s="123"/>
      <c r="D227" s="157" t="s">
        <v>323</v>
      </c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1"/>
      <c r="Q227" s="135" t="s">
        <v>202</v>
      </c>
      <c r="R227" s="135"/>
      <c r="S227" s="135"/>
      <c r="T227" s="135"/>
      <c r="U227" s="135"/>
      <c r="V227" s="157"/>
      <c r="W227" s="50"/>
      <c r="X227" s="50"/>
      <c r="Y227" s="50"/>
      <c r="Z227" s="50"/>
      <c r="AA227" s="50"/>
      <c r="AB227" s="50"/>
      <c r="AC227" s="50"/>
      <c r="AD227" s="50"/>
      <c r="AE227" s="51"/>
      <c r="AF227" s="136">
        <v>178410</v>
      </c>
      <c r="AG227" s="136"/>
      <c r="AH227" s="136"/>
      <c r="AI227" s="136"/>
      <c r="AJ227" s="136"/>
      <c r="AK227" s="136">
        <v>0</v>
      </c>
      <c r="AL227" s="136"/>
      <c r="AM227" s="136"/>
      <c r="AN227" s="136"/>
      <c r="AO227" s="136"/>
      <c r="AP227" s="136">
        <v>178410</v>
      </c>
      <c r="AQ227" s="136"/>
      <c r="AR227" s="136"/>
      <c r="AS227" s="136"/>
      <c r="AT227" s="136"/>
      <c r="AU227" s="136">
        <v>187331</v>
      </c>
      <c r="AV227" s="136"/>
      <c r="AW227" s="136"/>
      <c r="AX227" s="136"/>
      <c r="AY227" s="136"/>
      <c r="AZ227" s="136">
        <v>0</v>
      </c>
      <c r="BA227" s="136"/>
      <c r="BB227" s="136"/>
      <c r="BC227" s="136"/>
      <c r="BD227" s="136"/>
      <c r="BE227" s="136">
        <v>187331</v>
      </c>
      <c r="BF227" s="136"/>
      <c r="BG227" s="136"/>
      <c r="BH227" s="136"/>
      <c r="BI227" s="136"/>
    </row>
    <row r="228" spans="1:61" s="30" customFormat="1" ht="28.5" customHeight="1" x14ac:dyDescent="0.25">
      <c r="A228" s="101">
        <v>6</v>
      </c>
      <c r="B228" s="102"/>
      <c r="C228" s="102"/>
      <c r="D228" s="155" t="s">
        <v>324</v>
      </c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9"/>
      <c r="Q228" s="46" t="s">
        <v>202</v>
      </c>
      <c r="R228" s="46"/>
      <c r="S228" s="46"/>
      <c r="T228" s="46"/>
      <c r="U228" s="46"/>
      <c r="V228" s="155" t="s">
        <v>317</v>
      </c>
      <c r="W228" s="68"/>
      <c r="X228" s="68"/>
      <c r="Y228" s="68"/>
      <c r="Z228" s="68"/>
      <c r="AA228" s="68"/>
      <c r="AB228" s="68"/>
      <c r="AC228" s="68"/>
      <c r="AD228" s="68"/>
      <c r="AE228" s="69"/>
      <c r="AF228" s="137">
        <v>149350</v>
      </c>
      <c r="AG228" s="137"/>
      <c r="AH228" s="137"/>
      <c r="AI228" s="137"/>
      <c r="AJ228" s="137"/>
      <c r="AK228" s="137">
        <v>0</v>
      </c>
      <c r="AL228" s="137"/>
      <c r="AM228" s="137"/>
      <c r="AN228" s="137"/>
      <c r="AO228" s="137"/>
      <c r="AP228" s="137">
        <v>149350</v>
      </c>
      <c r="AQ228" s="137"/>
      <c r="AR228" s="137"/>
      <c r="AS228" s="137"/>
      <c r="AT228" s="137"/>
      <c r="AU228" s="137">
        <v>155368</v>
      </c>
      <c r="AV228" s="137"/>
      <c r="AW228" s="137"/>
      <c r="AX228" s="137"/>
      <c r="AY228" s="137"/>
      <c r="AZ228" s="137">
        <v>0</v>
      </c>
      <c r="BA228" s="137"/>
      <c r="BB228" s="137"/>
      <c r="BC228" s="137"/>
      <c r="BD228" s="137"/>
      <c r="BE228" s="137">
        <v>155368</v>
      </c>
      <c r="BF228" s="137"/>
      <c r="BG228" s="137"/>
      <c r="BH228" s="137"/>
      <c r="BI228" s="137"/>
    </row>
    <row r="229" spans="1:61" s="30" customFormat="1" ht="15" customHeight="1" x14ac:dyDescent="0.25">
      <c r="A229" s="101">
        <v>7</v>
      </c>
      <c r="B229" s="102"/>
      <c r="C229" s="102"/>
      <c r="D229" s="155" t="s">
        <v>325</v>
      </c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9"/>
      <c r="Q229" s="46" t="s">
        <v>202</v>
      </c>
      <c r="R229" s="46"/>
      <c r="S229" s="46"/>
      <c r="T229" s="46"/>
      <c r="U229" s="46"/>
      <c r="V229" s="155" t="s">
        <v>317</v>
      </c>
      <c r="W229" s="68"/>
      <c r="X229" s="68"/>
      <c r="Y229" s="68"/>
      <c r="Z229" s="68"/>
      <c r="AA229" s="68"/>
      <c r="AB229" s="68"/>
      <c r="AC229" s="68"/>
      <c r="AD229" s="68"/>
      <c r="AE229" s="69"/>
      <c r="AF229" s="137">
        <v>9254739</v>
      </c>
      <c r="AG229" s="137"/>
      <c r="AH229" s="137"/>
      <c r="AI229" s="137"/>
      <c r="AJ229" s="137"/>
      <c r="AK229" s="137">
        <v>0</v>
      </c>
      <c r="AL229" s="137"/>
      <c r="AM229" s="137"/>
      <c r="AN229" s="137"/>
      <c r="AO229" s="137"/>
      <c r="AP229" s="137">
        <v>9254739</v>
      </c>
      <c r="AQ229" s="137"/>
      <c r="AR229" s="137"/>
      <c r="AS229" s="137"/>
      <c r="AT229" s="137"/>
      <c r="AU229" s="137">
        <v>9717476</v>
      </c>
      <c r="AV229" s="137"/>
      <c r="AW229" s="137"/>
      <c r="AX229" s="137"/>
      <c r="AY229" s="137"/>
      <c r="AZ229" s="137">
        <v>0</v>
      </c>
      <c r="BA229" s="137"/>
      <c r="BB229" s="137"/>
      <c r="BC229" s="137"/>
      <c r="BD229" s="137"/>
      <c r="BE229" s="137">
        <v>9717476</v>
      </c>
      <c r="BF229" s="137"/>
      <c r="BG229" s="137"/>
      <c r="BH229" s="137"/>
      <c r="BI229" s="137"/>
    </row>
    <row r="230" spans="1:61" s="7" customFormat="1" ht="30" customHeight="1" x14ac:dyDescent="0.25">
      <c r="A230" s="122">
        <v>0</v>
      </c>
      <c r="B230" s="123"/>
      <c r="C230" s="123"/>
      <c r="D230" s="157" t="s">
        <v>319</v>
      </c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1"/>
      <c r="Q230" s="135" t="s">
        <v>202</v>
      </c>
      <c r="R230" s="135"/>
      <c r="S230" s="135"/>
      <c r="T230" s="135"/>
      <c r="U230" s="135"/>
      <c r="V230" s="157"/>
      <c r="W230" s="50"/>
      <c r="X230" s="50"/>
      <c r="Y230" s="50"/>
      <c r="Z230" s="50"/>
      <c r="AA230" s="50"/>
      <c r="AB230" s="50"/>
      <c r="AC230" s="50"/>
      <c r="AD230" s="50"/>
      <c r="AE230" s="51"/>
      <c r="AF230" s="136">
        <v>729729</v>
      </c>
      <c r="AG230" s="136"/>
      <c r="AH230" s="136"/>
      <c r="AI230" s="136"/>
      <c r="AJ230" s="136"/>
      <c r="AK230" s="136">
        <v>0</v>
      </c>
      <c r="AL230" s="136"/>
      <c r="AM230" s="136"/>
      <c r="AN230" s="136"/>
      <c r="AO230" s="136"/>
      <c r="AP230" s="136">
        <v>729729</v>
      </c>
      <c r="AQ230" s="136"/>
      <c r="AR230" s="136"/>
      <c r="AS230" s="136"/>
      <c r="AT230" s="136"/>
      <c r="AU230" s="136">
        <v>766215</v>
      </c>
      <c r="AV230" s="136"/>
      <c r="AW230" s="136"/>
      <c r="AX230" s="136"/>
      <c r="AY230" s="136"/>
      <c r="AZ230" s="136">
        <v>0</v>
      </c>
      <c r="BA230" s="136"/>
      <c r="BB230" s="136"/>
      <c r="BC230" s="136"/>
      <c r="BD230" s="136"/>
      <c r="BE230" s="136">
        <v>766215</v>
      </c>
      <c r="BF230" s="136"/>
      <c r="BG230" s="136"/>
      <c r="BH230" s="136"/>
      <c r="BI230" s="136"/>
    </row>
    <row r="231" spans="1:61" s="30" customFormat="1" ht="28.5" customHeight="1" x14ac:dyDescent="0.25">
      <c r="A231" s="101">
        <v>8</v>
      </c>
      <c r="B231" s="102"/>
      <c r="C231" s="102"/>
      <c r="D231" s="155" t="s">
        <v>326</v>
      </c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9"/>
      <c r="Q231" s="46" t="s">
        <v>202</v>
      </c>
      <c r="R231" s="46"/>
      <c r="S231" s="46"/>
      <c r="T231" s="46"/>
      <c r="U231" s="46"/>
      <c r="V231" s="155" t="s">
        <v>317</v>
      </c>
      <c r="W231" s="68"/>
      <c r="X231" s="68"/>
      <c r="Y231" s="68"/>
      <c r="Z231" s="68"/>
      <c r="AA231" s="68"/>
      <c r="AB231" s="68"/>
      <c r="AC231" s="68"/>
      <c r="AD231" s="68"/>
      <c r="AE231" s="69"/>
      <c r="AF231" s="137">
        <v>306575</v>
      </c>
      <c r="AG231" s="137"/>
      <c r="AH231" s="137"/>
      <c r="AI231" s="137"/>
      <c r="AJ231" s="137"/>
      <c r="AK231" s="137">
        <v>0</v>
      </c>
      <c r="AL231" s="137"/>
      <c r="AM231" s="137"/>
      <c r="AN231" s="137"/>
      <c r="AO231" s="137"/>
      <c r="AP231" s="137">
        <v>306575</v>
      </c>
      <c r="AQ231" s="137"/>
      <c r="AR231" s="137"/>
      <c r="AS231" s="137"/>
      <c r="AT231" s="137"/>
      <c r="AU231" s="137">
        <v>323590</v>
      </c>
      <c r="AV231" s="137"/>
      <c r="AW231" s="137"/>
      <c r="AX231" s="137"/>
      <c r="AY231" s="137"/>
      <c r="AZ231" s="137">
        <v>0</v>
      </c>
      <c r="BA231" s="137"/>
      <c r="BB231" s="137"/>
      <c r="BC231" s="137"/>
      <c r="BD231" s="137"/>
      <c r="BE231" s="137">
        <v>323590</v>
      </c>
      <c r="BF231" s="137"/>
      <c r="BG231" s="137"/>
      <c r="BH231" s="137"/>
      <c r="BI231" s="137"/>
    </row>
    <row r="232" spans="1:61" s="7" customFormat="1" ht="15" customHeight="1" x14ac:dyDescent="0.25">
      <c r="A232" s="122">
        <v>0</v>
      </c>
      <c r="B232" s="123"/>
      <c r="C232" s="123"/>
      <c r="D232" s="157" t="s">
        <v>323</v>
      </c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1"/>
      <c r="Q232" s="135" t="s">
        <v>202</v>
      </c>
      <c r="R232" s="135"/>
      <c r="S232" s="135"/>
      <c r="T232" s="135"/>
      <c r="U232" s="135"/>
      <c r="V232" s="157"/>
      <c r="W232" s="50"/>
      <c r="X232" s="50"/>
      <c r="Y232" s="50"/>
      <c r="Z232" s="50"/>
      <c r="AA232" s="50"/>
      <c r="AB232" s="50"/>
      <c r="AC232" s="50"/>
      <c r="AD232" s="50"/>
      <c r="AE232" s="51"/>
      <c r="AF232" s="136">
        <v>178410</v>
      </c>
      <c r="AG232" s="136"/>
      <c r="AH232" s="136"/>
      <c r="AI232" s="136"/>
      <c r="AJ232" s="136"/>
      <c r="AK232" s="136">
        <v>0</v>
      </c>
      <c r="AL232" s="136"/>
      <c r="AM232" s="136"/>
      <c r="AN232" s="136"/>
      <c r="AO232" s="136"/>
      <c r="AP232" s="136">
        <v>178410</v>
      </c>
      <c r="AQ232" s="136"/>
      <c r="AR232" s="136"/>
      <c r="AS232" s="136"/>
      <c r="AT232" s="136"/>
      <c r="AU232" s="136">
        <v>187331</v>
      </c>
      <c r="AV232" s="136"/>
      <c r="AW232" s="136"/>
      <c r="AX232" s="136"/>
      <c r="AY232" s="136"/>
      <c r="AZ232" s="136">
        <v>0</v>
      </c>
      <c r="BA232" s="136"/>
      <c r="BB232" s="136"/>
      <c r="BC232" s="136"/>
      <c r="BD232" s="136"/>
      <c r="BE232" s="136">
        <v>187331</v>
      </c>
      <c r="BF232" s="136"/>
      <c r="BG232" s="136"/>
      <c r="BH232" s="136"/>
      <c r="BI232" s="136"/>
    </row>
    <row r="233" spans="1:61" s="30" customFormat="1" ht="28.5" customHeight="1" x14ac:dyDescent="0.25">
      <c r="A233" s="101">
        <v>9</v>
      </c>
      <c r="B233" s="102"/>
      <c r="C233" s="102"/>
      <c r="D233" s="155" t="s">
        <v>327</v>
      </c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9"/>
      <c r="Q233" s="46" t="s">
        <v>202</v>
      </c>
      <c r="R233" s="46"/>
      <c r="S233" s="46"/>
      <c r="T233" s="46"/>
      <c r="U233" s="46"/>
      <c r="V233" s="155" t="s">
        <v>317</v>
      </c>
      <c r="W233" s="68"/>
      <c r="X233" s="68"/>
      <c r="Y233" s="68"/>
      <c r="Z233" s="68"/>
      <c r="AA233" s="68"/>
      <c r="AB233" s="68"/>
      <c r="AC233" s="68"/>
      <c r="AD233" s="68"/>
      <c r="AE233" s="69"/>
      <c r="AF233" s="137">
        <v>29060</v>
      </c>
      <c r="AG233" s="137"/>
      <c r="AH233" s="137"/>
      <c r="AI233" s="137"/>
      <c r="AJ233" s="137"/>
      <c r="AK233" s="137">
        <v>0</v>
      </c>
      <c r="AL233" s="137"/>
      <c r="AM233" s="137"/>
      <c r="AN233" s="137"/>
      <c r="AO233" s="137"/>
      <c r="AP233" s="137">
        <v>29060</v>
      </c>
      <c r="AQ233" s="137"/>
      <c r="AR233" s="137"/>
      <c r="AS233" s="137"/>
      <c r="AT233" s="137"/>
      <c r="AU233" s="137">
        <v>31963</v>
      </c>
      <c r="AV233" s="137"/>
      <c r="AW233" s="137"/>
      <c r="AX233" s="137"/>
      <c r="AY233" s="137"/>
      <c r="AZ233" s="137">
        <v>0</v>
      </c>
      <c r="BA233" s="137"/>
      <c r="BB233" s="137"/>
      <c r="BC233" s="137"/>
      <c r="BD233" s="137"/>
      <c r="BE233" s="137">
        <v>31963</v>
      </c>
      <c r="BF233" s="137"/>
      <c r="BG233" s="137"/>
      <c r="BH233" s="137"/>
      <c r="BI233" s="137"/>
    </row>
    <row r="234" spans="1:61" s="7" customFormat="1" ht="13.8" x14ac:dyDescent="0.25">
      <c r="A234" s="122">
        <v>0</v>
      </c>
      <c r="B234" s="123"/>
      <c r="C234" s="123"/>
      <c r="D234" s="157" t="s">
        <v>328</v>
      </c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1"/>
      <c r="Q234" s="135"/>
      <c r="R234" s="135"/>
      <c r="S234" s="135"/>
      <c r="T234" s="135"/>
      <c r="U234" s="135"/>
      <c r="V234" s="157"/>
      <c r="W234" s="50"/>
      <c r="X234" s="50"/>
      <c r="Y234" s="50"/>
      <c r="Z234" s="50"/>
      <c r="AA234" s="50"/>
      <c r="AB234" s="50"/>
      <c r="AC234" s="50"/>
      <c r="AD234" s="50"/>
      <c r="AE234" s="51"/>
      <c r="AF234" s="136"/>
      <c r="AG234" s="136"/>
      <c r="AH234" s="136"/>
      <c r="AI234" s="136"/>
      <c r="AJ234" s="136"/>
      <c r="AK234" s="136"/>
      <c r="AL234" s="136"/>
      <c r="AM234" s="136"/>
      <c r="AN234" s="136"/>
      <c r="AO234" s="136"/>
      <c r="AP234" s="136"/>
      <c r="AQ234" s="136"/>
      <c r="AR234" s="136"/>
      <c r="AS234" s="136"/>
      <c r="AT234" s="136"/>
      <c r="AU234" s="136"/>
      <c r="AV234" s="136"/>
      <c r="AW234" s="136"/>
      <c r="AX234" s="136"/>
      <c r="AY234" s="136"/>
      <c r="AZ234" s="136"/>
      <c r="BA234" s="136"/>
      <c r="BB234" s="136"/>
      <c r="BC234" s="136"/>
      <c r="BD234" s="136"/>
      <c r="BE234" s="136"/>
      <c r="BF234" s="136"/>
      <c r="BG234" s="136"/>
      <c r="BH234" s="136"/>
      <c r="BI234" s="136"/>
    </row>
    <row r="235" spans="1:61" s="7" customFormat="1" ht="42.75" customHeight="1" x14ac:dyDescent="0.25">
      <c r="A235" s="122">
        <v>0</v>
      </c>
      <c r="B235" s="123"/>
      <c r="C235" s="123"/>
      <c r="D235" s="157" t="s">
        <v>329</v>
      </c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1"/>
      <c r="Q235" s="135" t="s">
        <v>330</v>
      </c>
      <c r="R235" s="135"/>
      <c r="S235" s="135"/>
      <c r="T235" s="135"/>
      <c r="U235" s="135"/>
      <c r="V235" s="157"/>
      <c r="W235" s="50"/>
      <c r="X235" s="50"/>
      <c r="Y235" s="50"/>
      <c r="Z235" s="50"/>
      <c r="AA235" s="50"/>
      <c r="AB235" s="50"/>
      <c r="AC235" s="50"/>
      <c r="AD235" s="50"/>
      <c r="AE235" s="51"/>
      <c r="AF235" s="136">
        <v>29700</v>
      </c>
      <c r="AG235" s="136"/>
      <c r="AH235" s="136"/>
      <c r="AI235" s="136"/>
      <c r="AJ235" s="136"/>
      <c r="AK235" s="136">
        <v>0</v>
      </c>
      <c r="AL235" s="136"/>
      <c r="AM235" s="136"/>
      <c r="AN235" s="136"/>
      <c r="AO235" s="136"/>
      <c r="AP235" s="136">
        <v>29700</v>
      </c>
      <c r="AQ235" s="136"/>
      <c r="AR235" s="136"/>
      <c r="AS235" s="136"/>
      <c r="AT235" s="136"/>
      <c r="AU235" s="136">
        <v>30400</v>
      </c>
      <c r="AV235" s="136"/>
      <c r="AW235" s="136"/>
      <c r="AX235" s="136"/>
      <c r="AY235" s="136"/>
      <c r="AZ235" s="136">
        <v>0</v>
      </c>
      <c r="BA235" s="136"/>
      <c r="BB235" s="136"/>
      <c r="BC235" s="136"/>
      <c r="BD235" s="136"/>
      <c r="BE235" s="136">
        <v>30400</v>
      </c>
      <c r="BF235" s="136"/>
      <c r="BG235" s="136"/>
      <c r="BH235" s="136"/>
      <c r="BI235" s="136"/>
    </row>
    <row r="236" spans="1:61" s="30" customFormat="1" ht="28.5" customHeight="1" x14ac:dyDescent="0.25">
      <c r="A236" s="101">
        <v>10</v>
      </c>
      <c r="B236" s="102"/>
      <c r="C236" s="102"/>
      <c r="D236" s="155" t="s">
        <v>331</v>
      </c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9"/>
      <c r="Q236" s="46" t="s">
        <v>330</v>
      </c>
      <c r="R236" s="46"/>
      <c r="S236" s="46"/>
      <c r="T236" s="46"/>
      <c r="U236" s="46"/>
      <c r="V236" s="155" t="s">
        <v>317</v>
      </c>
      <c r="W236" s="68"/>
      <c r="X236" s="68"/>
      <c r="Y236" s="68"/>
      <c r="Z236" s="68"/>
      <c r="AA236" s="68"/>
      <c r="AB236" s="68"/>
      <c r="AC236" s="68"/>
      <c r="AD236" s="68"/>
      <c r="AE236" s="69"/>
      <c r="AF236" s="137">
        <v>15100</v>
      </c>
      <c r="AG236" s="137"/>
      <c r="AH236" s="137"/>
      <c r="AI236" s="137"/>
      <c r="AJ236" s="137"/>
      <c r="AK236" s="137">
        <v>0</v>
      </c>
      <c r="AL236" s="137"/>
      <c r="AM236" s="137"/>
      <c r="AN236" s="137"/>
      <c r="AO236" s="137"/>
      <c r="AP236" s="137">
        <v>15100</v>
      </c>
      <c r="AQ236" s="137"/>
      <c r="AR236" s="137"/>
      <c r="AS236" s="137"/>
      <c r="AT236" s="137"/>
      <c r="AU236" s="137">
        <v>15400</v>
      </c>
      <c r="AV236" s="137"/>
      <c r="AW236" s="137"/>
      <c r="AX236" s="137"/>
      <c r="AY236" s="137"/>
      <c r="AZ236" s="137">
        <v>0</v>
      </c>
      <c r="BA236" s="137"/>
      <c r="BB236" s="137"/>
      <c r="BC236" s="137"/>
      <c r="BD236" s="137"/>
      <c r="BE236" s="137">
        <v>15400</v>
      </c>
      <c r="BF236" s="137"/>
      <c r="BG236" s="137"/>
      <c r="BH236" s="137"/>
      <c r="BI236" s="137"/>
    </row>
    <row r="237" spans="1:61" s="7" customFormat="1" ht="30" customHeight="1" x14ac:dyDescent="0.25">
      <c r="A237" s="122">
        <v>0</v>
      </c>
      <c r="B237" s="123"/>
      <c r="C237" s="123"/>
      <c r="D237" s="157" t="s">
        <v>329</v>
      </c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1"/>
      <c r="Q237" s="135" t="s">
        <v>330</v>
      </c>
      <c r="R237" s="135"/>
      <c r="S237" s="135"/>
      <c r="T237" s="135"/>
      <c r="U237" s="135"/>
      <c r="V237" s="157"/>
      <c r="W237" s="50"/>
      <c r="X237" s="50"/>
      <c r="Y237" s="50"/>
      <c r="Z237" s="50"/>
      <c r="AA237" s="50"/>
      <c r="AB237" s="50"/>
      <c r="AC237" s="50"/>
      <c r="AD237" s="50"/>
      <c r="AE237" s="51"/>
      <c r="AF237" s="136">
        <v>29700</v>
      </c>
      <c r="AG237" s="136"/>
      <c r="AH237" s="136"/>
      <c r="AI237" s="136"/>
      <c r="AJ237" s="136"/>
      <c r="AK237" s="136">
        <v>0</v>
      </c>
      <c r="AL237" s="136"/>
      <c r="AM237" s="136"/>
      <c r="AN237" s="136"/>
      <c r="AO237" s="136"/>
      <c r="AP237" s="136">
        <v>29700</v>
      </c>
      <c r="AQ237" s="136"/>
      <c r="AR237" s="136"/>
      <c r="AS237" s="136"/>
      <c r="AT237" s="136"/>
      <c r="AU237" s="136">
        <v>30400</v>
      </c>
      <c r="AV237" s="136"/>
      <c r="AW237" s="136"/>
      <c r="AX237" s="136"/>
      <c r="AY237" s="136"/>
      <c r="AZ237" s="136">
        <v>0</v>
      </c>
      <c r="BA237" s="136"/>
      <c r="BB237" s="136"/>
      <c r="BC237" s="136"/>
      <c r="BD237" s="136"/>
      <c r="BE237" s="136">
        <v>30400</v>
      </c>
      <c r="BF237" s="136"/>
      <c r="BG237" s="136"/>
      <c r="BH237" s="136"/>
      <c r="BI237" s="136"/>
    </row>
    <row r="238" spans="1:61" s="30" customFormat="1" ht="28.5" customHeight="1" x14ac:dyDescent="0.25">
      <c r="A238" s="101">
        <v>11</v>
      </c>
      <c r="B238" s="102"/>
      <c r="C238" s="102"/>
      <c r="D238" s="155" t="s">
        <v>332</v>
      </c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9"/>
      <c r="Q238" s="46" t="s">
        <v>330</v>
      </c>
      <c r="R238" s="46"/>
      <c r="S238" s="46"/>
      <c r="T238" s="46"/>
      <c r="U238" s="46"/>
      <c r="V238" s="155" t="s">
        <v>317</v>
      </c>
      <c r="W238" s="68"/>
      <c r="X238" s="68"/>
      <c r="Y238" s="68"/>
      <c r="Z238" s="68"/>
      <c r="AA238" s="68"/>
      <c r="AB238" s="68"/>
      <c r="AC238" s="68"/>
      <c r="AD238" s="68"/>
      <c r="AE238" s="69"/>
      <c r="AF238" s="137">
        <v>14600</v>
      </c>
      <c r="AG238" s="137"/>
      <c r="AH238" s="137"/>
      <c r="AI238" s="137"/>
      <c r="AJ238" s="137"/>
      <c r="AK238" s="137">
        <v>0</v>
      </c>
      <c r="AL238" s="137"/>
      <c r="AM238" s="137"/>
      <c r="AN238" s="137"/>
      <c r="AO238" s="137"/>
      <c r="AP238" s="137">
        <v>14600</v>
      </c>
      <c r="AQ238" s="137"/>
      <c r="AR238" s="137"/>
      <c r="AS238" s="137"/>
      <c r="AT238" s="137"/>
      <c r="AU238" s="137">
        <v>15000</v>
      </c>
      <c r="AV238" s="137"/>
      <c r="AW238" s="137"/>
      <c r="AX238" s="137"/>
      <c r="AY238" s="137"/>
      <c r="AZ238" s="137">
        <v>0</v>
      </c>
      <c r="BA238" s="137"/>
      <c r="BB238" s="137"/>
      <c r="BC238" s="137"/>
      <c r="BD238" s="137"/>
      <c r="BE238" s="137">
        <v>15000</v>
      </c>
      <c r="BF238" s="137"/>
      <c r="BG238" s="137"/>
      <c r="BH238" s="137"/>
      <c r="BI238" s="137"/>
    </row>
    <row r="239" spans="1:61" s="30" customFormat="1" ht="30" customHeight="1" x14ac:dyDescent="0.25">
      <c r="A239" s="101">
        <v>12</v>
      </c>
      <c r="B239" s="102"/>
      <c r="C239" s="102"/>
      <c r="D239" s="155" t="s">
        <v>333</v>
      </c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9"/>
      <c r="Q239" s="46" t="s">
        <v>330</v>
      </c>
      <c r="R239" s="46"/>
      <c r="S239" s="46"/>
      <c r="T239" s="46"/>
      <c r="U239" s="46"/>
      <c r="V239" s="155" t="s">
        <v>317</v>
      </c>
      <c r="W239" s="68"/>
      <c r="X239" s="68"/>
      <c r="Y239" s="68"/>
      <c r="Z239" s="68"/>
      <c r="AA239" s="68"/>
      <c r="AB239" s="68"/>
      <c r="AC239" s="68"/>
      <c r="AD239" s="68"/>
      <c r="AE239" s="69"/>
      <c r="AF239" s="137">
        <v>3820000</v>
      </c>
      <c r="AG239" s="137"/>
      <c r="AH239" s="137"/>
      <c r="AI239" s="137"/>
      <c r="AJ239" s="137"/>
      <c r="AK239" s="137">
        <v>0</v>
      </c>
      <c r="AL239" s="137"/>
      <c r="AM239" s="137"/>
      <c r="AN239" s="137"/>
      <c r="AO239" s="137"/>
      <c r="AP239" s="137">
        <v>3820000</v>
      </c>
      <c r="AQ239" s="137"/>
      <c r="AR239" s="137"/>
      <c r="AS239" s="137"/>
      <c r="AT239" s="137"/>
      <c r="AU239" s="137">
        <v>3950000</v>
      </c>
      <c r="AV239" s="137"/>
      <c r="AW239" s="137"/>
      <c r="AX239" s="137"/>
      <c r="AY239" s="137"/>
      <c r="AZ239" s="137">
        <v>0</v>
      </c>
      <c r="BA239" s="137"/>
      <c r="BB239" s="137"/>
      <c r="BC239" s="137"/>
      <c r="BD239" s="137"/>
      <c r="BE239" s="137">
        <v>3950000</v>
      </c>
      <c r="BF239" s="137"/>
      <c r="BG239" s="137"/>
      <c r="BH239" s="137"/>
      <c r="BI239" s="137"/>
    </row>
    <row r="240" spans="1:61" s="30" customFormat="1" ht="30" customHeight="1" x14ac:dyDescent="0.25">
      <c r="A240" s="101">
        <v>13</v>
      </c>
      <c r="B240" s="102"/>
      <c r="C240" s="102"/>
      <c r="D240" s="155" t="s">
        <v>334</v>
      </c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9"/>
      <c r="Q240" s="46" t="s">
        <v>330</v>
      </c>
      <c r="R240" s="46"/>
      <c r="S240" s="46"/>
      <c r="T240" s="46"/>
      <c r="U240" s="46"/>
      <c r="V240" s="155" t="s">
        <v>317</v>
      </c>
      <c r="W240" s="68"/>
      <c r="X240" s="68"/>
      <c r="Y240" s="68"/>
      <c r="Z240" s="68"/>
      <c r="AA240" s="68"/>
      <c r="AB240" s="68"/>
      <c r="AC240" s="68"/>
      <c r="AD240" s="68"/>
      <c r="AE240" s="69"/>
      <c r="AF240" s="137">
        <v>29000</v>
      </c>
      <c r="AG240" s="137"/>
      <c r="AH240" s="137"/>
      <c r="AI240" s="137"/>
      <c r="AJ240" s="137"/>
      <c r="AK240" s="137">
        <v>0</v>
      </c>
      <c r="AL240" s="137"/>
      <c r="AM240" s="137"/>
      <c r="AN240" s="137"/>
      <c r="AO240" s="137"/>
      <c r="AP240" s="137">
        <v>29000</v>
      </c>
      <c r="AQ240" s="137"/>
      <c r="AR240" s="137"/>
      <c r="AS240" s="137"/>
      <c r="AT240" s="137"/>
      <c r="AU240" s="137">
        <v>30000</v>
      </c>
      <c r="AV240" s="137"/>
      <c r="AW240" s="137"/>
      <c r="AX240" s="137"/>
      <c r="AY240" s="137"/>
      <c r="AZ240" s="137">
        <v>0</v>
      </c>
      <c r="BA240" s="137"/>
      <c r="BB240" s="137"/>
      <c r="BC240" s="137"/>
      <c r="BD240" s="137"/>
      <c r="BE240" s="137">
        <v>30000</v>
      </c>
      <c r="BF240" s="137"/>
      <c r="BG240" s="137"/>
      <c r="BH240" s="137"/>
      <c r="BI240" s="137"/>
    </row>
    <row r="241" spans="1:61" s="30" customFormat="1" ht="30" customHeight="1" x14ac:dyDescent="0.25">
      <c r="A241" s="101">
        <v>14</v>
      </c>
      <c r="B241" s="102"/>
      <c r="C241" s="102"/>
      <c r="D241" s="155" t="s">
        <v>335</v>
      </c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9"/>
      <c r="Q241" s="46" t="s">
        <v>336</v>
      </c>
      <c r="R241" s="46"/>
      <c r="S241" s="46"/>
      <c r="T241" s="46"/>
      <c r="U241" s="46"/>
      <c r="V241" s="155" t="s">
        <v>317</v>
      </c>
      <c r="W241" s="68"/>
      <c r="X241" s="68"/>
      <c r="Y241" s="68"/>
      <c r="Z241" s="68"/>
      <c r="AA241" s="68"/>
      <c r="AB241" s="68"/>
      <c r="AC241" s="68"/>
      <c r="AD241" s="68"/>
      <c r="AE241" s="69"/>
      <c r="AF241" s="137">
        <v>4228</v>
      </c>
      <c r="AG241" s="137"/>
      <c r="AH241" s="137"/>
      <c r="AI241" s="137"/>
      <c r="AJ241" s="137"/>
      <c r="AK241" s="137">
        <v>0</v>
      </c>
      <c r="AL241" s="137"/>
      <c r="AM241" s="137"/>
      <c r="AN241" s="137"/>
      <c r="AO241" s="137"/>
      <c r="AP241" s="137">
        <v>4228</v>
      </c>
      <c r="AQ241" s="137"/>
      <c r="AR241" s="137"/>
      <c r="AS241" s="137"/>
      <c r="AT241" s="137"/>
      <c r="AU241" s="137">
        <v>4290</v>
      </c>
      <c r="AV241" s="137"/>
      <c r="AW241" s="137"/>
      <c r="AX241" s="137"/>
      <c r="AY241" s="137"/>
      <c r="AZ241" s="137">
        <v>0</v>
      </c>
      <c r="BA241" s="137"/>
      <c r="BB241" s="137"/>
      <c r="BC241" s="137"/>
      <c r="BD241" s="137"/>
      <c r="BE241" s="137">
        <v>4290</v>
      </c>
      <c r="BF241" s="137"/>
      <c r="BG241" s="137"/>
      <c r="BH241" s="137"/>
      <c r="BI241" s="137"/>
    </row>
    <row r="242" spans="1:61" s="7" customFormat="1" ht="30" customHeight="1" x14ac:dyDescent="0.25">
      <c r="A242" s="122">
        <v>0</v>
      </c>
      <c r="B242" s="123"/>
      <c r="C242" s="123"/>
      <c r="D242" s="157" t="s">
        <v>337</v>
      </c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1"/>
      <c r="Q242" s="135" t="s">
        <v>330</v>
      </c>
      <c r="R242" s="135"/>
      <c r="S242" s="135"/>
      <c r="T242" s="135"/>
      <c r="U242" s="135"/>
      <c r="V242" s="157"/>
      <c r="W242" s="50"/>
      <c r="X242" s="50"/>
      <c r="Y242" s="50"/>
      <c r="Z242" s="50"/>
      <c r="AA242" s="50"/>
      <c r="AB242" s="50"/>
      <c r="AC242" s="50"/>
      <c r="AD242" s="50"/>
      <c r="AE242" s="51"/>
      <c r="AF242" s="136">
        <v>970</v>
      </c>
      <c r="AG242" s="136"/>
      <c r="AH242" s="136"/>
      <c r="AI242" s="136"/>
      <c r="AJ242" s="136"/>
      <c r="AK242" s="136">
        <v>0</v>
      </c>
      <c r="AL242" s="136"/>
      <c r="AM242" s="136"/>
      <c r="AN242" s="136"/>
      <c r="AO242" s="136"/>
      <c r="AP242" s="136">
        <v>970</v>
      </c>
      <c r="AQ242" s="136"/>
      <c r="AR242" s="136"/>
      <c r="AS242" s="136"/>
      <c r="AT242" s="136"/>
      <c r="AU242" s="136">
        <v>1010</v>
      </c>
      <c r="AV242" s="136"/>
      <c r="AW242" s="136"/>
      <c r="AX242" s="136"/>
      <c r="AY242" s="136"/>
      <c r="AZ242" s="136">
        <v>0</v>
      </c>
      <c r="BA242" s="136"/>
      <c r="BB242" s="136"/>
      <c r="BC242" s="136"/>
      <c r="BD242" s="136"/>
      <c r="BE242" s="136">
        <v>1010</v>
      </c>
      <c r="BF242" s="136"/>
      <c r="BG242" s="136"/>
      <c r="BH242" s="136"/>
      <c r="BI242" s="136"/>
    </row>
    <row r="243" spans="1:61" s="30" customFormat="1" ht="28.5" customHeight="1" x14ac:dyDescent="0.25">
      <c r="A243" s="101">
        <v>15</v>
      </c>
      <c r="B243" s="102"/>
      <c r="C243" s="102"/>
      <c r="D243" s="155" t="s">
        <v>338</v>
      </c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9"/>
      <c r="Q243" s="46" t="s">
        <v>330</v>
      </c>
      <c r="R243" s="46"/>
      <c r="S243" s="46"/>
      <c r="T243" s="46"/>
      <c r="U243" s="46"/>
      <c r="V243" s="155" t="s">
        <v>317</v>
      </c>
      <c r="W243" s="68"/>
      <c r="X243" s="68"/>
      <c r="Y243" s="68"/>
      <c r="Z243" s="68"/>
      <c r="AA243" s="68"/>
      <c r="AB243" s="68"/>
      <c r="AC243" s="68"/>
      <c r="AD243" s="68"/>
      <c r="AE243" s="69"/>
      <c r="AF243" s="137">
        <v>850</v>
      </c>
      <c r="AG243" s="137"/>
      <c r="AH243" s="137"/>
      <c r="AI243" s="137"/>
      <c r="AJ243" s="137"/>
      <c r="AK243" s="137">
        <v>0</v>
      </c>
      <c r="AL243" s="137"/>
      <c r="AM243" s="137"/>
      <c r="AN243" s="137"/>
      <c r="AO243" s="137"/>
      <c r="AP243" s="137">
        <v>850</v>
      </c>
      <c r="AQ243" s="137"/>
      <c r="AR243" s="137"/>
      <c r="AS243" s="137"/>
      <c r="AT243" s="137"/>
      <c r="AU243" s="137">
        <v>880</v>
      </c>
      <c r="AV243" s="137"/>
      <c r="AW243" s="137"/>
      <c r="AX243" s="137"/>
      <c r="AY243" s="137"/>
      <c r="AZ243" s="137">
        <v>0</v>
      </c>
      <c r="BA243" s="137"/>
      <c r="BB243" s="137"/>
      <c r="BC243" s="137"/>
      <c r="BD243" s="137"/>
      <c r="BE243" s="137">
        <v>880</v>
      </c>
      <c r="BF243" s="137"/>
      <c r="BG243" s="137"/>
      <c r="BH243" s="137"/>
      <c r="BI243" s="137"/>
    </row>
    <row r="244" spans="1:61" s="7" customFormat="1" ht="30" customHeight="1" x14ac:dyDescent="0.25">
      <c r="A244" s="122">
        <v>0</v>
      </c>
      <c r="B244" s="123"/>
      <c r="C244" s="123"/>
      <c r="D244" s="157" t="s">
        <v>337</v>
      </c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1"/>
      <c r="Q244" s="135" t="s">
        <v>330</v>
      </c>
      <c r="R244" s="135"/>
      <c r="S244" s="135"/>
      <c r="T244" s="135"/>
      <c r="U244" s="135"/>
      <c r="V244" s="157"/>
      <c r="W244" s="50"/>
      <c r="X244" s="50"/>
      <c r="Y244" s="50"/>
      <c r="Z244" s="50"/>
      <c r="AA244" s="50"/>
      <c r="AB244" s="50"/>
      <c r="AC244" s="50"/>
      <c r="AD244" s="50"/>
      <c r="AE244" s="51"/>
      <c r="AF244" s="136">
        <v>970</v>
      </c>
      <c r="AG244" s="136"/>
      <c r="AH244" s="136"/>
      <c r="AI244" s="136"/>
      <c r="AJ244" s="136"/>
      <c r="AK244" s="136">
        <v>0</v>
      </c>
      <c r="AL244" s="136"/>
      <c r="AM244" s="136"/>
      <c r="AN244" s="136"/>
      <c r="AO244" s="136"/>
      <c r="AP244" s="136">
        <v>970</v>
      </c>
      <c r="AQ244" s="136"/>
      <c r="AR244" s="136"/>
      <c r="AS244" s="136"/>
      <c r="AT244" s="136"/>
      <c r="AU244" s="136">
        <v>1010</v>
      </c>
      <c r="AV244" s="136"/>
      <c r="AW244" s="136"/>
      <c r="AX244" s="136"/>
      <c r="AY244" s="136"/>
      <c r="AZ244" s="136">
        <v>0</v>
      </c>
      <c r="BA244" s="136"/>
      <c r="BB244" s="136"/>
      <c r="BC244" s="136"/>
      <c r="BD244" s="136"/>
      <c r="BE244" s="136">
        <v>1010</v>
      </c>
      <c r="BF244" s="136"/>
      <c r="BG244" s="136"/>
      <c r="BH244" s="136"/>
      <c r="BI244" s="136"/>
    </row>
    <row r="245" spans="1:61" s="30" customFormat="1" ht="28.5" customHeight="1" x14ac:dyDescent="0.25">
      <c r="A245" s="101">
        <v>16</v>
      </c>
      <c r="B245" s="102"/>
      <c r="C245" s="102"/>
      <c r="D245" s="155" t="s">
        <v>339</v>
      </c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9"/>
      <c r="Q245" s="46" t="s">
        <v>330</v>
      </c>
      <c r="R245" s="46"/>
      <c r="S245" s="46"/>
      <c r="T245" s="46"/>
      <c r="U245" s="46"/>
      <c r="V245" s="155" t="s">
        <v>317</v>
      </c>
      <c r="W245" s="68"/>
      <c r="X245" s="68"/>
      <c r="Y245" s="68"/>
      <c r="Z245" s="68"/>
      <c r="AA245" s="68"/>
      <c r="AB245" s="68"/>
      <c r="AC245" s="68"/>
      <c r="AD245" s="68"/>
      <c r="AE245" s="69"/>
      <c r="AF245" s="137">
        <v>120</v>
      </c>
      <c r="AG245" s="137"/>
      <c r="AH245" s="137"/>
      <c r="AI245" s="137"/>
      <c r="AJ245" s="137"/>
      <c r="AK245" s="137">
        <v>0</v>
      </c>
      <c r="AL245" s="137"/>
      <c r="AM245" s="137"/>
      <c r="AN245" s="137"/>
      <c r="AO245" s="137"/>
      <c r="AP245" s="137">
        <v>120</v>
      </c>
      <c r="AQ245" s="137"/>
      <c r="AR245" s="137"/>
      <c r="AS245" s="137"/>
      <c r="AT245" s="137"/>
      <c r="AU245" s="137">
        <v>130</v>
      </c>
      <c r="AV245" s="137"/>
      <c r="AW245" s="137"/>
      <c r="AX245" s="137"/>
      <c r="AY245" s="137"/>
      <c r="AZ245" s="137">
        <v>0</v>
      </c>
      <c r="BA245" s="137"/>
      <c r="BB245" s="137"/>
      <c r="BC245" s="137"/>
      <c r="BD245" s="137"/>
      <c r="BE245" s="137">
        <v>130</v>
      </c>
      <c r="BF245" s="137"/>
      <c r="BG245" s="137"/>
      <c r="BH245" s="137"/>
      <c r="BI245" s="137"/>
    </row>
    <row r="246" spans="1:61" s="7" customFormat="1" ht="13.8" x14ac:dyDescent="0.25">
      <c r="A246" s="122">
        <v>0</v>
      </c>
      <c r="B246" s="123"/>
      <c r="C246" s="123"/>
      <c r="D246" s="157" t="s">
        <v>340</v>
      </c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1"/>
      <c r="Q246" s="135"/>
      <c r="R246" s="135"/>
      <c r="S246" s="135"/>
      <c r="T246" s="135"/>
      <c r="U246" s="135"/>
      <c r="V246" s="157"/>
      <c r="W246" s="50"/>
      <c r="X246" s="50"/>
      <c r="Y246" s="50"/>
      <c r="Z246" s="50"/>
      <c r="AA246" s="50"/>
      <c r="AB246" s="50"/>
      <c r="AC246" s="50"/>
      <c r="AD246" s="50"/>
      <c r="AE246" s="51"/>
      <c r="AF246" s="136"/>
      <c r="AG246" s="136"/>
      <c r="AH246" s="136"/>
      <c r="AI246" s="136"/>
      <c r="AJ246" s="136"/>
      <c r="AK246" s="136"/>
      <c r="AL246" s="136"/>
      <c r="AM246" s="136"/>
      <c r="AN246" s="136"/>
      <c r="AO246" s="136"/>
      <c r="AP246" s="136"/>
      <c r="AQ246" s="136"/>
      <c r="AR246" s="136"/>
      <c r="AS246" s="136"/>
      <c r="AT246" s="136"/>
      <c r="AU246" s="136"/>
      <c r="AV246" s="136"/>
      <c r="AW246" s="136"/>
      <c r="AX246" s="136"/>
      <c r="AY246" s="136"/>
      <c r="AZ246" s="136"/>
      <c r="BA246" s="136"/>
      <c r="BB246" s="136"/>
      <c r="BC246" s="136"/>
      <c r="BD246" s="136"/>
      <c r="BE246" s="136"/>
      <c r="BF246" s="136"/>
      <c r="BG246" s="136"/>
      <c r="BH246" s="136"/>
      <c r="BI246" s="136"/>
    </row>
    <row r="247" spans="1:61" s="30" customFormat="1" ht="14.25" customHeight="1" x14ac:dyDescent="0.25">
      <c r="A247" s="101">
        <v>17</v>
      </c>
      <c r="B247" s="102"/>
      <c r="C247" s="102"/>
      <c r="D247" s="155" t="s">
        <v>341</v>
      </c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9"/>
      <c r="Q247" s="46" t="s">
        <v>202</v>
      </c>
      <c r="R247" s="46"/>
      <c r="S247" s="46"/>
      <c r="T247" s="46"/>
      <c r="U247" s="46"/>
      <c r="V247" s="155" t="s">
        <v>317</v>
      </c>
      <c r="W247" s="68"/>
      <c r="X247" s="68"/>
      <c r="Y247" s="68"/>
      <c r="Z247" s="68"/>
      <c r="AA247" s="68"/>
      <c r="AB247" s="68"/>
      <c r="AC247" s="68"/>
      <c r="AD247" s="68"/>
      <c r="AE247" s="69"/>
      <c r="AF247" s="137">
        <v>27.3</v>
      </c>
      <c r="AG247" s="137"/>
      <c r="AH247" s="137"/>
      <c r="AI247" s="137"/>
      <c r="AJ247" s="137"/>
      <c r="AK247" s="137">
        <v>0</v>
      </c>
      <c r="AL247" s="137"/>
      <c r="AM247" s="137"/>
      <c r="AN247" s="137"/>
      <c r="AO247" s="137"/>
      <c r="AP247" s="137">
        <v>27.3</v>
      </c>
      <c r="AQ247" s="137"/>
      <c r="AR247" s="137"/>
      <c r="AS247" s="137"/>
      <c r="AT247" s="137"/>
      <c r="AU247" s="137">
        <v>27.853000000000002</v>
      </c>
      <c r="AV247" s="137"/>
      <c r="AW247" s="137"/>
      <c r="AX247" s="137"/>
      <c r="AY247" s="137"/>
      <c r="AZ247" s="137">
        <v>0</v>
      </c>
      <c r="BA247" s="137"/>
      <c r="BB247" s="137"/>
      <c r="BC247" s="137"/>
      <c r="BD247" s="137"/>
      <c r="BE247" s="137">
        <v>27.853000000000002</v>
      </c>
      <c r="BF247" s="137"/>
      <c r="BG247" s="137"/>
      <c r="BH247" s="137"/>
      <c r="BI247" s="137"/>
    </row>
    <row r="248" spans="1:61" s="30" customFormat="1" ht="15" customHeight="1" x14ac:dyDescent="0.25">
      <c r="A248" s="101">
        <v>18</v>
      </c>
      <c r="B248" s="102"/>
      <c r="C248" s="102"/>
      <c r="D248" s="155" t="s">
        <v>342</v>
      </c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9"/>
      <c r="Q248" s="46" t="s">
        <v>202</v>
      </c>
      <c r="R248" s="46"/>
      <c r="S248" s="46"/>
      <c r="T248" s="46"/>
      <c r="U248" s="46"/>
      <c r="V248" s="155" t="s">
        <v>317</v>
      </c>
      <c r="W248" s="68"/>
      <c r="X248" s="68"/>
      <c r="Y248" s="68"/>
      <c r="Z248" s="68"/>
      <c r="AA248" s="68"/>
      <c r="AB248" s="68"/>
      <c r="AC248" s="68"/>
      <c r="AD248" s="68"/>
      <c r="AE248" s="69"/>
      <c r="AF248" s="137">
        <v>3.3884799999999999</v>
      </c>
      <c r="AG248" s="137"/>
      <c r="AH248" s="137"/>
      <c r="AI248" s="137"/>
      <c r="AJ248" s="137"/>
      <c r="AK248" s="137">
        <v>0</v>
      </c>
      <c r="AL248" s="137"/>
      <c r="AM248" s="137"/>
      <c r="AN248" s="137"/>
      <c r="AO248" s="137"/>
      <c r="AP248" s="137">
        <v>3.3884799999999999</v>
      </c>
      <c r="AQ248" s="137"/>
      <c r="AR248" s="137"/>
      <c r="AS248" s="137"/>
      <c r="AT248" s="137"/>
      <c r="AU248" s="137">
        <v>3.46061</v>
      </c>
      <c r="AV248" s="137"/>
      <c r="AW248" s="137"/>
      <c r="AX248" s="137"/>
      <c r="AY248" s="137"/>
      <c r="AZ248" s="137">
        <v>0</v>
      </c>
      <c r="BA248" s="137"/>
      <c r="BB248" s="137"/>
      <c r="BC248" s="137"/>
      <c r="BD248" s="137"/>
      <c r="BE248" s="137">
        <v>3.46061</v>
      </c>
      <c r="BF248" s="137"/>
      <c r="BG248" s="137"/>
      <c r="BH248" s="137"/>
      <c r="BI248" s="137"/>
    </row>
    <row r="249" spans="1:61" s="30" customFormat="1" ht="15" customHeight="1" x14ac:dyDescent="0.25">
      <c r="A249" s="101">
        <v>19</v>
      </c>
      <c r="B249" s="102"/>
      <c r="C249" s="102"/>
      <c r="D249" s="155" t="s">
        <v>343</v>
      </c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9"/>
      <c r="Q249" s="46" t="s">
        <v>202</v>
      </c>
      <c r="R249" s="46"/>
      <c r="S249" s="46"/>
      <c r="T249" s="46"/>
      <c r="U249" s="46"/>
      <c r="V249" s="155" t="s">
        <v>317</v>
      </c>
      <c r="W249" s="68"/>
      <c r="X249" s="68"/>
      <c r="Y249" s="68"/>
      <c r="Z249" s="68"/>
      <c r="AA249" s="68"/>
      <c r="AB249" s="68"/>
      <c r="AC249" s="68"/>
      <c r="AD249" s="68"/>
      <c r="AE249" s="69"/>
      <c r="AF249" s="137">
        <v>16.4755</v>
      </c>
      <c r="AG249" s="137"/>
      <c r="AH249" s="137"/>
      <c r="AI249" s="137"/>
      <c r="AJ249" s="137"/>
      <c r="AK249" s="137">
        <v>0</v>
      </c>
      <c r="AL249" s="137"/>
      <c r="AM249" s="137"/>
      <c r="AN249" s="137"/>
      <c r="AO249" s="137"/>
      <c r="AP249" s="137">
        <v>16.4755</v>
      </c>
      <c r="AQ249" s="137"/>
      <c r="AR249" s="137"/>
      <c r="AS249" s="137"/>
      <c r="AT249" s="137"/>
      <c r="AU249" s="137">
        <v>16.4755</v>
      </c>
      <c r="AV249" s="137"/>
      <c r="AW249" s="137"/>
      <c r="AX249" s="137"/>
      <c r="AY249" s="137"/>
      <c r="AZ249" s="137">
        <v>0</v>
      </c>
      <c r="BA249" s="137"/>
      <c r="BB249" s="137"/>
      <c r="BC249" s="137"/>
      <c r="BD249" s="137"/>
      <c r="BE249" s="137">
        <v>16.4755</v>
      </c>
      <c r="BF249" s="137"/>
      <c r="BG249" s="137"/>
      <c r="BH249" s="137"/>
      <c r="BI249" s="137"/>
    </row>
    <row r="250" spans="1:61" s="30" customFormat="1" ht="15" customHeight="1" x14ac:dyDescent="0.25">
      <c r="A250" s="101">
        <v>20</v>
      </c>
      <c r="B250" s="102"/>
      <c r="C250" s="102"/>
      <c r="D250" s="155" t="s">
        <v>344</v>
      </c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9"/>
      <c r="Q250" s="46" t="s">
        <v>202</v>
      </c>
      <c r="R250" s="46"/>
      <c r="S250" s="46"/>
      <c r="T250" s="46"/>
      <c r="U250" s="46"/>
      <c r="V250" s="155" t="s">
        <v>317</v>
      </c>
      <c r="W250" s="68"/>
      <c r="X250" s="68"/>
      <c r="Y250" s="68"/>
      <c r="Z250" s="68"/>
      <c r="AA250" s="68"/>
      <c r="AB250" s="68"/>
      <c r="AC250" s="68"/>
      <c r="AD250" s="68"/>
      <c r="AE250" s="69"/>
      <c r="AF250" s="137">
        <v>169.18</v>
      </c>
      <c r="AG250" s="137"/>
      <c r="AH250" s="137"/>
      <c r="AI250" s="137"/>
      <c r="AJ250" s="137"/>
      <c r="AK250" s="137">
        <v>0</v>
      </c>
      <c r="AL250" s="137"/>
      <c r="AM250" s="137"/>
      <c r="AN250" s="137"/>
      <c r="AO250" s="137"/>
      <c r="AP250" s="137">
        <v>169.18</v>
      </c>
      <c r="AQ250" s="137"/>
      <c r="AR250" s="137"/>
      <c r="AS250" s="137"/>
      <c r="AT250" s="137"/>
      <c r="AU250" s="137">
        <v>172.608</v>
      </c>
      <c r="AV250" s="137"/>
      <c r="AW250" s="137"/>
      <c r="AX250" s="137"/>
      <c r="AY250" s="137"/>
      <c r="AZ250" s="137">
        <v>0</v>
      </c>
      <c r="BA250" s="137"/>
      <c r="BB250" s="137"/>
      <c r="BC250" s="137"/>
      <c r="BD250" s="137"/>
      <c r="BE250" s="137">
        <v>172.608</v>
      </c>
      <c r="BF250" s="137"/>
      <c r="BG250" s="137"/>
      <c r="BH250" s="137"/>
      <c r="BI250" s="137"/>
    </row>
    <row r="251" spans="1:61" s="30" customFormat="1" ht="15" customHeight="1" x14ac:dyDescent="0.25">
      <c r="A251" s="101">
        <v>21</v>
      </c>
      <c r="B251" s="102"/>
      <c r="C251" s="102"/>
      <c r="D251" s="155" t="s">
        <v>345</v>
      </c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9"/>
      <c r="Q251" s="46" t="s">
        <v>202</v>
      </c>
      <c r="R251" s="46"/>
      <c r="S251" s="46"/>
      <c r="T251" s="46"/>
      <c r="U251" s="46"/>
      <c r="V251" s="155" t="s">
        <v>317</v>
      </c>
      <c r="W251" s="68"/>
      <c r="X251" s="68"/>
      <c r="Y251" s="68"/>
      <c r="Z251" s="68"/>
      <c r="AA251" s="68"/>
      <c r="AB251" s="68"/>
      <c r="AC251" s="68"/>
      <c r="AD251" s="68"/>
      <c r="AE251" s="69"/>
      <c r="AF251" s="137">
        <v>5814.29</v>
      </c>
      <c r="AG251" s="137"/>
      <c r="AH251" s="137"/>
      <c r="AI251" s="137"/>
      <c r="AJ251" s="137"/>
      <c r="AK251" s="137">
        <v>0</v>
      </c>
      <c r="AL251" s="137"/>
      <c r="AM251" s="137"/>
      <c r="AN251" s="137"/>
      <c r="AO251" s="137"/>
      <c r="AP251" s="137">
        <v>5814.29</v>
      </c>
      <c r="AQ251" s="137"/>
      <c r="AR251" s="137"/>
      <c r="AS251" s="137"/>
      <c r="AT251" s="137"/>
      <c r="AU251" s="137">
        <v>5932.0420000000004</v>
      </c>
      <c r="AV251" s="137"/>
      <c r="AW251" s="137"/>
      <c r="AX251" s="137"/>
      <c r="AY251" s="137"/>
      <c r="AZ251" s="137">
        <v>0</v>
      </c>
      <c r="BA251" s="137"/>
      <c r="BB251" s="137"/>
      <c r="BC251" s="137"/>
      <c r="BD251" s="137"/>
      <c r="BE251" s="137">
        <v>5932.0420000000004</v>
      </c>
      <c r="BF251" s="137"/>
      <c r="BG251" s="137"/>
      <c r="BH251" s="137"/>
      <c r="BI251" s="137"/>
    </row>
    <row r="252" spans="1:61" s="30" customFormat="1" ht="15" customHeight="1" x14ac:dyDescent="0.25">
      <c r="A252" s="101">
        <v>22</v>
      </c>
      <c r="B252" s="102"/>
      <c r="C252" s="102"/>
      <c r="D252" s="155" t="s">
        <v>346</v>
      </c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9"/>
      <c r="Q252" s="46" t="s">
        <v>202</v>
      </c>
      <c r="R252" s="46"/>
      <c r="S252" s="46"/>
      <c r="T252" s="46"/>
      <c r="U252" s="46"/>
      <c r="V252" s="155" t="s">
        <v>317</v>
      </c>
      <c r="W252" s="68"/>
      <c r="X252" s="68"/>
      <c r="Y252" s="68"/>
      <c r="Z252" s="68"/>
      <c r="AA252" s="68"/>
      <c r="AB252" s="68"/>
      <c r="AC252" s="68"/>
      <c r="AD252" s="68"/>
      <c r="AE252" s="69"/>
      <c r="AF252" s="137">
        <v>20.25</v>
      </c>
      <c r="AG252" s="137"/>
      <c r="AH252" s="137"/>
      <c r="AI252" s="137"/>
      <c r="AJ252" s="137"/>
      <c r="AK252" s="137">
        <v>0</v>
      </c>
      <c r="AL252" s="137"/>
      <c r="AM252" s="137"/>
      <c r="AN252" s="137"/>
      <c r="AO252" s="137"/>
      <c r="AP252" s="137">
        <v>20.25</v>
      </c>
      <c r="AQ252" s="137"/>
      <c r="AR252" s="137"/>
      <c r="AS252" s="137"/>
      <c r="AT252" s="137"/>
      <c r="AU252" s="137">
        <v>20.66</v>
      </c>
      <c r="AV252" s="137"/>
      <c r="AW252" s="137"/>
      <c r="AX252" s="137"/>
      <c r="AY252" s="137"/>
      <c r="AZ252" s="137">
        <v>0</v>
      </c>
      <c r="BA252" s="137"/>
      <c r="BB252" s="137"/>
      <c r="BC252" s="137"/>
      <c r="BD252" s="137"/>
      <c r="BE252" s="137">
        <v>20.66</v>
      </c>
      <c r="BF252" s="137"/>
      <c r="BG252" s="137"/>
      <c r="BH252" s="137"/>
      <c r="BI252" s="137"/>
    </row>
    <row r="253" spans="1:61" s="30" customFormat="1" ht="15" customHeight="1" x14ac:dyDescent="0.25">
      <c r="A253" s="101">
        <v>23</v>
      </c>
      <c r="B253" s="102"/>
      <c r="C253" s="102"/>
      <c r="D253" s="155" t="s">
        <v>347</v>
      </c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9"/>
      <c r="Q253" s="46" t="s">
        <v>202</v>
      </c>
      <c r="R253" s="46"/>
      <c r="S253" s="46"/>
      <c r="T253" s="46"/>
      <c r="U253" s="46"/>
      <c r="V253" s="155" t="s">
        <v>317</v>
      </c>
      <c r="W253" s="68"/>
      <c r="X253" s="68"/>
      <c r="Y253" s="68"/>
      <c r="Z253" s="68"/>
      <c r="AA253" s="68"/>
      <c r="AB253" s="68"/>
      <c r="AC253" s="68"/>
      <c r="AD253" s="68"/>
      <c r="AE253" s="69"/>
      <c r="AF253" s="137">
        <v>195.94200000000001</v>
      </c>
      <c r="AG253" s="137"/>
      <c r="AH253" s="137"/>
      <c r="AI253" s="137"/>
      <c r="AJ253" s="137"/>
      <c r="AK253" s="137">
        <v>0</v>
      </c>
      <c r="AL253" s="137"/>
      <c r="AM253" s="137"/>
      <c r="AN253" s="137"/>
      <c r="AO253" s="137"/>
      <c r="AP253" s="137">
        <v>195.94200000000001</v>
      </c>
      <c r="AQ253" s="137"/>
      <c r="AR253" s="137"/>
      <c r="AS253" s="137"/>
      <c r="AT253" s="137"/>
      <c r="AU253" s="137">
        <v>199.91</v>
      </c>
      <c r="AV253" s="137"/>
      <c r="AW253" s="137"/>
      <c r="AX253" s="137"/>
      <c r="AY253" s="137"/>
      <c r="AZ253" s="137">
        <v>0</v>
      </c>
      <c r="BA253" s="137"/>
      <c r="BB253" s="137"/>
      <c r="BC253" s="137"/>
      <c r="BD253" s="137"/>
      <c r="BE253" s="137">
        <v>199.91</v>
      </c>
      <c r="BF253" s="137"/>
      <c r="BG253" s="137"/>
      <c r="BH253" s="137"/>
      <c r="BI253" s="137"/>
    </row>
    <row r="254" spans="1:61" s="7" customFormat="1" ht="13.8" x14ac:dyDescent="0.25">
      <c r="A254" s="122">
        <v>0</v>
      </c>
      <c r="B254" s="123"/>
      <c r="C254" s="123"/>
      <c r="D254" s="157" t="s">
        <v>348</v>
      </c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1"/>
      <c r="Q254" s="135"/>
      <c r="R254" s="135"/>
      <c r="S254" s="135"/>
      <c r="T254" s="135"/>
      <c r="U254" s="135"/>
      <c r="V254" s="157"/>
      <c r="W254" s="50"/>
      <c r="X254" s="50"/>
      <c r="Y254" s="50"/>
      <c r="Z254" s="50"/>
      <c r="AA254" s="50"/>
      <c r="AB254" s="50"/>
      <c r="AC254" s="50"/>
      <c r="AD254" s="50"/>
      <c r="AE254" s="51"/>
      <c r="AF254" s="136"/>
      <c r="AG254" s="136"/>
      <c r="AH254" s="136"/>
      <c r="AI254" s="136"/>
      <c r="AJ254" s="136"/>
      <c r="AK254" s="136"/>
      <c r="AL254" s="136"/>
      <c r="AM254" s="136"/>
      <c r="AN254" s="136"/>
      <c r="AO254" s="136"/>
      <c r="AP254" s="136"/>
      <c r="AQ254" s="136"/>
      <c r="AR254" s="136"/>
      <c r="AS254" s="136"/>
      <c r="AT254" s="136"/>
      <c r="AU254" s="136"/>
      <c r="AV254" s="136"/>
      <c r="AW254" s="136"/>
      <c r="AX254" s="136"/>
      <c r="AY254" s="136"/>
      <c r="AZ254" s="136"/>
      <c r="BA254" s="136"/>
      <c r="BB254" s="136"/>
      <c r="BC254" s="136"/>
      <c r="BD254" s="136"/>
      <c r="BE254" s="136"/>
      <c r="BF254" s="136"/>
      <c r="BG254" s="136"/>
      <c r="BH254" s="136"/>
      <c r="BI254" s="136"/>
    </row>
    <row r="255" spans="1:61" s="30" customFormat="1" ht="57" customHeight="1" x14ac:dyDescent="0.25">
      <c r="A255" s="101">
        <v>24</v>
      </c>
      <c r="B255" s="102"/>
      <c r="C255" s="102"/>
      <c r="D255" s="155" t="s">
        <v>349</v>
      </c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9"/>
      <c r="Q255" s="46" t="s">
        <v>350</v>
      </c>
      <c r="R255" s="46"/>
      <c r="S255" s="46"/>
      <c r="T255" s="46"/>
      <c r="U255" s="46"/>
      <c r="V255" s="155" t="s">
        <v>317</v>
      </c>
      <c r="W255" s="68"/>
      <c r="X255" s="68"/>
      <c r="Y255" s="68"/>
      <c r="Z255" s="68"/>
      <c r="AA255" s="68"/>
      <c r="AB255" s="68"/>
      <c r="AC255" s="68"/>
      <c r="AD255" s="68"/>
      <c r="AE255" s="69"/>
      <c r="AF255" s="137">
        <v>100</v>
      </c>
      <c r="AG255" s="137"/>
      <c r="AH255" s="137"/>
      <c r="AI255" s="137"/>
      <c r="AJ255" s="137"/>
      <c r="AK255" s="137">
        <v>0</v>
      </c>
      <c r="AL255" s="137"/>
      <c r="AM255" s="137"/>
      <c r="AN255" s="137"/>
      <c r="AO255" s="137"/>
      <c r="AP255" s="137">
        <v>100</v>
      </c>
      <c r="AQ255" s="137"/>
      <c r="AR255" s="137"/>
      <c r="AS255" s="137"/>
      <c r="AT255" s="137"/>
      <c r="AU255" s="137">
        <v>100</v>
      </c>
      <c r="AV255" s="137"/>
      <c r="AW255" s="137"/>
      <c r="AX255" s="137"/>
      <c r="AY255" s="137"/>
      <c r="AZ255" s="137">
        <v>0</v>
      </c>
      <c r="BA255" s="137"/>
      <c r="BB255" s="137"/>
      <c r="BC255" s="137"/>
      <c r="BD255" s="137"/>
      <c r="BE255" s="137">
        <v>100</v>
      </c>
      <c r="BF255" s="137"/>
      <c r="BG255" s="137"/>
      <c r="BH255" s="137"/>
      <c r="BI255" s="137"/>
    </row>
    <row r="256" spans="1:61" s="7" customFormat="1" ht="45" customHeight="1" x14ac:dyDescent="0.25">
      <c r="A256" s="122">
        <v>0</v>
      </c>
      <c r="B256" s="123"/>
      <c r="C256" s="123"/>
      <c r="D256" s="157" t="s">
        <v>351</v>
      </c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1"/>
      <c r="Q256" s="135" t="s">
        <v>350</v>
      </c>
      <c r="R256" s="135"/>
      <c r="S256" s="135"/>
      <c r="T256" s="135"/>
      <c r="U256" s="135"/>
      <c r="V256" s="157"/>
      <c r="W256" s="50"/>
      <c r="X256" s="50"/>
      <c r="Y256" s="50"/>
      <c r="Z256" s="50"/>
      <c r="AA256" s="50"/>
      <c r="AB256" s="50"/>
      <c r="AC256" s="50"/>
      <c r="AD256" s="50"/>
      <c r="AE256" s="51"/>
      <c r="AF256" s="136">
        <v>2</v>
      </c>
      <c r="AG256" s="136"/>
      <c r="AH256" s="136"/>
      <c r="AI256" s="136"/>
      <c r="AJ256" s="136"/>
      <c r="AK256" s="136">
        <v>0</v>
      </c>
      <c r="AL256" s="136"/>
      <c r="AM256" s="136"/>
      <c r="AN256" s="136"/>
      <c r="AO256" s="136"/>
      <c r="AP256" s="136">
        <v>2</v>
      </c>
      <c r="AQ256" s="136"/>
      <c r="AR256" s="136"/>
      <c r="AS256" s="136"/>
      <c r="AT256" s="136"/>
      <c r="AU256" s="136">
        <v>2</v>
      </c>
      <c r="AV256" s="136"/>
      <c r="AW256" s="136"/>
      <c r="AX256" s="136"/>
      <c r="AY256" s="136"/>
      <c r="AZ256" s="136">
        <v>0</v>
      </c>
      <c r="BA256" s="136"/>
      <c r="BB256" s="136"/>
      <c r="BC256" s="136"/>
      <c r="BD256" s="136"/>
      <c r="BE256" s="136">
        <v>2</v>
      </c>
      <c r="BF256" s="136"/>
      <c r="BG256" s="136"/>
      <c r="BH256" s="136"/>
      <c r="BI256" s="136"/>
    </row>
    <row r="257" spans="1:79" s="30" customFormat="1" ht="28.5" customHeight="1" x14ac:dyDescent="0.25">
      <c r="A257" s="101">
        <v>25</v>
      </c>
      <c r="B257" s="102"/>
      <c r="C257" s="102"/>
      <c r="D257" s="155" t="s">
        <v>352</v>
      </c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9"/>
      <c r="Q257" s="46" t="s">
        <v>350</v>
      </c>
      <c r="R257" s="46"/>
      <c r="S257" s="46"/>
      <c r="T257" s="46"/>
      <c r="U257" s="46"/>
      <c r="V257" s="155" t="s">
        <v>317</v>
      </c>
      <c r="W257" s="68"/>
      <c r="X257" s="68"/>
      <c r="Y257" s="68"/>
      <c r="Z257" s="68"/>
      <c r="AA257" s="68"/>
      <c r="AB257" s="68"/>
      <c r="AC257" s="68"/>
      <c r="AD257" s="68"/>
      <c r="AE257" s="69"/>
      <c r="AF257" s="137">
        <v>1</v>
      </c>
      <c r="AG257" s="137"/>
      <c r="AH257" s="137"/>
      <c r="AI257" s="137"/>
      <c r="AJ257" s="137"/>
      <c r="AK257" s="137">
        <v>0</v>
      </c>
      <c r="AL257" s="137"/>
      <c r="AM257" s="137"/>
      <c r="AN257" s="137"/>
      <c r="AO257" s="137"/>
      <c r="AP257" s="137">
        <v>1</v>
      </c>
      <c r="AQ257" s="137"/>
      <c r="AR257" s="137"/>
      <c r="AS257" s="137"/>
      <c r="AT257" s="137"/>
      <c r="AU257" s="137">
        <v>1</v>
      </c>
      <c r="AV257" s="137"/>
      <c r="AW257" s="137"/>
      <c r="AX257" s="137"/>
      <c r="AY257" s="137"/>
      <c r="AZ257" s="137">
        <v>0</v>
      </c>
      <c r="BA257" s="137"/>
      <c r="BB257" s="137"/>
      <c r="BC257" s="137"/>
      <c r="BD257" s="137"/>
      <c r="BE257" s="137">
        <v>1</v>
      </c>
      <c r="BF257" s="137"/>
      <c r="BG257" s="137"/>
      <c r="BH257" s="137"/>
      <c r="BI257" s="137"/>
    </row>
    <row r="258" spans="1:79" s="7" customFormat="1" ht="45" customHeight="1" x14ac:dyDescent="0.25">
      <c r="A258" s="122">
        <v>0</v>
      </c>
      <c r="B258" s="123"/>
      <c r="C258" s="123"/>
      <c r="D258" s="157" t="s">
        <v>351</v>
      </c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1"/>
      <c r="Q258" s="135" t="s">
        <v>350</v>
      </c>
      <c r="R258" s="135"/>
      <c r="S258" s="135"/>
      <c r="T258" s="135"/>
      <c r="U258" s="135"/>
      <c r="V258" s="157"/>
      <c r="W258" s="50"/>
      <c r="X258" s="50"/>
      <c r="Y258" s="50"/>
      <c r="Z258" s="50"/>
      <c r="AA258" s="50"/>
      <c r="AB258" s="50"/>
      <c r="AC258" s="50"/>
      <c r="AD258" s="50"/>
      <c r="AE258" s="51"/>
      <c r="AF258" s="136">
        <v>2</v>
      </c>
      <c r="AG258" s="136"/>
      <c r="AH258" s="136"/>
      <c r="AI258" s="136"/>
      <c r="AJ258" s="136"/>
      <c r="AK258" s="136">
        <v>0</v>
      </c>
      <c r="AL258" s="136"/>
      <c r="AM258" s="136"/>
      <c r="AN258" s="136"/>
      <c r="AO258" s="136"/>
      <c r="AP258" s="136">
        <v>2</v>
      </c>
      <c r="AQ258" s="136"/>
      <c r="AR258" s="136"/>
      <c r="AS258" s="136"/>
      <c r="AT258" s="136"/>
      <c r="AU258" s="136">
        <v>2</v>
      </c>
      <c r="AV258" s="136"/>
      <c r="AW258" s="136"/>
      <c r="AX258" s="136"/>
      <c r="AY258" s="136"/>
      <c r="AZ258" s="136">
        <v>0</v>
      </c>
      <c r="BA258" s="136"/>
      <c r="BB258" s="136"/>
      <c r="BC258" s="136"/>
      <c r="BD258" s="136"/>
      <c r="BE258" s="136">
        <v>2</v>
      </c>
      <c r="BF258" s="136"/>
      <c r="BG258" s="136"/>
      <c r="BH258" s="136"/>
      <c r="BI258" s="136"/>
    </row>
    <row r="259" spans="1:79" s="30" customFormat="1" ht="28.5" customHeight="1" x14ac:dyDescent="0.25">
      <c r="A259" s="101">
        <v>26</v>
      </c>
      <c r="B259" s="102"/>
      <c r="C259" s="102"/>
      <c r="D259" s="155" t="s">
        <v>353</v>
      </c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9"/>
      <c r="Q259" s="46" t="s">
        <v>350</v>
      </c>
      <c r="R259" s="46"/>
      <c r="S259" s="46"/>
      <c r="T259" s="46"/>
      <c r="U259" s="46"/>
      <c r="V259" s="155" t="s">
        <v>317</v>
      </c>
      <c r="W259" s="68"/>
      <c r="X259" s="68"/>
      <c r="Y259" s="68"/>
      <c r="Z259" s="68"/>
      <c r="AA259" s="68"/>
      <c r="AB259" s="68"/>
      <c r="AC259" s="68"/>
      <c r="AD259" s="68"/>
      <c r="AE259" s="69"/>
      <c r="AF259" s="137">
        <v>1</v>
      </c>
      <c r="AG259" s="137"/>
      <c r="AH259" s="137"/>
      <c r="AI259" s="137"/>
      <c r="AJ259" s="137"/>
      <c r="AK259" s="137">
        <v>0</v>
      </c>
      <c r="AL259" s="137"/>
      <c r="AM259" s="137"/>
      <c r="AN259" s="137"/>
      <c r="AO259" s="137"/>
      <c r="AP259" s="137">
        <v>1</v>
      </c>
      <c r="AQ259" s="137"/>
      <c r="AR259" s="137"/>
      <c r="AS259" s="137"/>
      <c r="AT259" s="137"/>
      <c r="AU259" s="137">
        <v>1</v>
      </c>
      <c r="AV259" s="137"/>
      <c r="AW259" s="137"/>
      <c r="AX259" s="137"/>
      <c r="AY259" s="137"/>
      <c r="AZ259" s="137">
        <v>0</v>
      </c>
      <c r="BA259" s="137"/>
      <c r="BB259" s="137"/>
      <c r="BC259" s="137"/>
      <c r="BD259" s="137"/>
      <c r="BE259" s="137">
        <v>1</v>
      </c>
      <c r="BF259" s="137"/>
      <c r="BG259" s="137"/>
      <c r="BH259" s="137"/>
      <c r="BI259" s="137"/>
    </row>
    <row r="260" spans="1:79" s="30" customFormat="1" ht="30" customHeight="1" x14ac:dyDescent="0.25">
      <c r="A260" s="101">
        <v>27</v>
      </c>
      <c r="B260" s="102"/>
      <c r="C260" s="102"/>
      <c r="D260" s="155" t="s">
        <v>354</v>
      </c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9"/>
      <c r="Q260" s="46" t="s">
        <v>350</v>
      </c>
      <c r="R260" s="46"/>
      <c r="S260" s="46"/>
      <c r="T260" s="46"/>
      <c r="U260" s="46"/>
      <c r="V260" s="155" t="s">
        <v>317</v>
      </c>
      <c r="W260" s="68"/>
      <c r="X260" s="68"/>
      <c r="Y260" s="68"/>
      <c r="Z260" s="68"/>
      <c r="AA260" s="68"/>
      <c r="AB260" s="68"/>
      <c r="AC260" s="68"/>
      <c r="AD260" s="68"/>
      <c r="AE260" s="69"/>
      <c r="AF260" s="137">
        <v>1</v>
      </c>
      <c r="AG260" s="137"/>
      <c r="AH260" s="137"/>
      <c r="AI260" s="137"/>
      <c r="AJ260" s="137"/>
      <c r="AK260" s="137">
        <v>0</v>
      </c>
      <c r="AL260" s="137"/>
      <c r="AM260" s="137"/>
      <c r="AN260" s="137"/>
      <c r="AO260" s="137"/>
      <c r="AP260" s="137">
        <v>1</v>
      </c>
      <c r="AQ260" s="137"/>
      <c r="AR260" s="137"/>
      <c r="AS260" s="137"/>
      <c r="AT260" s="137"/>
      <c r="AU260" s="137">
        <v>1</v>
      </c>
      <c r="AV260" s="137"/>
      <c r="AW260" s="137"/>
      <c r="AX260" s="137"/>
      <c r="AY260" s="137"/>
      <c r="AZ260" s="137">
        <v>0</v>
      </c>
      <c r="BA260" s="137"/>
      <c r="BB260" s="137"/>
      <c r="BC260" s="137"/>
      <c r="BD260" s="137"/>
      <c r="BE260" s="137">
        <v>1</v>
      </c>
      <c r="BF260" s="137"/>
      <c r="BG260" s="137"/>
      <c r="BH260" s="137"/>
      <c r="BI260" s="137"/>
    </row>
    <row r="261" spans="1:79" s="30" customFormat="1" ht="30" customHeight="1" x14ac:dyDescent="0.25">
      <c r="A261" s="101">
        <v>28</v>
      </c>
      <c r="B261" s="102"/>
      <c r="C261" s="102"/>
      <c r="D261" s="155" t="s">
        <v>355</v>
      </c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9"/>
      <c r="Q261" s="46" t="s">
        <v>350</v>
      </c>
      <c r="R261" s="46"/>
      <c r="S261" s="46"/>
      <c r="T261" s="46"/>
      <c r="U261" s="46"/>
      <c r="V261" s="155" t="s">
        <v>317</v>
      </c>
      <c r="W261" s="68"/>
      <c r="X261" s="68"/>
      <c r="Y261" s="68"/>
      <c r="Z261" s="68"/>
      <c r="AA261" s="68"/>
      <c r="AB261" s="68"/>
      <c r="AC261" s="68"/>
      <c r="AD261" s="68"/>
      <c r="AE261" s="69"/>
      <c r="AF261" s="137">
        <v>1</v>
      </c>
      <c r="AG261" s="137"/>
      <c r="AH261" s="137"/>
      <c r="AI261" s="137"/>
      <c r="AJ261" s="137"/>
      <c r="AK261" s="137">
        <v>0</v>
      </c>
      <c r="AL261" s="137"/>
      <c r="AM261" s="137"/>
      <c r="AN261" s="137"/>
      <c r="AO261" s="137"/>
      <c r="AP261" s="137">
        <v>1</v>
      </c>
      <c r="AQ261" s="137"/>
      <c r="AR261" s="137"/>
      <c r="AS261" s="137"/>
      <c r="AT261" s="137"/>
      <c r="AU261" s="137">
        <v>1</v>
      </c>
      <c r="AV261" s="137"/>
      <c r="AW261" s="137"/>
      <c r="AX261" s="137"/>
      <c r="AY261" s="137"/>
      <c r="AZ261" s="137">
        <v>0</v>
      </c>
      <c r="BA261" s="137"/>
      <c r="BB261" s="137"/>
      <c r="BC261" s="137"/>
      <c r="BD261" s="137"/>
      <c r="BE261" s="137">
        <v>1</v>
      </c>
      <c r="BF261" s="137"/>
      <c r="BG261" s="137"/>
      <c r="BH261" s="137"/>
      <c r="BI261" s="137"/>
    </row>
    <row r="262" spans="1:79" s="30" customFormat="1" ht="30" customHeight="1" x14ac:dyDescent="0.25">
      <c r="A262" s="101">
        <v>29</v>
      </c>
      <c r="B262" s="102"/>
      <c r="C262" s="102"/>
      <c r="D262" s="155" t="s">
        <v>356</v>
      </c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9"/>
      <c r="Q262" s="46" t="s">
        <v>350</v>
      </c>
      <c r="R262" s="46"/>
      <c r="S262" s="46"/>
      <c r="T262" s="46"/>
      <c r="U262" s="46"/>
      <c r="V262" s="155" t="s">
        <v>317</v>
      </c>
      <c r="W262" s="68"/>
      <c r="X262" s="68"/>
      <c r="Y262" s="68"/>
      <c r="Z262" s="68"/>
      <c r="AA262" s="68"/>
      <c r="AB262" s="68"/>
      <c r="AC262" s="68"/>
      <c r="AD262" s="68"/>
      <c r="AE262" s="69"/>
      <c r="AF262" s="137">
        <v>1</v>
      </c>
      <c r="AG262" s="137"/>
      <c r="AH262" s="137"/>
      <c r="AI262" s="137"/>
      <c r="AJ262" s="137"/>
      <c r="AK262" s="137">
        <v>0</v>
      </c>
      <c r="AL262" s="137"/>
      <c r="AM262" s="137"/>
      <c r="AN262" s="137"/>
      <c r="AO262" s="137"/>
      <c r="AP262" s="137">
        <v>1</v>
      </c>
      <c r="AQ262" s="137"/>
      <c r="AR262" s="137"/>
      <c r="AS262" s="137"/>
      <c r="AT262" s="137"/>
      <c r="AU262" s="137">
        <v>1</v>
      </c>
      <c r="AV262" s="137"/>
      <c r="AW262" s="137"/>
      <c r="AX262" s="137"/>
      <c r="AY262" s="137"/>
      <c r="AZ262" s="137">
        <v>0</v>
      </c>
      <c r="BA262" s="137"/>
      <c r="BB262" s="137"/>
      <c r="BC262" s="137"/>
      <c r="BD262" s="137"/>
      <c r="BE262" s="137">
        <v>1</v>
      </c>
      <c r="BF262" s="137"/>
      <c r="BG262" s="137"/>
      <c r="BH262" s="137"/>
      <c r="BI262" s="137"/>
    </row>
    <row r="263" spans="1:79" s="30" customFormat="1" ht="30" customHeight="1" x14ac:dyDescent="0.25">
      <c r="A263" s="101">
        <v>30</v>
      </c>
      <c r="B263" s="102"/>
      <c r="C263" s="102"/>
      <c r="D263" s="155" t="s">
        <v>357</v>
      </c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9"/>
      <c r="Q263" s="46" t="s">
        <v>350</v>
      </c>
      <c r="R263" s="46"/>
      <c r="S263" s="46"/>
      <c r="T263" s="46"/>
      <c r="U263" s="46"/>
      <c r="V263" s="155" t="s">
        <v>317</v>
      </c>
      <c r="W263" s="68"/>
      <c r="X263" s="68"/>
      <c r="Y263" s="68"/>
      <c r="Z263" s="68"/>
      <c r="AA263" s="68"/>
      <c r="AB263" s="68"/>
      <c r="AC263" s="68"/>
      <c r="AD263" s="68"/>
      <c r="AE263" s="69"/>
      <c r="AF263" s="137">
        <v>1</v>
      </c>
      <c r="AG263" s="137"/>
      <c r="AH263" s="137"/>
      <c r="AI263" s="137"/>
      <c r="AJ263" s="137"/>
      <c r="AK263" s="137">
        <v>0</v>
      </c>
      <c r="AL263" s="137"/>
      <c r="AM263" s="137"/>
      <c r="AN263" s="137"/>
      <c r="AO263" s="137"/>
      <c r="AP263" s="137">
        <v>1</v>
      </c>
      <c r="AQ263" s="137"/>
      <c r="AR263" s="137"/>
      <c r="AS263" s="137"/>
      <c r="AT263" s="137"/>
      <c r="AU263" s="137">
        <v>1</v>
      </c>
      <c r="AV263" s="137"/>
      <c r="AW263" s="137"/>
      <c r="AX263" s="137"/>
      <c r="AY263" s="137"/>
      <c r="AZ263" s="137">
        <v>0</v>
      </c>
      <c r="BA263" s="137"/>
      <c r="BB263" s="137"/>
      <c r="BC263" s="137"/>
      <c r="BD263" s="137"/>
      <c r="BE263" s="137">
        <v>1</v>
      </c>
      <c r="BF263" s="137"/>
      <c r="BG263" s="137"/>
      <c r="BH263" s="137"/>
      <c r="BI263" s="137"/>
    </row>
    <row r="264" spans="1:79" s="30" customFormat="1" ht="15" customHeight="1" x14ac:dyDescent="0.25">
      <c r="A264" s="101">
        <v>31</v>
      </c>
      <c r="B264" s="102"/>
      <c r="C264" s="102"/>
      <c r="D264" s="155" t="s">
        <v>358</v>
      </c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9"/>
      <c r="Q264" s="46" t="s">
        <v>350</v>
      </c>
      <c r="R264" s="46"/>
      <c r="S264" s="46"/>
      <c r="T264" s="46"/>
      <c r="U264" s="46"/>
      <c r="V264" s="155" t="s">
        <v>317</v>
      </c>
      <c r="W264" s="68"/>
      <c r="X264" s="68"/>
      <c r="Y264" s="68"/>
      <c r="Z264" s="68"/>
      <c r="AA264" s="68"/>
      <c r="AB264" s="68"/>
      <c r="AC264" s="68"/>
      <c r="AD264" s="68"/>
      <c r="AE264" s="69"/>
      <c r="AF264" s="137">
        <v>1</v>
      </c>
      <c r="AG264" s="137"/>
      <c r="AH264" s="137"/>
      <c r="AI264" s="137"/>
      <c r="AJ264" s="137"/>
      <c r="AK264" s="137">
        <v>0</v>
      </c>
      <c r="AL264" s="137"/>
      <c r="AM264" s="137"/>
      <c r="AN264" s="137"/>
      <c r="AO264" s="137"/>
      <c r="AP264" s="137">
        <v>1</v>
      </c>
      <c r="AQ264" s="137"/>
      <c r="AR264" s="137"/>
      <c r="AS264" s="137"/>
      <c r="AT264" s="137"/>
      <c r="AU264" s="137">
        <v>1</v>
      </c>
      <c r="AV264" s="137"/>
      <c r="AW264" s="137"/>
      <c r="AX264" s="137"/>
      <c r="AY264" s="137"/>
      <c r="AZ264" s="137">
        <v>0</v>
      </c>
      <c r="BA264" s="137"/>
      <c r="BB264" s="137"/>
      <c r="BC264" s="137"/>
      <c r="BD264" s="137"/>
      <c r="BE264" s="137">
        <v>1</v>
      </c>
      <c r="BF264" s="137"/>
      <c r="BG264" s="137"/>
      <c r="BH264" s="137"/>
      <c r="BI264" s="137"/>
    </row>
    <row r="266" spans="1:79" ht="14.25" customHeight="1" x14ac:dyDescent="0.25">
      <c r="A266" s="82" t="s">
        <v>138</v>
      </c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8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82"/>
      <c r="BD266" s="82"/>
      <c r="BE266" s="82"/>
      <c r="BF266" s="82"/>
      <c r="BG266" s="82"/>
      <c r="BH266" s="82"/>
      <c r="BI266" s="82"/>
      <c r="BJ266" s="82"/>
      <c r="BK266" s="82"/>
      <c r="BL266" s="82"/>
    </row>
    <row r="267" spans="1:79" ht="15" customHeight="1" x14ac:dyDescent="0.25">
      <c r="A267" s="111" t="s">
        <v>272</v>
      </c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  <c r="Z267" s="111"/>
      <c r="AA267" s="111"/>
      <c r="AB267" s="111"/>
      <c r="AC267" s="111"/>
      <c r="AD267" s="111"/>
      <c r="AE267" s="111"/>
      <c r="AF267" s="111"/>
      <c r="AG267" s="111"/>
      <c r="AH267" s="111"/>
      <c r="AI267" s="111"/>
      <c r="AJ267" s="111"/>
      <c r="AK267" s="111"/>
      <c r="AL267" s="111"/>
      <c r="AM267" s="111"/>
      <c r="AN267" s="111"/>
      <c r="AO267" s="111"/>
      <c r="AP267" s="111"/>
      <c r="AQ267" s="111"/>
      <c r="AR267" s="111"/>
      <c r="AS267" s="111"/>
      <c r="AT267" s="111"/>
      <c r="AU267" s="111"/>
      <c r="AV267" s="111"/>
      <c r="AW267" s="111"/>
      <c r="AX267" s="111"/>
      <c r="AY267" s="111"/>
      <c r="AZ267" s="111"/>
      <c r="BA267" s="111"/>
      <c r="BB267" s="111"/>
      <c r="BC267" s="111"/>
      <c r="BD267" s="111"/>
      <c r="BE267" s="111"/>
      <c r="BF267" s="111"/>
      <c r="BG267" s="111"/>
      <c r="BH267" s="111"/>
      <c r="BI267" s="111"/>
      <c r="BJ267" s="111"/>
      <c r="BK267" s="111"/>
      <c r="BL267" s="111"/>
      <c r="BM267" s="111"/>
      <c r="BN267" s="111"/>
      <c r="BO267" s="111"/>
      <c r="BP267" s="111"/>
      <c r="BQ267" s="111"/>
      <c r="BR267" s="111"/>
    </row>
    <row r="268" spans="1:79" ht="12.9" customHeight="1" x14ac:dyDescent="0.25">
      <c r="A268" s="92" t="s">
        <v>20</v>
      </c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4"/>
      <c r="U268" s="46" t="s">
        <v>273</v>
      </c>
      <c r="V268" s="46"/>
      <c r="W268" s="46"/>
      <c r="X268" s="46"/>
      <c r="Y268" s="46"/>
      <c r="Z268" s="46"/>
      <c r="AA268" s="46"/>
      <c r="AB268" s="46"/>
      <c r="AC268" s="46"/>
      <c r="AD268" s="46"/>
      <c r="AE268" s="46" t="s">
        <v>274</v>
      </c>
      <c r="AF268" s="46"/>
      <c r="AG268" s="46"/>
      <c r="AH268" s="46"/>
      <c r="AI268" s="46"/>
      <c r="AJ268" s="46"/>
      <c r="AK268" s="46"/>
      <c r="AL268" s="46"/>
      <c r="AM268" s="46"/>
      <c r="AN268" s="46"/>
      <c r="AO268" s="46" t="s">
        <v>275</v>
      </c>
      <c r="AP268" s="46"/>
      <c r="AQ268" s="46"/>
      <c r="AR268" s="46"/>
      <c r="AS268" s="46"/>
      <c r="AT268" s="46"/>
      <c r="AU268" s="46"/>
      <c r="AV268" s="46"/>
      <c r="AW268" s="46"/>
      <c r="AX268" s="46"/>
      <c r="AY268" s="46" t="s">
        <v>276</v>
      </c>
      <c r="AZ268" s="46"/>
      <c r="BA268" s="46"/>
      <c r="BB268" s="46"/>
      <c r="BC268" s="46"/>
      <c r="BD268" s="46"/>
      <c r="BE268" s="46"/>
      <c r="BF268" s="46"/>
      <c r="BG268" s="46"/>
      <c r="BH268" s="46"/>
      <c r="BI268" s="46" t="s">
        <v>278</v>
      </c>
      <c r="BJ268" s="46"/>
      <c r="BK268" s="46"/>
      <c r="BL268" s="46"/>
      <c r="BM268" s="46"/>
      <c r="BN268" s="46"/>
      <c r="BO268" s="46"/>
      <c r="BP268" s="46"/>
      <c r="BQ268" s="46"/>
      <c r="BR268" s="46"/>
    </row>
    <row r="269" spans="1:79" ht="30" customHeight="1" x14ac:dyDescent="0.25">
      <c r="A269" s="95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7"/>
      <c r="U269" s="46" t="s">
        <v>5</v>
      </c>
      <c r="V269" s="46"/>
      <c r="W269" s="46"/>
      <c r="X269" s="46"/>
      <c r="Y269" s="46"/>
      <c r="Z269" s="46" t="s">
        <v>4</v>
      </c>
      <c r="AA269" s="46"/>
      <c r="AB269" s="46"/>
      <c r="AC269" s="46"/>
      <c r="AD269" s="46"/>
      <c r="AE269" s="46" t="s">
        <v>5</v>
      </c>
      <c r="AF269" s="46"/>
      <c r="AG269" s="46"/>
      <c r="AH269" s="46"/>
      <c r="AI269" s="46"/>
      <c r="AJ269" s="46" t="s">
        <v>4</v>
      </c>
      <c r="AK269" s="46"/>
      <c r="AL269" s="46"/>
      <c r="AM269" s="46"/>
      <c r="AN269" s="46"/>
      <c r="AO269" s="46" t="s">
        <v>5</v>
      </c>
      <c r="AP269" s="46"/>
      <c r="AQ269" s="46"/>
      <c r="AR269" s="46"/>
      <c r="AS269" s="46"/>
      <c r="AT269" s="46" t="s">
        <v>4</v>
      </c>
      <c r="AU269" s="46"/>
      <c r="AV269" s="46"/>
      <c r="AW269" s="46"/>
      <c r="AX269" s="46"/>
      <c r="AY269" s="46" t="s">
        <v>5</v>
      </c>
      <c r="AZ269" s="46"/>
      <c r="BA269" s="46"/>
      <c r="BB269" s="46"/>
      <c r="BC269" s="46"/>
      <c r="BD269" s="46" t="s">
        <v>4</v>
      </c>
      <c r="BE269" s="46"/>
      <c r="BF269" s="46"/>
      <c r="BG269" s="46"/>
      <c r="BH269" s="46"/>
      <c r="BI269" s="46" t="s">
        <v>5</v>
      </c>
      <c r="BJ269" s="46"/>
      <c r="BK269" s="46"/>
      <c r="BL269" s="46"/>
      <c r="BM269" s="46"/>
      <c r="BN269" s="46" t="s">
        <v>4</v>
      </c>
      <c r="BO269" s="46"/>
      <c r="BP269" s="46"/>
      <c r="BQ269" s="46"/>
      <c r="BR269" s="46"/>
    </row>
    <row r="270" spans="1:79" ht="15" customHeight="1" x14ac:dyDescent="0.25">
      <c r="A270" s="61">
        <v>1</v>
      </c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3"/>
      <c r="U270" s="46">
        <v>2</v>
      </c>
      <c r="V270" s="46"/>
      <c r="W270" s="46"/>
      <c r="X270" s="46"/>
      <c r="Y270" s="46"/>
      <c r="Z270" s="46">
        <v>3</v>
      </c>
      <c r="AA270" s="46"/>
      <c r="AB270" s="46"/>
      <c r="AC270" s="46"/>
      <c r="AD270" s="46"/>
      <c r="AE270" s="46">
        <v>4</v>
      </c>
      <c r="AF270" s="46"/>
      <c r="AG270" s="46"/>
      <c r="AH270" s="46"/>
      <c r="AI270" s="46"/>
      <c r="AJ270" s="46">
        <v>5</v>
      </c>
      <c r="AK270" s="46"/>
      <c r="AL270" s="46"/>
      <c r="AM270" s="46"/>
      <c r="AN270" s="46"/>
      <c r="AO270" s="46">
        <v>6</v>
      </c>
      <c r="AP270" s="46"/>
      <c r="AQ270" s="46"/>
      <c r="AR270" s="46"/>
      <c r="AS270" s="46"/>
      <c r="AT270" s="46">
        <v>7</v>
      </c>
      <c r="AU270" s="46"/>
      <c r="AV270" s="46"/>
      <c r="AW270" s="46"/>
      <c r="AX270" s="46"/>
      <c r="AY270" s="46">
        <v>8</v>
      </c>
      <c r="AZ270" s="46"/>
      <c r="BA270" s="46"/>
      <c r="BB270" s="46"/>
      <c r="BC270" s="46"/>
      <c r="BD270" s="46">
        <v>9</v>
      </c>
      <c r="BE270" s="46"/>
      <c r="BF270" s="46"/>
      <c r="BG270" s="46"/>
      <c r="BH270" s="46"/>
      <c r="BI270" s="46">
        <v>10</v>
      </c>
      <c r="BJ270" s="46"/>
      <c r="BK270" s="46"/>
      <c r="BL270" s="46"/>
      <c r="BM270" s="46"/>
      <c r="BN270" s="46">
        <v>11</v>
      </c>
      <c r="BO270" s="46"/>
      <c r="BP270" s="46"/>
      <c r="BQ270" s="46"/>
      <c r="BR270" s="46"/>
    </row>
    <row r="271" spans="1:79" s="1" customFormat="1" ht="15.75" hidden="1" customHeight="1" x14ac:dyDescent="0.25">
      <c r="A271" s="54" t="s">
        <v>69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6"/>
      <c r="U271" s="45" t="s">
        <v>77</v>
      </c>
      <c r="V271" s="45"/>
      <c r="W271" s="45"/>
      <c r="X271" s="45"/>
      <c r="Y271" s="45"/>
      <c r="Z271" s="52" t="s">
        <v>78</v>
      </c>
      <c r="AA271" s="52"/>
      <c r="AB271" s="52"/>
      <c r="AC271" s="52"/>
      <c r="AD271" s="52"/>
      <c r="AE271" s="45" t="s">
        <v>79</v>
      </c>
      <c r="AF271" s="45"/>
      <c r="AG271" s="45"/>
      <c r="AH271" s="45"/>
      <c r="AI271" s="45"/>
      <c r="AJ271" s="52" t="s">
        <v>80</v>
      </c>
      <c r="AK271" s="52"/>
      <c r="AL271" s="52"/>
      <c r="AM271" s="52"/>
      <c r="AN271" s="52"/>
      <c r="AO271" s="45" t="s">
        <v>70</v>
      </c>
      <c r="AP271" s="45"/>
      <c r="AQ271" s="45"/>
      <c r="AR271" s="45"/>
      <c r="AS271" s="45"/>
      <c r="AT271" s="52" t="s">
        <v>71</v>
      </c>
      <c r="AU271" s="52"/>
      <c r="AV271" s="52"/>
      <c r="AW271" s="52"/>
      <c r="AX271" s="52"/>
      <c r="AY271" s="45" t="s">
        <v>72</v>
      </c>
      <c r="AZ271" s="45"/>
      <c r="BA271" s="45"/>
      <c r="BB271" s="45"/>
      <c r="BC271" s="45"/>
      <c r="BD271" s="52" t="s">
        <v>73</v>
      </c>
      <c r="BE271" s="52"/>
      <c r="BF271" s="52"/>
      <c r="BG271" s="52"/>
      <c r="BH271" s="52"/>
      <c r="BI271" s="45" t="s">
        <v>74</v>
      </c>
      <c r="BJ271" s="45"/>
      <c r="BK271" s="45"/>
      <c r="BL271" s="45"/>
      <c r="BM271" s="45"/>
      <c r="BN271" s="52" t="s">
        <v>75</v>
      </c>
      <c r="BO271" s="52"/>
      <c r="BP271" s="52"/>
      <c r="BQ271" s="52"/>
      <c r="BR271" s="52"/>
      <c r="CA271" t="s">
        <v>48</v>
      </c>
    </row>
    <row r="272" spans="1:79" s="7" customFormat="1" ht="12.75" customHeight="1" x14ac:dyDescent="0.25">
      <c r="A272" s="57" t="s">
        <v>359</v>
      </c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1"/>
      <c r="U272" s="141">
        <v>14760638.18</v>
      </c>
      <c r="V272" s="141"/>
      <c r="W272" s="141"/>
      <c r="X272" s="141"/>
      <c r="Y272" s="141"/>
      <c r="Z272" s="141">
        <v>0</v>
      </c>
      <c r="AA272" s="141"/>
      <c r="AB272" s="141"/>
      <c r="AC272" s="141"/>
      <c r="AD272" s="141"/>
      <c r="AE272" s="141">
        <v>6196984</v>
      </c>
      <c r="AF272" s="141"/>
      <c r="AG272" s="141"/>
      <c r="AH272" s="141"/>
      <c r="AI272" s="141"/>
      <c r="AJ272" s="141">
        <v>0</v>
      </c>
      <c r="AK272" s="141"/>
      <c r="AL272" s="141"/>
      <c r="AM272" s="141"/>
      <c r="AN272" s="141"/>
      <c r="AO272" s="141">
        <v>6478677</v>
      </c>
      <c r="AP272" s="141"/>
      <c r="AQ272" s="141"/>
      <c r="AR272" s="141"/>
      <c r="AS272" s="141"/>
      <c r="AT272" s="141">
        <v>0</v>
      </c>
      <c r="AU272" s="141"/>
      <c r="AV272" s="141"/>
      <c r="AW272" s="141"/>
      <c r="AX272" s="141"/>
      <c r="AY272" s="141">
        <v>6822047</v>
      </c>
      <c r="AZ272" s="141"/>
      <c r="BA272" s="141"/>
      <c r="BB272" s="141"/>
      <c r="BC272" s="141"/>
      <c r="BD272" s="141">
        <v>0</v>
      </c>
      <c r="BE272" s="141"/>
      <c r="BF272" s="141"/>
      <c r="BG272" s="141"/>
      <c r="BH272" s="141"/>
      <c r="BI272" s="141">
        <v>7163149</v>
      </c>
      <c r="BJ272" s="141"/>
      <c r="BK272" s="141"/>
      <c r="BL272" s="141"/>
      <c r="BM272" s="141"/>
      <c r="BN272" s="141">
        <v>0</v>
      </c>
      <c r="BO272" s="141"/>
      <c r="BP272" s="141"/>
      <c r="BQ272" s="141"/>
      <c r="BR272" s="141"/>
      <c r="CA272" s="7" t="s">
        <v>49</v>
      </c>
    </row>
    <row r="273" spans="1:79" s="30" customFormat="1" ht="12.75" customHeight="1" x14ac:dyDescent="0.25">
      <c r="A273" s="67" t="s">
        <v>360</v>
      </c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9"/>
      <c r="U273" s="142">
        <v>9906789.1799999997</v>
      </c>
      <c r="V273" s="142"/>
      <c r="W273" s="142"/>
      <c r="X273" s="142"/>
      <c r="Y273" s="142"/>
      <c r="Z273" s="142">
        <v>0</v>
      </c>
      <c r="AA273" s="142"/>
      <c r="AB273" s="142"/>
      <c r="AC273" s="142"/>
      <c r="AD273" s="142"/>
      <c r="AE273" s="142">
        <v>3364484</v>
      </c>
      <c r="AF273" s="142"/>
      <c r="AG273" s="142"/>
      <c r="AH273" s="142"/>
      <c r="AI273" s="142"/>
      <c r="AJ273" s="142">
        <v>0</v>
      </c>
      <c r="AK273" s="142"/>
      <c r="AL273" s="142"/>
      <c r="AM273" s="142"/>
      <c r="AN273" s="142"/>
      <c r="AO273" s="142">
        <v>3602755</v>
      </c>
      <c r="AP273" s="142"/>
      <c r="AQ273" s="142"/>
      <c r="AR273" s="142"/>
      <c r="AS273" s="142"/>
      <c r="AT273" s="142">
        <v>0</v>
      </c>
      <c r="AU273" s="142"/>
      <c r="AV273" s="142"/>
      <c r="AW273" s="142"/>
      <c r="AX273" s="142"/>
      <c r="AY273" s="142">
        <v>3793701</v>
      </c>
      <c r="AZ273" s="142"/>
      <c r="BA273" s="142"/>
      <c r="BB273" s="142"/>
      <c r="BC273" s="142"/>
      <c r="BD273" s="142">
        <v>0</v>
      </c>
      <c r="BE273" s="142"/>
      <c r="BF273" s="142"/>
      <c r="BG273" s="142"/>
      <c r="BH273" s="142"/>
      <c r="BI273" s="142">
        <v>3983386</v>
      </c>
      <c r="BJ273" s="142"/>
      <c r="BK273" s="142"/>
      <c r="BL273" s="142"/>
      <c r="BM273" s="142"/>
      <c r="BN273" s="142">
        <v>0</v>
      </c>
      <c r="BO273" s="142"/>
      <c r="BP273" s="142"/>
      <c r="BQ273" s="142"/>
      <c r="BR273" s="142"/>
    </row>
    <row r="274" spans="1:79" s="30" customFormat="1" ht="12.75" customHeight="1" x14ac:dyDescent="0.25">
      <c r="A274" s="67" t="s">
        <v>361</v>
      </c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9"/>
      <c r="U274" s="142">
        <v>3267586</v>
      </c>
      <c r="V274" s="142"/>
      <c r="W274" s="142"/>
      <c r="X274" s="142"/>
      <c r="Y274" s="142"/>
      <c r="Z274" s="142">
        <v>0</v>
      </c>
      <c r="AA274" s="142"/>
      <c r="AB274" s="142"/>
      <c r="AC274" s="142"/>
      <c r="AD274" s="142"/>
      <c r="AE274" s="142">
        <v>1897775</v>
      </c>
      <c r="AF274" s="142"/>
      <c r="AG274" s="142"/>
      <c r="AH274" s="142"/>
      <c r="AI274" s="142"/>
      <c r="AJ274" s="142">
        <v>0</v>
      </c>
      <c r="AK274" s="142"/>
      <c r="AL274" s="142"/>
      <c r="AM274" s="142"/>
      <c r="AN274" s="142"/>
      <c r="AO274" s="142">
        <v>1926868</v>
      </c>
      <c r="AP274" s="142"/>
      <c r="AQ274" s="142"/>
      <c r="AR274" s="142"/>
      <c r="AS274" s="142"/>
      <c r="AT274" s="142">
        <v>0</v>
      </c>
      <c r="AU274" s="142"/>
      <c r="AV274" s="142"/>
      <c r="AW274" s="142"/>
      <c r="AX274" s="142"/>
      <c r="AY274" s="142">
        <v>2028992</v>
      </c>
      <c r="AZ274" s="142"/>
      <c r="BA274" s="142"/>
      <c r="BB274" s="142"/>
      <c r="BC274" s="142"/>
      <c r="BD274" s="142">
        <v>0</v>
      </c>
      <c r="BE274" s="142"/>
      <c r="BF274" s="142"/>
      <c r="BG274" s="142"/>
      <c r="BH274" s="142"/>
      <c r="BI274" s="142">
        <v>2130442</v>
      </c>
      <c r="BJ274" s="142"/>
      <c r="BK274" s="142"/>
      <c r="BL274" s="142"/>
      <c r="BM274" s="142"/>
      <c r="BN274" s="142">
        <v>0</v>
      </c>
      <c r="BO274" s="142"/>
      <c r="BP274" s="142"/>
      <c r="BQ274" s="142"/>
      <c r="BR274" s="142"/>
    </row>
    <row r="275" spans="1:79" s="30" customFormat="1" ht="12.75" customHeight="1" x14ac:dyDescent="0.25">
      <c r="A275" s="67" t="s">
        <v>362</v>
      </c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9"/>
      <c r="U275" s="142">
        <v>1586263</v>
      </c>
      <c r="V275" s="142"/>
      <c r="W275" s="142"/>
      <c r="X275" s="142"/>
      <c r="Y275" s="142"/>
      <c r="Z275" s="142">
        <v>0</v>
      </c>
      <c r="AA275" s="142"/>
      <c r="AB275" s="142"/>
      <c r="AC275" s="142"/>
      <c r="AD275" s="142"/>
      <c r="AE275" s="142">
        <v>934725</v>
      </c>
      <c r="AF275" s="142"/>
      <c r="AG275" s="142"/>
      <c r="AH275" s="142"/>
      <c r="AI275" s="142"/>
      <c r="AJ275" s="142">
        <v>0</v>
      </c>
      <c r="AK275" s="142"/>
      <c r="AL275" s="142"/>
      <c r="AM275" s="142"/>
      <c r="AN275" s="142"/>
      <c r="AO275" s="142">
        <v>949054</v>
      </c>
      <c r="AP275" s="142"/>
      <c r="AQ275" s="142"/>
      <c r="AR275" s="142"/>
      <c r="AS275" s="142"/>
      <c r="AT275" s="142">
        <v>0</v>
      </c>
      <c r="AU275" s="142"/>
      <c r="AV275" s="142"/>
      <c r="AW275" s="142"/>
      <c r="AX275" s="142"/>
      <c r="AY275" s="142">
        <v>999354</v>
      </c>
      <c r="AZ275" s="142"/>
      <c r="BA275" s="142"/>
      <c r="BB275" s="142"/>
      <c r="BC275" s="142"/>
      <c r="BD275" s="142">
        <v>0</v>
      </c>
      <c r="BE275" s="142"/>
      <c r="BF275" s="142"/>
      <c r="BG275" s="142"/>
      <c r="BH275" s="142"/>
      <c r="BI275" s="142">
        <v>1049321</v>
      </c>
      <c r="BJ275" s="142"/>
      <c r="BK275" s="142"/>
      <c r="BL275" s="142"/>
      <c r="BM275" s="142"/>
      <c r="BN275" s="142">
        <v>0</v>
      </c>
      <c r="BO275" s="142"/>
      <c r="BP275" s="142"/>
      <c r="BQ275" s="142"/>
      <c r="BR275" s="142"/>
    </row>
    <row r="276" spans="1:79" s="7" customFormat="1" ht="12.75" customHeight="1" x14ac:dyDescent="0.25">
      <c r="A276" s="57" t="s">
        <v>363</v>
      </c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1"/>
      <c r="U276" s="141">
        <v>66926</v>
      </c>
      <c r="V276" s="141"/>
      <c r="W276" s="141"/>
      <c r="X276" s="141"/>
      <c r="Y276" s="141"/>
      <c r="Z276" s="141">
        <v>0</v>
      </c>
      <c r="AA276" s="141"/>
      <c r="AB276" s="141"/>
      <c r="AC276" s="141"/>
      <c r="AD276" s="141"/>
      <c r="AE276" s="141">
        <v>75800</v>
      </c>
      <c r="AF276" s="141"/>
      <c r="AG276" s="141"/>
      <c r="AH276" s="141"/>
      <c r="AI276" s="141"/>
      <c r="AJ276" s="141">
        <v>0</v>
      </c>
      <c r="AK276" s="141"/>
      <c r="AL276" s="141"/>
      <c r="AM276" s="141"/>
      <c r="AN276" s="141"/>
      <c r="AO276" s="141">
        <v>76962</v>
      </c>
      <c r="AP276" s="141"/>
      <c r="AQ276" s="141"/>
      <c r="AR276" s="141"/>
      <c r="AS276" s="141"/>
      <c r="AT276" s="141">
        <v>0</v>
      </c>
      <c r="AU276" s="141"/>
      <c r="AV276" s="141"/>
      <c r="AW276" s="141"/>
      <c r="AX276" s="141"/>
      <c r="AY276" s="141">
        <v>81041</v>
      </c>
      <c r="AZ276" s="141"/>
      <c r="BA276" s="141"/>
      <c r="BB276" s="141"/>
      <c r="BC276" s="141"/>
      <c r="BD276" s="141">
        <v>0</v>
      </c>
      <c r="BE276" s="141"/>
      <c r="BF276" s="141"/>
      <c r="BG276" s="141"/>
      <c r="BH276" s="141"/>
      <c r="BI276" s="141">
        <v>85093</v>
      </c>
      <c r="BJ276" s="141"/>
      <c r="BK276" s="141"/>
      <c r="BL276" s="141"/>
      <c r="BM276" s="141"/>
      <c r="BN276" s="141">
        <v>0</v>
      </c>
      <c r="BO276" s="141"/>
      <c r="BP276" s="141"/>
      <c r="BQ276" s="141"/>
      <c r="BR276" s="141"/>
    </row>
    <row r="277" spans="1:79" s="30" customFormat="1" ht="12.75" customHeight="1" x14ac:dyDescent="0.25">
      <c r="A277" s="67" t="s">
        <v>364</v>
      </c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9"/>
      <c r="U277" s="142">
        <v>66926</v>
      </c>
      <c r="V277" s="142"/>
      <c r="W277" s="142"/>
      <c r="X277" s="142"/>
      <c r="Y277" s="142"/>
      <c r="Z277" s="142">
        <v>0</v>
      </c>
      <c r="AA277" s="142"/>
      <c r="AB277" s="142"/>
      <c r="AC277" s="142"/>
      <c r="AD277" s="142"/>
      <c r="AE277" s="142">
        <v>75800</v>
      </c>
      <c r="AF277" s="142"/>
      <c r="AG277" s="142"/>
      <c r="AH277" s="142"/>
      <c r="AI277" s="142"/>
      <c r="AJ277" s="142">
        <v>0</v>
      </c>
      <c r="AK277" s="142"/>
      <c r="AL277" s="142"/>
      <c r="AM277" s="142"/>
      <c r="AN277" s="142"/>
      <c r="AO277" s="142">
        <v>76962</v>
      </c>
      <c r="AP277" s="142"/>
      <c r="AQ277" s="142"/>
      <c r="AR277" s="142"/>
      <c r="AS277" s="142"/>
      <c r="AT277" s="142">
        <v>0</v>
      </c>
      <c r="AU277" s="142"/>
      <c r="AV277" s="142"/>
      <c r="AW277" s="142"/>
      <c r="AX277" s="142"/>
      <c r="AY277" s="142">
        <v>81041</v>
      </c>
      <c r="AZ277" s="142"/>
      <c r="BA277" s="142"/>
      <c r="BB277" s="142"/>
      <c r="BC277" s="142"/>
      <c r="BD277" s="142">
        <v>0</v>
      </c>
      <c r="BE277" s="142"/>
      <c r="BF277" s="142"/>
      <c r="BG277" s="142"/>
      <c r="BH277" s="142"/>
      <c r="BI277" s="142">
        <v>85093</v>
      </c>
      <c r="BJ277" s="142"/>
      <c r="BK277" s="142"/>
      <c r="BL277" s="142"/>
      <c r="BM277" s="142"/>
      <c r="BN277" s="142">
        <v>0</v>
      </c>
      <c r="BO277" s="142"/>
      <c r="BP277" s="142"/>
      <c r="BQ277" s="142"/>
      <c r="BR277" s="142"/>
    </row>
    <row r="278" spans="1:79" s="7" customFormat="1" ht="12.75" customHeight="1" x14ac:dyDescent="0.25">
      <c r="A278" s="57" t="s">
        <v>161</v>
      </c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1"/>
      <c r="U278" s="141">
        <v>14827564.18</v>
      </c>
      <c r="V278" s="141"/>
      <c r="W278" s="141"/>
      <c r="X278" s="141"/>
      <c r="Y278" s="141"/>
      <c r="Z278" s="141">
        <v>0</v>
      </c>
      <c r="AA278" s="141"/>
      <c r="AB278" s="141"/>
      <c r="AC278" s="141"/>
      <c r="AD278" s="141"/>
      <c r="AE278" s="141">
        <v>6272784</v>
      </c>
      <c r="AF278" s="141"/>
      <c r="AG278" s="141"/>
      <c r="AH278" s="141"/>
      <c r="AI278" s="141"/>
      <c r="AJ278" s="141">
        <v>0</v>
      </c>
      <c r="AK278" s="141"/>
      <c r="AL278" s="141"/>
      <c r="AM278" s="141"/>
      <c r="AN278" s="141"/>
      <c r="AO278" s="141">
        <v>6555639</v>
      </c>
      <c r="AP278" s="141"/>
      <c r="AQ278" s="141"/>
      <c r="AR278" s="141"/>
      <c r="AS278" s="141"/>
      <c r="AT278" s="141">
        <v>0</v>
      </c>
      <c r="AU278" s="141"/>
      <c r="AV278" s="141"/>
      <c r="AW278" s="141"/>
      <c r="AX278" s="141"/>
      <c r="AY278" s="141">
        <v>6903088</v>
      </c>
      <c r="AZ278" s="141"/>
      <c r="BA278" s="141"/>
      <c r="BB278" s="141"/>
      <c r="BC278" s="141"/>
      <c r="BD278" s="141">
        <v>0</v>
      </c>
      <c r="BE278" s="141"/>
      <c r="BF278" s="141"/>
      <c r="BG278" s="141"/>
      <c r="BH278" s="141"/>
      <c r="BI278" s="141">
        <v>7248242</v>
      </c>
      <c r="BJ278" s="141"/>
      <c r="BK278" s="141"/>
      <c r="BL278" s="141"/>
      <c r="BM278" s="141"/>
      <c r="BN278" s="141">
        <v>0</v>
      </c>
      <c r="BO278" s="141"/>
      <c r="BP278" s="141"/>
      <c r="BQ278" s="141"/>
      <c r="BR278" s="141"/>
    </row>
    <row r="279" spans="1:79" s="30" customFormat="1" ht="38.25" customHeight="1" x14ac:dyDescent="0.25">
      <c r="A279" s="67" t="s">
        <v>365</v>
      </c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9"/>
      <c r="U279" s="142" t="s">
        <v>282</v>
      </c>
      <c r="V279" s="142"/>
      <c r="W279" s="142"/>
      <c r="X279" s="142"/>
      <c r="Y279" s="142"/>
      <c r="Z279" s="142"/>
      <c r="AA279" s="142"/>
      <c r="AB279" s="142"/>
      <c r="AC279" s="142"/>
      <c r="AD279" s="142"/>
      <c r="AE279" s="142" t="s">
        <v>282</v>
      </c>
      <c r="AF279" s="142"/>
      <c r="AG279" s="142"/>
      <c r="AH279" s="142"/>
      <c r="AI279" s="142"/>
      <c r="AJ279" s="142"/>
      <c r="AK279" s="142"/>
      <c r="AL279" s="142"/>
      <c r="AM279" s="142"/>
      <c r="AN279" s="142"/>
      <c r="AO279" s="142" t="s">
        <v>282</v>
      </c>
      <c r="AP279" s="142"/>
      <c r="AQ279" s="142"/>
      <c r="AR279" s="142"/>
      <c r="AS279" s="142"/>
      <c r="AT279" s="142"/>
      <c r="AU279" s="142"/>
      <c r="AV279" s="142"/>
      <c r="AW279" s="142"/>
      <c r="AX279" s="142"/>
      <c r="AY279" s="142" t="s">
        <v>282</v>
      </c>
      <c r="AZ279" s="142"/>
      <c r="BA279" s="142"/>
      <c r="BB279" s="142"/>
      <c r="BC279" s="142"/>
      <c r="BD279" s="142"/>
      <c r="BE279" s="142"/>
      <c r="BF279" s="142"/>
      <c r="BG279" s="142"/>
      <c r="BH279" s="142"/>
      <c r="BI279" s="142" t="s">
        <v>282</v>
      </c>
      <c r="BJ279" s="142"/>
      <c r="BK279" s="142"/>
      <c r="BL279" s="142"/>
      <c r="BM279" s="142"/>
      <c r="BN279" s="142"/>
      <c r="BO279" s="142"/>
      <c r="BP279" s="142"/>
      <c r="BQ279" s="142"/>
      <c r="BR279" s="142"/>
    </row>
    <row r="282" spans="1:79" ht="14.25" customHeight="1" x14ac:dyDescent="0.25">
      <c r="A282" s="82" t="s">
        <v>139</v>
      </c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8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82"/>
      <c r="BD282" s="82"/>
      <c r="BE282" s="82"/>
      <c r="BF282" s="82"/>
      <c r="BG282" s="82"/>
      <c r="BH282" s="82"/>
      <c r="BI282" s="82"/>
      <c r="BJ282" s="82"/>
      <c r="BK282" s="82"/>
      <c r="BL282" s="82"/>
    </row>
    <row r="283" spans="1:79" ht="15" customHeight="1" x14ac:dyDescent="0.25">
      <c r="A283" s="92" t="s">
        <v>7</v>
      </c>
      <c r="B283" s="93"/>
      <c r="C283" s="93"/>
      <c r="D283" s="92" t="s">
        <v>11</v>
      </c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4"/>
      <c r="W283" s="46" t="s">
        <v>273</v>
      </c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 t="s">
        <v>380</v>
      </c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 t="s">
        <v>390</v>
      </c>
      <c r="AV283" s="46"/>
      <c r="AW283" s="46"/>
      <c r="AX283" s="46"/>
      <c r="AY283" s="46"/>
      <c r="AZ283" s="46"/>
      <c r="BA283" s="46" t="s">
        <v>396</v>
      </c>
      <c r="BB283" s="46"/>
      <c r="BC283" s="46"/>
      <c r="BD283" s="46"/>
      <c r="BE283" s="46"/>
      <c r="BF283" s="46"/>
      <c r="BG283" s="46" t="s">
        <v>404</v>
      </c>
      <c r="BH283" s="46"/>
      <c r="BI283" s="46"/>
      <c r="BJ283" s="46"/>
      <c r="BK283" s="46"/>
      <c r="BL283" s="46"/>
    </row>
    <row r="284" spans="1:79" ht="15" customHeight="1" x14ac:dyDescent="0.25">
      <c r="A284" s="138"/>
      <c r="B284" s="139"/>
      <c r="C284" s="139"/>
      <c r="D284" s="138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40"/>
      <c r="W284" s="46" t="s">
        <v>5</v>
      </c>
      <c r="X284" s="46"/>
      <c r="Y284" s="46"/>
      <c r="Z284" s="46"/>
      <c r="AA284" s="46"/>
      <c r="AB284" s="46"/>
      <c r="AC284" s="46" t="s">
        <v>4</v>
      </c>
      <c r="AD284" s="46"/>
      <c r="AE284" s="46"/>
      <c r="AF284" s="46"/>
      <c r="AG284" s="46"/>
      <c r="AH284" s="46"/>
      <c r="AI284" s="46" t="s">
        <v>5</v>
      </c>
      <c r="AJ284" s="46"/>
      <c r="AK284" s="46"/>
      <c r="AL284" s="46"/>
      <c r="AM284" s="46"/>
      <c r="AN284" s="46"/>
      <c r="AO284" s="46" t="s">
        <v>4</v>
      </c>
      <c r="AP284" s="46"/>
      <c r="AQ284" s="46"/>
      <c r="AR284" s="46"/>
      <c r="AS284" s="46"/>
      <c r="AT284" s="46"/>
      <c r="AU284" s="128" t="s">
        <v>5</v>
      </c>
      <c r="AV284" s="128"/>
      <c r="AW284" s="128"/>
      <c r="AX284" s="128" t="s">
        <v>4</v>
      </c>
      <c r="AY284" s="128"/>
      <c r="AZ284" s="128"/>
      <c r="BA284" s="128" t="s">
        <v>5</v>
      </c>
      <c r="BB284" s="128"/>
      <c r="BC284" s="128"/>
      <c r="BD284" s="128" t="s">
        <v>4</v>
      </c>
      <c r="BE284" s="128"/>
      <c r="BF284" s="128"/>
      <c r="BG284" s="128" t="s">
        <v>5</v>
      </c>
      <c r="BH284" s="128"/>
      <c r="BI284" s="128"/>
      <c r="BJ284" s="128" t="s">
        <v>4</v>
      </c>
      <c r="BK284" s="128"/>
      <c r="BL284" s="128"/>
    </row>
    <row r="285" spans="1:79" ht="57" customHeight="1" x14ac:dyDescent="0.25">
      <c r="A285" s="95"/>
      <c r="B285" s="96"/>
      <c r="C285" s="96"/>
      <c r="D285" s="95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7"/>
      <c r="W285" s="46" t="s">
        <v>13</v>
      </c>
      <c r="X285" s="46"/>
      <c r="Y285" s="46"/>
      <c r="Z285" s="46" t="s">
        <v>12</v>
      </c>
      <c r="AA285" s="46"/>
      <c r="AB285" s="46"/>
      <c r="AC285" s="46" t="s">
        <v>13</v>
      </c>
      <c r="AD285" s="46"/>
      <c r="AE285" s="46"/>
      <c r="AF285" s="46" t="s">
        <v>12</v>
      </c>
      <c r="AG285" s="46"/>
      <c r="AH285" s="46"/>
      <c r="AI285" s="46" t="s">
        <v>13</v>
      </c>
      <c r="AJ285" s="46"/>
      <c r="AK285" s="46"/>
      <c r="AL285" s="46" t="s">
        <v>12</v>
      </c>
      <c r="AM285" s="46"/>
      <c r="AN285" s="46"/>
      <c r="AO285" s="46" t="s">
        <v>13</v>
      </c>
      <c r="AP285" s="46"/>
      <c r="AQ285" s="46"/>
      <c r="AR285" s="46" t="s">
        <v>12</v>
      </c>
      <c r="AS285" s="46"/>
      <c r="AT285" s="46"/>
      <c r="AU285" s="128"/>
      <c r="AV285" s="128"/>
      <c r="AW285" s="128"/>
      <c r="AX285" s="128"/>
      <c r="AY285" s="128"/>
      <c r="AZ285" s="128"/>
      <c r="BA285" s="128"/>
      <c r="BB285" s="128"/>
      <c r="BC285" s="128"/>
      <c r="BD285" s="128"/>
      <c r="BE285" s="128"/>
      <c r="BF285" s="128"/>
      <c r="BG285" s="128"/>
      <c r="BH285" s="128"/>
      <c r="BI285" s="128"/>
      <c r="BJ285" s="128"/>
      <c r="BK285" s="128"/>
      <c r="BL285" s="128"/>
    </row>
    <row r="286" spans="1:79" ht="15" customHeight="1" x14ac:dyDescent="0.25">
      <c r="A286" s="61">
        <v>1</v>
      </c>
      <c r="B286" s="62"/>
      <c r="C286" s="62"/>
      <c r="D286" s="61">
        <v>2</v>
      </c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3"/>
      <c r="W286" s="46">
        <v>3</v>
      </c>
      <c r="X286" s="46"/>
      <c r="Y286" s="46"/>
      <c r="Z286" s="46">
        <v>4</v>
      </c>
      <c r="AA286" s="46"/>
      <c r="AB286" s="46"/>
      <c r="AC286" s="46">
        <v>5</v>
      </c>
      <c r="AD286" s="46"/>
      <c r="AE286" s="46"/>
      <c r="AF286" s="46">
        <v>6</v>
      </c>
      <c r="AG286" s="46"/>
      <c r="AH286" s="46"/>
      <c r="AI286" s="46">
        <v>7</v>
      </c>
      <c r="AJ286" s="46"/>
      <c r="AK286" s="46"/>
      <c r="AL286" s="46">
        <v>8</v>
      </c>
      <c r="AM286" s="46"/>
      <c r="AN286" s="46"/>
      <c r="AO286" s="46">
        <v>9</v>
      </c>
      <c r="AP286" s="46"/>
      <c r="AQ286" s="46"/>
      <c r="AR286" s="46">
        <v>10</v>
      </c>
      <c r="AS286" s="46"/>
      <c r="AT286" s="46"/>
      <c r="AU286" s="46">
        <v>11</v>
      </c>
      <c r="AV286" s="46"/>
      <c r="AW286" s="46"/>
      <c r="AX286" s="46">
        <v>12</v>
      </c>
      <c r="AY286" s="46"/>
      <c r="AZ286" s="46"/>
      <c r="BA286" s="46">
        <v>13</v>
      </c>
      <c r="BB286" s="46"/>
      <c r="BC286" s="46"/>
      <c r="BD286" s="46">
        <v>14</v>
      </c>
      <c r="BE286" s="46"/>
      <c r="BF286" s="46"/>
      <c r="BG286" s="46">
        <v>15</v>
      </c>
      <c r="BH286" s="46"/>
      <c r="BI286" s="46"/>
      <c r="BJ286" s="46">
        <v>16</v>
      </c>
      <c r="BK286" s="46"/>
      <c r="BL286" s="46"/>
    </row>
    <row r="287" spans="1:79" s="1" customFormat="1" ht="12.75" hidden="1" customHeight="1" x14ac:dyDescent="0.25">
      <c r="A287" s="54" t="s">
        <v>81</v>
      </c>
      <c r="B287" s="55"/>
      <c r="C287" s="55"/>
      <c r="D287" s="54" t="s">
        <v>69</v>
      </c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6"/>
      <c r="W287" s="45" t="s">
        <v>84</v>
      </c>
      <c r="X287" s="45"/>
      <c r="Y287" s="45"/>
      <c r="Z287" s="45" t="s">
        <v>85</v>
      </c>
      <c r="AA287" s="45"/>
      <c r="AB287" s="45"/>
      <c r="AC287" s="52" t="s">
        <v>86</v>
      </c>
      <c r="AD287" s="52"/>
      <c r="AE287" s="52"/>
      <c r="AF287" s="52" t="s">
        <v>87</v>
      </c>
      <c r="AG287" s="52"/>
      <c r="AH287" s="52"/>
      <c r="AI287" s="45" t="s">
        <v>88</v>
      </c>
      <c r="AJ287" s="45"/>
      <c r="AK287" s="45"/>
      <c r="AL287" s="45" t="s">
        <v>89</v>
      </c>
      <c r="AM287" s="45"/>
      <c r="AN287" s="45"/>
      <c r="AO287" s="52" t="s">
        <v>116</v>
      </c>
      <c r="AP287" s="52"/>
      <c r="AQ287" s="52"/>
      <c r="AR287" s="52" t="s">
        <v>90</v>
      </c>
      <c r="AS287" s="52"/>
      <c r="AT287" s="52"/>
      <c r="AU287" s="45" t="s">
        <v>117</v>
      </c>
      <c r="AV287" s="45"/>
      <c r="AW287" s="45"/>
      <c r="AX287" s="52" t="s">
        <v>118</v>
      </c>
      <c r="AY287" s="52"/>
      <c r="AZ287" s="52"/>
      <c r="BA287" s="45" t="s">
        <v>119</v>
      </c>
      <c r="BB287" s="45"/>
      <c r="BC287" s="45"/>
      <c r="BD287" s="52" t="s">
        <v>120</v>
      </c>
      <c r="BE287" s="52"/>
      <c r="BF287" s="52"/>
      <c r="BG287" s="45" t="s">
        <v>121</v>
      </c>
      <c r="BH287" s="45"/>
      <c r="BI287" s="45"/>
      <c r="BJ287" s="52" t="s">
        <v>122</v>
      </c>
      <c r="BK287" s="52"/>
      <c r="BL287" s="52"/>
      <c r="CA287" s="1" t="s">
        <v>115</v>
      </c>
    </row>
    <row r="288" spans="1:79" s="30" customFormat="1" ht="12.75" customHeight="1" x14ac:dyDescent="0.25">
      <c r="A288" s="101">
        <v>1</v>
      </c>
      <c r="B288" s="102"/>
      <c r="C288" s="102"/>
      <c r="D288" s="67" t="s">
        <v>366</v>
      </c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9"/>
      <c r="W288" s="137">
        <v>0</v>
      </c>
      <c r="X288" s="137"/>
      <c r="Y288" s="137"/>
      <c r="Z288" s="137">
        <v>0</v>
      </c>
      <c r="AA288" s="137"/>
      <c r="AB288" s="137"/>
      <c r="AC288" s="137">
        <v>0</v>
      </c>
      <c r="AD288" s="137"/>
      <c r="AE288" s="137"/>
      <c r="AF288" s="137">
        <v>0</v>
      </c>
      <c r="AG288" s="137"/>
      <c r="AH288" s="137"/>
      <c r="AI288" s="137">
        <v>0</v>
      </c>
      <c r="AJ288" s="137"/>
      <c r="AK288" s="137"/>
      <c r="AL288" s="137">
        <v>0.25</v>
      </c>
      <c r="AM288" s="137"/>
      <c r="AN288" s="137"/>
      <c r="AO288" s="137">
        <v>0</v>
      </c>
      <c r="AP288" s="137"/>
      <c r="AQ288" s="137"/>
      <c r="AR288" s="137">
        <v>0</v>
      </c>
      <c r="AS288" s="137"/>
      <c r="AT288" s="137"/>
      <c r="AU288" s="137">
        <v>0.25</v>
      </c>
      <c r="AV288" s="137"/>
      <c r="AW288" s="137"/>
      <c r="AX288" s="137">
        <v>0</v>
      </c>
      <c r="AY288" s="137"/>
      <c r="AZ288" s="137"/>
      <c r="BA288" s="137">
        <v>0.25</v>
      </c>
      <c r="BB288" s="137"/>
      <c r="BC288" s="137"/>
      <c r="BD288" s="137">
        <v>0</v>
      </c>
      <c r="BE288" s="137"/>
      <c r="BF288" s="137"/>
      <c r="BG288" s="137">
        <v>0.25</v>
      </c>
      <c r="BH288" s="137"/>
      <c r="BI288" s="137"/>
      <c r="BJ288" s="137">
        <v>0</v>
      </c>
      <c r="BK288" s="137"/>
      <c r="BL288" s="137"/>
      <c r="CA288" s="30" t="s">
        <v>50</v>
      </c>
    </row>
    <row r="289" spans="1:79" s="30" customFormat="1" ht="12.75" customHeight="1" x14ac:dyDescent="0.25">
      <c r="A289" s="101">
        <v>2</v>
      </c>
      <c r="B289" s="102"/>
      <c r="C289" s="102"/>
      <c r="D289" s="67" t="s">
        <v>367</v>
      </c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9"/>
      <c r="W289" s="137">
        <v>58.25</v>
      </c>
      <c r="X289" s="137"/>
      <c r="Y289" s="137"/>
      <c r="Z289" s="137">
        <v>58.25</v>
      </c>
      <c r="AA289" s="137"/>
      <c r="AB289" s="137"/>
      <c r="AC289" s="137">
        <v>0</v>
      </c>
      <c r="AD289" s="137"/>
      <c r="AE289" s="137"/>
      <c r="AF289" s="137">
        <v>0</v>
      </c>
      <c r="AG289" s="137"/>
      <c r="AH289" s="137"/>
      <c r="AI289" s="137">
        <v>58.25</v>
      </c>
      <c r="AJ289" s="137"/>
      <c r="AK289" s="137"/>
      <c r="AL289" s="137">
        <v>55.5</v>
      </c>
      <c r="AM289" s="137"/>
      <c r="AN289" s="137"/>
      <c r="AO289" s="137">
        <v>0</v>
      </c>
      <c r="AP289" s="137"/>
      <c r="AQ289" s="137"/>
      <c r="AR289" s="137">
        <v>0</v>
      </c>
      <c r="AS289" s="137"/>
      <c r="AT289" s="137"/>
      <c r="AU289" s="137">
        <v>55.5</v>
      </c>
      <c r="AV289" s="137"/>
      <c r="AW289" s="137"/>
      <c r="AX289" s="137">
        <v>0</v>
      </c>
      <c r="AY289" s="137"/>
      <c r="AZ289" s="137"/>
      <c r="BA289" s="137">
        <v>55.5</v>
      </c>
      <c r="BB289" s="137"/>
      <c r="BC289" s="137"/>
      <c r="BD289" s="137">
        <v>0</v>
      </c>
      <c r="BE289" s="137"/>
      <c r="BF289" s="137"/>
      <c r="BG289" s="137">
        <v>55.5</v>
      </c>
      <c r="BH289" s="137"/>
      <c r="BI289" s="137"/>
      <c r="BJ289" s="137">
        <v>0</v>
      </c>
      <c r="BK289" s="137"/>
      <c r="BL289" s="137"/>
    </row>
    <row r="290" spans="1:79" s="30" customFormat="1" ht="12.75" customHeight="1" x14ac:dyDescent="0.25">
      <c r="A290" s="101">
        <v>3</v>
      </c>
      <c r="B290" s="102"/>
      <c r="C290" s="102"/>
      <c r="D290" s="67" t="s">
        <v>368</v>
      </c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9"/>
      <c r="W290" s="137">
        <v>3</v>
      </c>
      <c r="X290" s="137"/>
      <c r="Y290" s="137"/>
      <c r="Z290" s="137">
        <v>3</v>
      </c>
      <c r="AA290" s="137"/>
      <c r="AB290" s="137"/>
      <c r="AC290" s="137">
        <v>0</v>
      </c>
      <c r="AD290" s="137"/>
      <c r="AE290" s="137"/>
      <c r="AF290" s="137">
        <v>0</v>
      </c>
      <c r="AG290" s="137"/>
      <c r="AH290" s="137"/>
      <c r="AI290" s="137">
        <v>3</v>
      </c>
      <c r="AJ290" s="137"/>
      <c r="AK290" s="137"/>
      <c r="AL290" s="137">
        <v>3</v>
      </c>
      <c r="AM290" s="137"/>
      <c r="AN290" s="137"/>
      <c r="AO290" s="137">
        <v>0</v>
      </c>
      <c r="AP290" s="137"/>
      <c r="AQ290" s="137"/>
      <c r="AR290" s="137">
        <v>0</v>
      </c>
      <c r="AS290" s="137"/>
      <c r="AT290" s="137"/>
      <c r="AU290" s="137">
        <v>3</v>
      </c>
      <c r="AV290" s="137"/>
      <c r="AW290" s="137"/>
      <c r="AX290" s="137">
        <v>0</v>
      </c>
      <c r="AY290" s="137"/>
      <c r="AZ290" s="137"/>
      <c r="BA290" s="137">
        <v>3</v>
      </c>
      <c r="BB290" s="137"/>
      <c r="BC290" s="137"/>
      <c r="BD290" s="137">
        <v>0</v>
      </c>
      <c r="BE290" s="137"/>
      <c r="BF290" s="137"/>
      <c r="BG290" s="137">
        <v>3</v>
      </c>
      <c r="BH290" s="137"/>
      <c r="BI290" s="137"/>
      <c r="BJ290" s="137">
        <v>0</v>
      </c>
      <c r="BK290" s="137"/>
      <c r="BL290" s="137"/>
    </row>
    <row r="291" spans="1:79" s="30" customFormat="1" ht="12.75" customHeight="1" x14ac:dyDescent="0.25">
      <c r="A291" s="101">
        <v>4</v>
      </c>
      <c r="B291" s="102"/>
      <c r="C291" s="102"/>
      <c r="D291" s="67" t="s">
        <v>369</v>
      </c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9"/>
      <c r="W291" s="137">
        <v>5.5</v>
      </c>
      <c r="X291" s="137"/>
      <c r="Y291" s="137"/>
      <c r="Z291" s="137">
        <v>5.5</v>
      </c>
      <c r="AA291" s="137"/>
      <c r="AB291" s="137"/>
      <c r="AC291" s="137">
        <v>0</v>
      </c>
      <c r="AD291" s="137"/>
      <c r="AE291" s="137"/>
      <c r="AF291" s="137">
        <v>0</v>
      </c>
      <c r="AG291" s="137"/>
      <c r="AH291" s="137"/>
      <c r="AI291" s="137">
        <v>5.5</v>
      </c>
      <c r="AJ291" s="137"/>
      <c r="AK291" s="137"/>
      <c r="AL291" s="137">
        <v>10.75</v>
      </c>
      <c r="AM291" s="137"/>
      <c r="AN291" s="137"/>
      <c r="AO291" s="137">
        <v>0</v>
      </c>
      <c r="AP291" s="137"/>
      <c r="AQ291" s="137"/>
      <c r="AR291" s="137">
        <v>0</v>
      </c>
      <c r="AS291" s="137"/>
      <c r="AT291" s="137"/>
      <c r="AU291" s="137">
        <v>10.75</v>
      </c>
      <c r="AV291" s="137"/>
      <c r="AW291" s="137"/>
      <c r="AX291" s="137">
        <v>0</v>
      </c>
      <c r="AY291" s="137"/>
      <c r="AZ291" s="137"/>
      <c r="BA291" s="137">
        <v>10.75</v>
      </c>
      <c r="BB291" s="137"/>
      <c r="BC291" s="137"/>
      <c r="BD291" s="137">
        <v>0</v>
      </c>
      <c r="BE291" s="137"/>
      <c r="BF291" s="137"/>
      <c r="BG291" s="137">
        <v>10.75</v>
      </c>
      <c r="BH291" s="137"/>
      <c r="BI291" s="137"/>
      <c r="BJ291" s="137">
        <v>0</v>
      </c>
      <c r="BK291" s="137"/>
      <c r="BL291" s="137"/>
    </row>
    <row r="292" spans="1:79" s="30" customFormat="1" ht="12.75" customHeight="1" x14ac:dyDescent="0.25">
      <c r="A292" s="101">
        <v>5</v>
      </c>
      <c r="B292" s="102"/>
      <c r="C292" s="102"/>
      <c r="D292" s="67" t="s">
        <v>370</v>
      </c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9"/>
      <c r="W292" s="137">
        <v>3</v>
      </c>
      <c r="X292" s="137"/>
      <c r="Y292" s="137"/>
      <c r="Z292" s="137">
        <v>3</v>
      </c>
      <c r="AA292" s="137"/>
      <c r="AB292" s="137"/>
      <c r="AC292" s="137">
        <v>0</v>
      </c>
      <c r="AD292" s="137"/>
      <c r="AE292" s="137"/>
      <c r="AF292" s="137">
        <v>0</v>
      </c>
      <c r="AG292" s="137"/>
      <c r="AH292" s="137"/>
      <c r="AI292" s="137">
        <v>3</v>
      </c>
      <c r="AJ292" s="137"/>
      <c r="AK292" s="137"/>
      <c r="AL292" s="137">
        <v>13.5</v>
      </c>
      <c r="AM292" s="137"/>
      <c r="AN292" s="137"/>
      <c r="AO292" s="137">
        <v>0</v>
      </c>
      <c r="AP292" s="137"/>
      <c r="AQ292" s="137"/>
      <c r="AR292" s="137">
        <v>0</v>
      </c>
      <c r="AS292" s="137"/>
      <c r="AT292" s="137"/>
      <c r="AU292" s="137">
        <v>13.5</v>
      </c>
      <c r="AV292" s="137"/>
      <c r="AW292" s="137"/>
      <c r="AX292" s="137">
        <v>0</v>
      </c>
      <c r="AY292" s="137"/>
      <c r="AZ292" s="137"/>
      <c r="BA292" s="137">
        <v>13.5</v>
      </c>
      <c r="BB292" s="137"/>
      <c r="BC292" s="137"/>
      <c r="BD292" s="137">
        <v>0</v>
      </c>
      <c r="BE292" s="137"/>
      <c r="BF292" s="137"/>
      <c r="BG292" s="137">
        <v>13.5</v>
      </c>
      <c r="BH292" s="137"/>
      <c r="BI292" s="137"/>
      <c r="BJ292" s="137">
        <v>0</v>
      </c>
      <c r="BK292" s="137"/>
      <c r="BL292" s="137"/>
    </row>
    <row r="293" spans="1:79" s="7" customFormat="1" ht="12.75" customHeight="1" x14ac:dyDescent="0.25">
      <c r="A293" s="122">
        <v>6</v>
      </c>
      <c r="B293" s="123"/>
      <c r="C293" s="123"/>
      <c r="D293" s="57" t="s">
        <v>371</v>
      </c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1"/>
      <c r="W293" s="136">
        <v>69.75</v>
      </c>
      <c r="X293" s="136"/>
      <c r="Y293" s="136"/>
      <c r="Z293" s="136">
        <v>69.75</v>
      </c>
      <c r="AA293" s="136"/>
      <c r="AB293" s="136"/>
      <c r="AC293" s="136">
        <v>0</v>
      </c>
      <c r="AD293" s="136"/>
      <c r="AE293" s="136"/>
      <c r="AF293" s="136">
        <v>0</v>
      </c>
      <c r="AG293" s="136"/>
      <c r="AH293" s="136"/>
      <c r="AI293" s="136">
        <v>69.75</v>
      </c>
      <c r="AJ293" s="136"/>
      <c r="AK293" s="136"/>
      <c r="AL293" s="136">
        <v>83</v>
      </c>
      <c r="AM293" s="136"/>
      <c r="AN293" s="136"/>
      <c r="AO293" s="136">
        <v>0</v>
      </c>
      <c r="AP293" s="136"/>
      <c r="AQ293" s="136"/>
      <c r="AR293" s="136">
        <v>0</v>
      </c>
      <c r="AS293" s="136"/>
      <c r="AT293" s="136"/>
      <c r="AU293" s="136">
        <v>83</v>
      </c>
      <c r="AV293" s="136"/>
      <c r="AW293" s="136"/>
      <c r="AX293" s="136">
        <v>0</v>
      </c>
      <c r="AY293" s="136"/>
      <c r="AZ293" s="136"/>
      <c r="BA293" s="136">
        <v>83</v>
      </c>
      <c r="BB293" s="136"/>
      <c r="BC293" s="136"/>
      <c r="BD293" s="136">
        <v>0</v>
      </c>
      <c r="BE293" s="136"/>
      <c r="BF293" s="136"/>
      <c r="BG293" s="136">
        <v>83</v>
      </c>
      <c r="BH293" s="136"/>
      <c r="BI293" s="136"/>
      <c r="BJ293" s="136">
        <v>0</v>
      </c>
      <c r="BK293" s="136"/>
      <c r="BL293" s="136"/>
    </row>
    <row r="294" spans="1:79" s="30" customFormat="1" ht="25.5" customHeight="1" x14ac:dyDescent="0.25">
      <c r="A294" s="101">
        <v>7</v>
      </c>
      <c r="B294" s="102"/>
      <c r="C294" s="102"/>
      <c r="D294" s="67" t="s">
        <v>372</v>
      </c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9"/>
      <c r="W294" s="137" t="s">
        <v>282</v>
      </c>
      <c r="X294" s="137"/>
      <c r="Y294" s="137"/>
      <c r="Z294" s="137" t="s">
        <v>282</v>
      </c>
      <c r="AA294" s="137"/>
      <c r="AB294" s="137"/>
      <c r="AC294" s="137"/>
      <c r="AD294" s="137"/>
      <c r="AE294" s="137"/>
      <c r="AF294" s="137"/>
      <c r="AG294" s="137"/>
      <c r="AH294" s="137"/>
      <c r="AI294" s="137" t="s">
        <v>282</v>
      </c>
      <c r="AJ294" s="137"/>
      <c r="AK294" s="137"/>
      <c r="AL294" s="137" t="s">
        <v>282</v>
      </c>
      <c r="AM294" s="137"/>
      <c r="AN294" s="137"/>
      <c r="AO294" s="137"/>
      <c r="AP294" s="137"/>
      <c r="AQ294" s="137"/>
      <c r="AR294" s="137"/>
      <c r="AS294" s="137"/>
      <c r="AT294" s="137"/>
      <c r="AU294" s="137" t="s">
        <v>282</v>
      </c>
      <c r="AV294" s="137"/>
      <c r="AW294" s="137"/>
      <c r="AX294" s="137"/>
      <c r="AY294" s="137"/>
      <c r="AZ294" s="137"/>
      <c r="BA294" s="137" t="s">
        <v>282</v>
      </c>
      <c r="BB294" s="137"/>
      <c r="BC294" s="137"/>
      <c r="BD294" s="137"/>
      <c r="BE294" s="137"/>
      <c r="BF294" s="137"/>
      <c r="BG294" s="137" t="s">
        <v>282</v>
      </c>
      <c r="BH294" s="137"/>
      <c r="BI294" s="137"/>
      <c r="BJ294" s="137"/>
      <c r="BK294" s="137"/>
      <c r="BL294" s="137"/>
    </row>
    <row r="297" spans="1:79" ht="14.25" customHeight="1" x14ac:dyDescent="0.25">
      <c r="A297" s="82" t="s">
        <v>167</v>
      </c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8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82"/>
      <c r="BD297" s="82"/>
      <c r="BE297" s="82"/>
      <c r="BF297" s="82"/>
      <c r="BG297" s="82"/>
      <c r="BH297" s="82"/>
      <c r="BI297" s="82"/>
      <c r="BJ297" s="82"/>
      <c r="BK297" s="82"/>
      <c r="BL297" s="82"/>
    </row>
    <row r="298" spans="1:79" ht="14.25" customHeight="1" x14ac:dyDescent="0.25">
      <c r="A298" s="82" t="s">
        <v>391</v>
      </c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8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8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82"/>
      <c r="BO298" s="82"/>
      <c r="BP298" s="82"/>
      <c r="BQ298" s="82"/>
      <c r="BR298" s="82"/>
      <c r="BS298" s="82"/>
    </row>
    <row r="299" spans="1:79" ht="15" customHeight="1" x14ac:dyDescent="0.25">
      <c r="A299" s="33" t="s">
        <v>272</v>
      </c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</row>
    <row r="300" spans="1:79" ht="15" customHeight="1" x14ac:dyDescent="0.25">
      <c r="A300" s="46" t="s">
        <v>7</v>
      </c>
      <c r="B300" s="46"/>
      <c r="C300" s="46"/>
      <c r="D300" s="46"/>
      <c r="E300" s="46"/>
      <c r="F300" s="46"/>
      <c r="G300" s="46" t="s">
        <v>140</v>
      </c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 t="s">
        <v>14</v>
      </c>
      <c r="U300" s="46"/>
      <c r="V300" s="46"/>
      <c r="W300" s="46"/>
      <c r="X300" s="46"/>
      <c r="Y300" s="46"/>
      <c r="Z300" s="46"/>
      <c r="AA300" s="61" t="s">
        <v>273</v>
      </c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144"/>
      <c r="AP300" s="61" t="s">
        <v>274</v>
      </c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3"/>
      <c r="BE300" s="61" t="s">
        <v>275</v>
      </c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2"/>
      <c r="BS300" s="63"/>
    </row>
    <row r="301" spans="1:79" ht="32.1" customHeight="1" x14ac:dyDescent="0.2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 t="s">
        <v>5</v>
      </c>
      <c r="AB301" s="46"/>
      <c r="AC301" s="46"/>
      <c r="AD301" s="46"/>
      <c r="AE301" s="46"/>
      <c r="AF301" s="46" t="s">
        <v>4</v>
      </c>
      <c r="AG301" s="46"/>
      <c r="AH301" s="46"/>
      <c r="AI301" s="46"/>
      <c r="AJ301" s="46"/>
      <c r="AK301" s="46" t="s">
        <v>101</v>
      </c>
      <c r="AL301" s="46"/>
      <c r="AM301" s="46"/>
      <c r="AN301" s="46"/>
      <c r="AO301" s="46"/>
      <c r="AP301" s="46" t="s">
        <v>5</v>
      </c>
      <c r="AQ301" s="46"/>
      <c r="AR301" s="46"/>
      <c r="AS301" s="46"/>
      <c r="AT301" s="46"/>
      <c r="AU301" s="46" t="s">
        <v>4</v>
      </c>
      <c r="AV301" s="46"/>
      <c r="AW301" s="46"/>
      <c r="AX301" s="46"/>
      <c r="AY301" s="46"/>
      <c r="AZ301" s="46" t="s">
        <v>108</v>
      </c>
      <c r="BA301" s="46"/>
      <c r="BB301" s="46"/>
      <c r="BC301" s="46"/>
      <c r="BD301" s="46"/>
      <c r="BE301" s="46" t="s">
        <v>5</v>
      </c>
      <c r="BF301" s="46"/>
      <c r="BG301" s="46"/>
      <c r="BH301" s="46"/>
      <c r="BI301" s="46"/>
      <c r="BJ301" s="46" t="s">
        <v>4</v>
      </c>
      <c r="BK301" s="46"/>
      <c r="BL301" s="46"/>
      <c r="BM301" s="46"/>
      <c r="BN301" s="46"/>
      <c r="BO301" s="46" t="s">
        <v>141</v>
      </c>
      <c r="BP301" s="46"/>
      <c r="BQ301" s="46"/>
      <c r="BR301" s="46"/>
      <c r="BS301" s="46"/>
    </row>
    <row r="302" spans="1:79" ht="15" customHeight="1" x14ac:dyDescent="0.25">
      <c r="A302" s="46">
        <v>1</v>
      </c>
      <c r="B302" s="46"/>
      <c r="C302" s="46"/>
      <c r="D302" s="46"/>
      <c r="E302" s="46"/>
      <c r="F302" s="46"/>
      <c r="G302" s="46">
        <v>2</v>
      </c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>
        <v>3</v>
      </c>
      <c r="U302" s="46"/>
      <c r="V302" s="46"/>
      <c r="W302" s="46"/>
      <c r="X302" s="46"/>
      <c r="Y302" s="46"/>
      <c r="Z302" s="46"/>
      <c r="AA302" s="46">
        <v>4</v>
      </c>
      <c r="AB302" s="46"/>
      <c r="AC302" s="46"/>
      <c r="AD302" s="46"/>
      <c r="AE302" s="46"/>
      <c r="AF302" s="46">
        <v>5</v>
      </c>
      <c r="AG302" s="46"/>
      <c r="AH302" s="46"/>
      <c r="AI302" s="46"/>
      <c r="AJ302" s="46"/>
      <c r="AK302" s="46">
        <v>6</v>
      </c>
      <c r="AL302" s="46"/>
      <c r="AM302" s="46"/>
      <c r="AN302" s="46"/>
      <c r="AO302" s="46"/>
      <c r="AP302" s="46">
        <v>7</v>
      </c>
      <c r="AQ302" s="46"/>
      <c r="AR302" s="46"/>
      <c r="AS302" s="46"/>
      <c r="AT302" s="46"/>
      <c r="AU302" s="46">
        <v>8</v>
      </c>
      <c r="AV302" s="46"/>
      <c r="AW302" s="46"/>
      <c r="AX302" s="46"/>
      <c r="AY302" s="46"/>
      <c r="AZ302" s="46">
        <v>9</v>
      </c>
      <c r="BA302" s="46"/>
      <c r="BB302" s="46"/>
      <c r="BC302" s="46"/>
      <c r="BD302" s="46"/>
      <c r="BE302" s="46">
        <v>10</v>
      </c>
      <c r="BF302" s="46"/>
      <c r="BG302" s="46"/>
      <c r="BH302" s="46"/>
      <c r="BI302" s="46"/>
      <c r="BJ302" s="46">
        <v>11</v>
      </c>
      <c r="BK302" s="46"/>
      <c r="BL302" s="46"/>
      <c r="BM302" s="46"/>
      <c r="BN302" s="46"/>
      <c r="BO302" s="46">
        <v>12</v>
      </c>
      <c r="BP302" s="46"/>
      <c r="BQ302" s="46"/>
      <c r="BR302" s="46"/>
      <c r="BS302" s="46"/>
    </row>
    <row r="303" spans="1:79" s="1" customFormat="1" ht="15" hidden="1" customHeight="1" x14ac:dyDescent="0.25">
      <c r="A303" s="45" t="s">
        <v>81</v>
      </c>
      <c r="B303" s="45"/>
      <c r="C303" s="45"/>
      <c r="D303" s="45"/>
      <c r="E303" s="45"/>
      <c r="F303" s="45"/>
      <c r="G303" s="145" t="s">
        <v>69</v>
      </c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 t="s">
        <v>91</v>
      </c>
      <c r="U303" s="145"/>
      <c r="V303" s="145"/>
      <c r="W303" s="145"/>
      <c r="X303" s="145"/>
      <c r="Y303" s="145"/>
      <c r="Z303" s="145"/>
      <c r="AA303" s="52" t="s">
        <v>77</v>
      </c>
      <c r="AB303" s="52"/>
      <c r="AC303" s="52"/>
      <c r="AD303" s="52"/>
      <c r="AE303" s="52"/>
      <c r="AF303" s="52" t="s">
        <v>78</v>
      </c>
      <c r="AG303" s="52"/>
      <c r="AH303" s="52"/>
      <c r="AI303" s="52"/>
      <c r="AJ303" s="52"/>
      <c r="AK303" s="118" t="s">
        <v>136</v>
      </c>
      <c r="AL303" s="118"/>
      <c r="AM303" s="118"/>
      <c r="AN303" s="118"/>
      <c r="AO303" s="118"/>
      <c r="AP303" s="52" t="s">
        <v>79</v>
      </c>
      <c r="AQ303" s="52"/>
      <c r="AR303" s="52"/>
      <c r="AS303" s="52"/>
      <c r="AT303" s="52"/>
      <c r="AU303" s="52" t="s">
        <v>80</v>
      </c>
      <c r="AV303" s="52"/>
      <c r="AW303" s="52"/>
      <c r="AX303" s="52"/>
      <c r="AY303" s="52"/>
      <c r="AZ303" s="118" t="s">
        <v>136</v>
      </c>
      <c r="BA303" s="118"/>
      <c r="BB303" s="118"/>
      <c r="BC303" s="118"/>
      <c r="BD303" s="118"/>
      <c r="BE303" s="52" t="s">
        <v>70</v>
      </c>
      <c r="BF303" s="52"/>
      <c r="BG303" s="52"/>
      <c r="BH303" s="52"/>
      <c r="BI303" s="52"/>
      <c r="BJ303" s="52" t="s">
        <v>71</v>
      </c>
      <c r="BK303" s="52"/>
      <c r="BL303" s="52"/>
      <c r="BM303" s="52"/>
      <c r="BN303" s="52"/>
      <c r="BO303" s="118" t="s">
        <v>136</v>
      </c>
      <c r="BP303" s="118"/>
      <c r="BQ303" s="118"/>
      <c r="BR303" s="118"/>
      <c r="BS303" s="118"/>
      <c r="CA303" s="1" t="s">
        <v>51</v>
      </c>
    </row>
    <row r="304" spans="1:79" s="30" customFormat="1" ht="38.25" customHeight="1" x14ac:dyDescent="0.25">
      <c r="A304" s="134">
        <v>1</v>
      </c>
      <c r="B304" s="134"/>
      <c r="C304" s="134"/>
      <c r="D304" s="134"/>
      <c r="E304" s="134"/>
      <c r="F304" s="134"/>
      <c r="G304" s="67" t="s">
        <v>373</v>
      </c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9"/>
      <c r="T304" s="146" t="s">
        <v>374</v>
      </c>
      <c r="U304" s="68"/>
      <c r="V304" s="68"/>
      <c r="W304" s="68"/>
      <c r="X304" s="68"/>
      <c r="Y304" s="68"/>
      <c r="Z304" s="69"/>
      <c r="AA304" s="142">
        <v>5461513</v>
      </c>
      <c r="AB304" s="142"/>
      <c r="AC304" s="142"/>
      <c r="AD304" s="142"/>
      <c r="AE304" s="142"/>
      <c r="AF304" s="142">
        <v>0</v>
      </c>
      <c r="AG304" s="142"/>
      <c r="AH304" s="142"/>
      <c r="AI304" s="142"/>
      <c r="AJ304" s="142"/>
      <c r="AK304" s="142">
        <f>IF(ISNUMBER(AA304),AA304,0)+IF(ISNUMBER(AF304),AF304,0)</f>
        <v>5461513</v>
      </c>
      <c r="AL304" s="142"/>
      <c r="AM304" s="142"/>
      <c r="AN304" s="142"/>
      <c r="AO304" s="142"/>
      <c r="AP304" s="142">
        <v>9081462</v>
      </c>
      <c r="AQ304" s="142"/>
      <c r="AR304" s="142"/>
      <c r="AS304" s="142"/>
      <c r="AT304" s="142"/>
      <c r="AU304" s="142">
        <v>75770</v>
      </c>
      <c r="AV304" s="142"/>
      <c r="AW304" s="142"/>
      <c r="AX304" s="142"/>
      <c r="AY304" s="142"/>
      <c r="AZ304" s="142">
        <f>IF(ISNUMBER(AP304),AP304,0)+IF(ISNUMBER(AU304),AU304,0)</f>
        <v>9157232</v>
      </c>
      <c r="BA304" s="142"/>
      <c r="BB304" s="142"/>
      <c r="BC304" s="142"/>
      <c r="BD304" s="142"/>
      <c r="BE304" s="142">
        <v>9336659</v>
      </c>
      <c r="BF304" s="142"/>
      <c r="BG304" s="142"/>
      <c r="BH304" s="142"/>
      <c r="BI304" s="142"/>
      <c r="BJ304" s="142">
        <v>0</v>
      </c>
      <c r="BK304" s="142"/>
      <c r="BL304" s="142"/>
      <c r="BM304" s="142"/>
      <c r="BN304" s="142"/>
      <c r="BO304" s="142">
        <f>IF(ISNUMBER(BE304),BE304,0)+IF(ISNUMBER(BJ304),BJ304,0)</f>
        <v>9336659</v>
      </c>
      <c r="BP304" s="142"/>
      <c r="BQ304" s="142"/>
      <c r="BR304" s="142"/>
      <c r="BS304" s="142"/>
      <c r="CA304" s="30" t="s">
        <v>52</v>
      </c>
    </row>
    <row r="305" spans="1:79" s="7" customFormat="1" ht="12.75" customHeight="1" x14ac:dyDescent="0.25">
      <c r="A305" s="156"/>
      <c r="B305" s="156"/>
      <c r="C305" s="156"/>
      <c r="D305" s="156"/>
      <c r="E305" s="156"/>
      <c r="F305" s="156"/>
      <c r="G305" s="57" t="s">
        <v>161</v>
      </c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1"/>
      <c r="T305" s="158"/>
      <c r="U305" s="50"/>
      <c r="V305" s="50"/>
      <c r="W305" s="50"/>
      <c r="X305" s="50"/>
      <c r="Y305" s="50"/>
      <c r="Z305" s="51"/>
      <c r="AA305" s="141">
        <v>5461513</v>
      </c>
      <c r="AB305" s="141"/>
      <c r="AC305" s="141"/>
      <c r="AD305" s="141"/>
      <c r="AE305" s="141"/>
      <c r="AF305" s="141">
        <v>0</v>
      </c>
      <c r="AG305" s="141"/>
      <c r="AH305" s="141"/>
      <c r="AI305" s="141"/>
      <c r="AJ305" s="141"/>
      <c r="AK305" s="141">
        <f>IF(ISNUMBER(AA305),AA305,0)+IF(ISNUMBER(AF305),AF305,0)</f>
        <v>5461513</v>
      </c>
      <c r="AL305" s="141"/>
      <c r="AM305" s="141"/>
      <c r="AN305" s="141"/>
      <c r="AO305" s="141"/>
      <c r="AP305" s="141">
        <v>9081462</v>
      </c>
      <c r="AQ305" s="141"/>
      <c r="AR305" s="141"/>
      <c r="AS305" s="141"/>
      <c r="AT305" s="141"/>
      <c r="AU305" s="141">
        <v>75770</v>
      </c>
      <c r="AV305" s="141"/>
      <c r="AW305" s="141"/>
      <c r="AX305" s="141"/>
      <c r="AY305" s="141"/>
      <c r="AZ305" s="141">
        <f>IF(ISNUMBER(AP305),AP305,0)+IF(ISNUMBER(AU305),AU305,0)</f>
        <v>9157232</v>
      </c>
      <c r="BA305" s="141"/>
      <c r="BB305" s="141"/>
      <c r="BC305" s="141"/>
      <c r="BD305" s="141"/>
      <c r="BE305" s="141">
        <v>9336659</v>
      </c>
      <c r="BF305" s="141"/>
      <c r="BG305" s="141"/>
      <c r="BH305" s="141"/>
      <c r="BI305" s="141"/>
      <c r="BJ305" s="141">
        <v>0</v>
      </c>
      <c r="BK305" s="141"/>
      <c r="BL305" s="141"/>
      <c r="BM305" s="141"/>
      <c r="BN305" s="141"/>
      <c r="BO305" s="141">
        <f>IF(ISNUMBER(BE305),BE305,0)+IF(ISNUMBER(BJ305),BJ305,0)</f>
        <v>9336659</v>
      </c>
      <c r="BP305" s="141"/>
      <c r="BQ305" s="141"/>
      <c r="BR305" s="141"/>
      <c r="BS305" s="141"/>
    </row>
    <row r="307" spans="1:79" ht="13.5" customHeight="1" x14ac:dyDescent="0.25">
      <c r="A307" s="82" t="s">
        <v>405</v>
      </c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8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82"/>
      <c r="BD307" s="82"/>
      <c r="BE307" s="82"/>
      <c r="BF307" s="82"/>
      <c r="BG307" s="82"/>
      <c r="BH307" s="82"/>
      <c r="BI307" s="82"/>
      <c r="BJ307" s="82"/>
      <c r="BK307" s="82"/>
      <c r="BL307" s="82"/>
    </row>
    <row r="308" spans="1:79" ht="15" customHeight="1" x14ac:dyDescent="0.25">
      <c r="A308" s="111" t="s">
        <v>272</v>
      </c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  <c r="V308" s="111"/>
      <c r="W308" s="111"/>
      <c r="X308" s="111"/>
      <c r="Y308" s="111"/>
      <c r="Z308" s="111"/>
      <c r="AA308" s="111"/>
      <c r="AB308" s="111"/>
      <c r="AC308" s="111"/>
      <c r="AD308" s="111"/>
      <c r="AE308" s="111"/>
      <c r="AF308" s="111"/>
      <c r="AG308" s="111"/>
      <c r="AH308" s="111"/>
      <c r="AI308" s="111"/>
      <c r="AJ308" s="111"/>
      <c r="AK308" s="111"/>
      <c r="AL308" s="111"/>
      <c r="AM308" s="111"/>
      <c r="AN308" s="111"/>
      <c r="AO308" s="111"/>
      <c r="AP308" s="111"/>
      <c r="AQ308" s="111"/>
      <c r="AR308" s="111"/>
      <c r="AS308" s="111"/>
      <c r="AT308" s="111"/>
      <c r="AU308" s="111"/>
      <c r="AV308" s="111"/>
      <c r="AW308" s="111"/>
      <c r="AX308" s="111"/>
      <c r="AY308" s="111"/>
      <c r="AZ308" s="111"/>
      <c r="BA308" s="111"/>
      <c r="BB308" s="111"/>
      <c r="BC308" s="111"/>
      <c r="BD308" s="111"/>
    </row>
    <row r="309" spans="1:79" ht="15" customHeight="1" x14ac:dyDescent="0.25">
      <c r="A309" s="46" t="s">
        <v>7</v>
      </c>
      <c r="B309" s="46"/>
      <c r="C309" s="46"/>
      <c r="D309" s="46"/>
      <c r="E309" s="46"/>
      <c r="F309" s="46"/>
      <c r="G309" s="46" t="s">
        <v>140</v>
      </c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 t="s">
        <v>14</v>
      </c>
      <c r="U309" s="46"/>
      <c r="V309" s="46"/>
      <c r="W309" s="46"/>
      <c r="X309" s="46"/>
      <c r="Y309" s="46"/>
      <c r="Z309" s="46"/>
      <c r="AA309" s="61" t="s">
        <v>276</v>
      </c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144"/>
      <c r="AP309" s="61" t="s">
        <v>278</v>
      </c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62"/>
      <c r="BB309" s="62"/>
      <c r="BC309" s="62"/>
      <c r="BD309" s="63"/>
    </row>
    <row r="310" spans="1:79" ht="32.1" customHeight="1" x14ac:dyDescent="0.2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 t="s">
        <v>5</v>
      </c>
      <c r="AB310" s="46"/>
      <c r="AC310" s="46"/>
      <c r="AD310" s="46"/>
      <c r="AE310" s="46"/>
      <c r="AF310" s="46" t="s">
        <v>4</v>
      </c>
      <c r="AG310" s="46"/>
      <c r="AH310" s="46"/>
      <c r="AI310" s="46"/>
      <c r="AJ310" s="46"/>
      <c r="AK310" s="46" t="s">
        <v>101</v>
      </c>
      <c r="AL310" s="46"/>
      <c r="AM310" s="46"/>
      <c r="AN310" s="46"/>
      <c r="AO310" s="46"/>
      <c r="AP310" s="46" t="s">
        <v>5</v>
      </c>
      <c r="AQ310" s="46"/>
      <c r="AR310" s="46"/>
      <c r="AS310" s="46"/>
      <c r="AT310" s="46"/>
      <c r="AU310" s="46" t="s">
        <v>4</v>
      </c>
      <c r="AV310" s="46"/>
      <c r="AW310" s="46"/>
      <c r="AX310" s="46"/>
      <c r="AY310" s="46"/>
      <c r="AZ310" s="46" t="s">
        <v>108</v>
      </c>
      <c r="BA310" s="46"/>
      <c r="BB310" s="46"/>
      <c r="BC310" s="46"/>
      <c r="BD310" s="46"/>
    </row>
    <row r="311" spans="1:79" ht="15" customHeight="1" x14ac:dyDescent="0.25">
      <c r="A311" s="46">
        <v>1</v>
      </c>
      <c r="B311" s="46"/>
      <c r="C311" s="46"/>
      <c r="D311" s="46"/>
      <c r="E311" s="46"/>
      <c r="F311" s="46"/>
      <c r="G311" s="46">
        <v>2</v>
      </c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>
        <v>3</v>
      </c>
      <c r="U311" s="46"/>
      <c r="V311" s="46"/>
      <c r="W311" s="46"/>
      <c r="X311" s="46"/>
      <c r="Y311" s="46"/>
      <c r="Z311" s="46"/>
      <c r="AA311" s="46">
        <v>4</v>
      </c>
      <c r="AB311" s="46"/>
      <c r="AC311" s="46"/>
      <c r="AD311" s="46"/>
      <c r="AE311" s="46"/>
      <c r="AF311" s="46">
        <v>5</v>
      </c>
      <c r="AG311" s="46"/>
      <c r="AH311" s="46"/>
      <c r="AI311" s="46"/>
      <c r="AJ311" s="46"/>
      <c r="AK311" s="46">
        <v>6</v>
      </c>
      <c r="AL311" s="46"/>
      <c r="AM311" s="46"/>
      <c r="AN311" s="46"/>
      <c r="AO311" s="46"/>
      <c r="AP311" s="46">
        <v>7</v>
      </c>
      <c r="AQ311" s="46"/>
      <c r="AR311" s="46"/>
      <c r="AS311" s="46"/>
      <c r="AT311" s="46"/>
      <c r="AU311" s="46">
        <v>8</v>
      </c>
      <c r="AV311" s="46"/>
      <c r="AW311" s="46"/>
      <c r="AX311" s="46"/>
      <c r="AY311" s="46"/>
      <c r="AZ311" s="46">
        <v>9</v>
      </c>
      <c r="BA311" s="46"/>
      <c r="BB311" s="46"/>
      <c r="BC311" s="46"/>
      <c r="BD311" s="46"/>
    </row>
    <row r="312" spans="1:79" s="1" customFormat="1" ht="12" hidden="1" customHeight="1" x14ac:dyDescent="0.25">
      <c r="A312" s="45" t="s">
        <v>81</v>
      </c>
      <c r="B312" s="45"/>
      <c r="C312" s="45"/>
      <c r="D312" s="45"/>
      <c r="E312" s="45"/>
      <c r="F312" s="45"/>
      <c r="G312" s="145" t="s">
        <v>69</v>
      </c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 t="s">
        <v>91</v>
      </c>
      <c r="U312" s="145"/>
      <c r="V312" s="145"/>
      <c r="W312" s="145"/>
      <c r="X312" s="145"/>
      <c r="Y312" s="145"/>
      <c r="Z312" s="145"/>
      <c r="AA312" s="52" t="s">
        <v>72</v>
      </c>
      <c r="AB312" s="52"/>
      <c r="AC312" s="52"/>
      <c r="AD312" s="52"/>
      <c r="AE312" s="52"/>
      <c r="AF312" s="52" t="s">
        <v>73</v>
      </c>
      <c r="AG312" s="52"/>
      <c r="AH312" s="52"/>
      <c r="AI312" s="52"/>
      <c r="AJ312" s="52"/>
      <c r="AK312" s="118" t="s">
        <v>136</v>
      </c>
      <c r="AL312" s="118"/>
      <c r="AM312" s="118"/>
      <c r="AN312" s="118"/>
      <c r="AO312" s="118"/>
      <c r="AP312" s="52" t="s">
        <v>74</v>
      </c>
      <c r="AQ312" s="52"/>
      <c r="AR312" s="52"/>
      <c r="AS312" s="52"/>
      <c r="AT312" s="52"/>
      <c r="AU312" s="52" t="s">
        <v>75</v>
      </c>
      <c r="AV312" s="52"/>
      <c r="AW312" s="52"/>
      <c r="AX312" s="52"/>
      <c r="AY312" s="52"/>
      <c r="AZ312" s="118" t="s">
        <v>136</v>
      </c>
      <c r="BA312" s="118"/>
      <c r="BB312" s="118"/>
      <c r="BC312" s="118"/>
      <c r="BD312" s="118"/>
      <c r="CA312" s="1" t="s">
        <v>53</v>
      </c>
    </row>
    <row r="313" spans="1:79" s="30" customFormat="1" ht="38.25" customHeight="1" x14ac:dyDescent="0.25">
      <c r="A313" s="134">
        <v>1</v>
      </c>
      <c r="B313" s="134"/>
      <c r="C313" s="134"/>
      <c r="D313" s="134"/>
      <c r="E313" s="134"/>
      <c r="F313" s="134"/>
      <c r="G313" s="67" t="s">
        <v>373</v>
      </c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9"/>
      <c r="T313" s="146" t="s">
        <v>374</v>
      </c>
      <c r="U313" s="68"/>
      <c r="V313" s="68"/>
      <c r="W313" s="68"/>
      <c r="X313" s="68"/>
      <c r="Y313" s="68"/>
      <c r="Z313" s="69"/>
      <c r="AA313" s="142">
        <v>9831502</v>
      </c>
      <c r="AB313" s="142"/>
      <c r="AC313" s="142"/>
      <c r="AD313" s="142"/>
      <c r="AE313" s="142"/>
      <c r="AF313" s="142">
        <v>0</v>
      </c>
      <c r="AG313" s="142"/>
      <c r="AH313" s="142"/>
      <c r="AI313" s="142"/>
      <c r="AJ313" s="142"/>
      <c r="AK313" s="142">
        <f>IF(ISNUMBER(AA313),AA313,0)+IF(ISNUMBER(AF313),AF313,0)</f>
        <v>9831502</v>
      </c>
      <c r="AL313" s="142"/>
      <c r="AM313" s="142"/>
      <c r="AN313" s="142"/>
      <c r="AO313" s="142"/>
      <c r="AP313" s="142">
        <v>10323077</v>
      </c>
      <c r="AQ313" s="142"/>
      <c r="AR313" s="142"/>
      <c r="AS313" s="142"/>
      <c r="AT313" s="142"/>
      <c r="AU313" s="142">
        <v>0</v>
      </c>
      <c r="AV313" s="142"/>
      <c r="AW313" s="142"/>
      <c r="AX313" s="142"/>
      <c r="AY313" s="142"/>
      <c r="AZ313" s="142">
        <f>IF(ISNUMBER(AP313),AP313,0)+IF(ISNUMBER(AU313),AU313,0)</f>
        <v>10323077</v>
      </c>
      <c r="BA313" s="142"/>
      <c r="BB313" s="142"/>
      <c r="BC313" s="142"/>
      <c r="BD313" s="142"/>
      <c r="CA313" s="30" t="s">
        <v>54</v>
      </c>
    </row>
    <row r="314" spans="1:79" s="7" customFormat="1" x14ac:dyDescent="0.25">
      <c r="A314" s="156"/>
      <c r="B314" s="156"/>
      <c r="C314" s="156"/>
      <c r="D314" s="156"/>
      <c r="E314" s="156"/>
      <c r="F314" s="156"/>
      <c r="G314" s="57" t="s">
        <v>161</v>
      </c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1"/>
      <c r="T314" s="158"/>
      <c r="U314" s="50"/>
      <c r="V314" s="50"/>
      <c r="W314" s="50"/>
      <c r="X314" s="50"/>
      <c r="Y314" s="50"/>
      <c r="Z314" s="51"/>
      <c r="AA314" s="141">
        <v>9831502</v>
      </c>
      <c r="AB314" s="141"/>
      <c r="AC314" s="141"/>
      <c r="AD314" s="141"/>
      <c r="AE314" s="141"/>
      <c r="AF314" s="141">
        <v>0</v>
      </c>
      <c r="AG314" s="141"/>
      <c r="AH314" s="141"/>
      <c r="AI314" s="141"/>
      <c r="AJ314" s="141"/>
      <c r="AK314" s="141">
        <f>IF(ISNUMBER(AA314),AA314,0)+IF(ISNUMBER(AF314),AF314,0)</f>
        <v>9831502</v>
      </c>
      <c r="AL314" s="141"/>
      <c r="AM314" s="141"/>
      <c r="AN314" s="141"/>
      <c r="AO314" s="141"/>
      <c r="AP314" s="141">
        <v>10323077</v>
      </c>
      <c r="AQ314" s="141"/>
      <c r="AR314" s="141"/>
      <c r="AS314" s="141"/>
      <c r="AT314" s="141"/>
      <c r="AU314" s="141">
        <v>0</v>
      </c>
      <c r="AV314" s="141"/>
      <c r="AW314" s="141"/>
      <c r="AX314" s="141"/>
      <c r="AY314" s="141"/>
      <c r="AZ314" s="141">
        <f>IF(ISNUMBER(AP314),AP314,0)+IF(ISNUMBER(AU314),AU314,0)</f>
        <v>10323077</v>
      </c>
      <c r="BA314" s="141"/>
      <c r="BB314" s="141"/>
      <c r="BC314" s="141"/>
      <c r="BD314" s="141"/>
    </row>
    <row r="317" spans="1:79" ht="14.25" customHeight="1" x14ac:dyDescent="0.25">
      <c r="A317" s="82" t="s">
        <v>406</v>
      </c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8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82"/>
      <c r="BD317" s="82"/>
      <c r="BE317" s="82"/>
      <c r="BF317" s="82"/>
      <c r="BG317" s="82"/>
      <c r="BH317" s="82"/>
      <c r="BI317" s="82"/>
      <c r="BJ317" s="82"/>
      <c r="BK317" s="82"/>
      <c r="BL317" s="82"/>
    </row>
    <row r="318" spans="1:79" ht="15" customHeight="1" x14ac:dyDescent="0.25">
      <c r="A318" s="111" t="s">
        <v>272</v>
      </c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  <c r="X318" s="111"/>
      <c r="Y318" s="111"/>
      <c r="Z318" s="111"/>
      <c r="AA318" s="133"/>
      <c r="AB318" s="133"/>
      <c r="AC318" s="133"/>
      <c r="AD318" s="133"/>
      <c r="AE318" s="133"/>
      <c r="AF318" s="133"/>
      <c r="AG318" s="133"/>
      <c r="AH318" s="133"/>
      <c r="AI318" s="133"/>
      <c r="AJ318" s="133"/>
      <c r="AK318" s="133"/>
      <c r="AL318" s="133"/>
      <c r="AM318" s="133"/>
      <c r="AN318" s="133"/>
      <c r="AO318" s="133"/>
      <c r="AP318" s="133"/>
      <c r="AQ318" s="133"/>
      <c r="AR318" s="133"/>
      <c r="AS318" s="133"/>
      <c r="AT318" s="133"/>
      <c r="AU318" s="133"/>
      <c r="AV318" s="133"/>
      <c r="AW318" s="133"/>
      <c r="AX318" s="133"/>
      <c r="AY318" s="133"/>
      <c r="AZ318" s="133"/>
      <c r="BA318" s="133"/>
      <c r="BB318" s="133"/>
      <c r="BC318" s="133"/>
      <c r="BD318" s="133"/>
      <c r="BE318" s="133"/>
      <c r="BF318" s="133"/>
      <c r="BG318" s="133"/>
      <c r="BH318" s="133"/>
      <c r="BI318" s="133"/>
      <c r="BJ318" s="133"/>
      <c r="BK318" s="133"/>
      <c r="BL318" s="133"/>
      <c r="BM318" s="133"/>
    </row>
    <row r="319" spans="1:79" ht="23.1" customHeight="1" x14ac:dyDescent="0.25">
      <c r="A319" s="46" t="s">
        <v>142</v>
      </c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92" t="s">
        <v>143</v>
      </c>
      <c r="O319" s="93"/>
      <c r="P319" s="93"/>
      <c r="Q319" s="93"/>
      <c r="R319" s="93"/>
      <c r="S319" s="93"/>
      <c r="T319" s="93"/>
      <c r="U319" s="94"/>
      <c r="V319" s="92" t="s">
        <v>144</v>
      </c>
      <c r="W319" s="93"/>
      <c r="X319" s="93"/>
      <c r="Y319" s="93"/>
      <c r="Z319" s="94"/>
      <c r="AA319" s="46" t="s">
        <v>273</v>
      </c>
      <c r="AB319" s="46"/>
      <c r="AC319" s="46"/>
      <c r="AD319" s="46"/>
      <c r="AE319" s="46"/>
      <c r="AF319" s="46"/>
      <c r="AG319" s="46"/>
      <c r="AH319" s="46"/>
      <c r="AI319" s="46"/>
      <c r="AJ319" s="46" t="s">
        <v>274</v>
      </c>
      <c r="AK319" s="46"/>
      <c r="AL319" s="46"/>
      <c r="AM319" s="46"/>
      <c r="AN319" s="46"/>
      <c r="AO319" s="46"/>
      <c r="AP319" s="46"/>
      <c r="AQ319" s="46"/>
      <c r="AR319" s="46"/>
      <c r="AS319" s="46" t="s">
        <v>275</v>
      </c>
      <c r="AT319" s="46"/>
      <c r="AU319" s="46"/>
      <c r="AV319" s="46"/>
      <c r="AW319" s="46"/>
      <c r="AX319" s="46"/>
      <c r="AY319" s="46"/>
      <c r="AZ319" s="46"/>
      <c r="BA319" s="46"/>
      <c r="BB319" s="46" t="s">
        <v>276</v>
      </c>
      <c r="BC319" s="46"/>
      <c r="BD319" s="46"/>
      <c r="BE319" s="46"/>
      <c r="BF319" s="46"/>
      <c r="BG319" s="46"/>
      <c r="BH319" s="46"/>
      <c r="BI319" s="46"/>
      <c r="BJ319" s="46"/>
      <c r="BK319" s="46" t="s">
        <v>278</v>
      </c>
      <c r="BL319" s="46"/>
      <c r="BM319" s="46"/>
      <c r="BN319" s="46"/>
      <c r="BO319" s="46"/>
      <c r="BP319" s="46"/>
      <c r="BQ319" s="46"/>
      <c r="BR319" s="46"/>
      <c r="BS319" s="46"/>
    </row>
    <row r="320" spans="1:79" ht="95.25" customHeight="1" x14ac:dyDescent="0.2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95"/>
      <c r="O320" s="96"/>
      <c r="P320" s="96"/>
      <c r="Q320" s="96"/>
      <c r="R320" s="96"/>
      <c r="S320" s="96"/>
      <c r="T320" s="96"/>
      <c r="U320" s="97"/>
      <c r="V320" s="95"/>
      <c r="W320" s="96"/>
      <c r="X320" s="96"/>
      <c r="Y320" s="96"/>
      <c r="Z320" s="97"/>
      <c r="AA320" s="128" t="s">
        <v>147</v>
      </c>
      <c r="AB320" s="128"/>
      <c r="AC320" s="128"/>
      <c r="AD320" s="128"/>
      <c r="AE320" s="128"/>
      <c r="AF320" s="128" t="s">
        <v>148</v>
      </c>
      <c r="AG320" s="128"/>
      <c r="AH320" s="128"/>
      <c r="AI320" s="128"/>
      <c r="AJ320" s="128" t="s">
        <v>147</v>
      </c>
      <c r="AK320" s="128"/>
      <c r="AL320" s="128"/>
      <c r="AM320" s="128"/>
      <c r="AN320" s="128"/>
      <c r="AO320" s="128" t="s">
        <v>148</v>
      </c>
      <c r="AP320" s="128"/>
      <c r="AQ320" s="128"/>
      <c r="AR320" s="128"/>
      <c r="AS320" s="128" t="s">
        <v>147</v>
      </c>
      <c r="AT320" s="128"/>
      <c r="AU320" s="128"/>
      <c r="AV320" s="128"/>
      <c r="AW320" s="128"/>
      <c r="AX320" s="128" t="s">
        <v>148</v>
      </c>
      <c r="AY320" s="128"/>
      <c r="AZ320" s="128"/>
      <c r="BA320" s="128"/>
      <c r="BB320" s="128" t="s">
        <v>147</v>
      </c>
      <c r="BC320" s="128"/>
      <c r="BD320" s="128"/>
      <c r="BE320" s="128"/>
      <c r="BF320" s="128"/>
      <c r="BG320" s="128" t="s">
        <v>148</v>
      </c>
      <c r="BH320" s="128"/>
      <c r="BI320" s="128"/>
      <c r="BJ320" s="128"/>
      <c r="BK320" s="128" t="s">
        <v>147</v>
      </c>
      <c r="BL320" s="128"/>
      <c r="BM320" s="128"/>
      <c r="BN320" s="128"/>
      <c r="BO320" s="128"/>
      <c r="BP320" s="128" t="s">
        <v>148</v>
      </c>
      <c r="BQ320" s="128"/>
      <c r="BR320" s="128"/>
      <c r="BS320" s="128"/>
    </row>
    <row r="321" spans="1:79" ht="15" customHeight="1" x14ac:dyDescent="0.25">
      <c r="A321" s="46">
        <v>1</v>
      </c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61">
        <v>2</v>
      </c>
      <c r="O321" s="62"/>
      <c r="P321" s="62"/>
      <c r="Q321" s="62"/>
      <c r="R321" s="62"/>
      <c r="S321" s="62"/>
      <c r="T321" s="62"/>
      <c r="U321" s="63"/>
      <c r="V321" s="46">
        <v>3</v>
      </c>
      <c r="W321" s="46"/>
      <c r="X321" s="46"/>
      <c r="Y321" s="46"/>
      <c r="Z321" s="46"/>
      <c r="AA321" s="46">
        <v>4</v>
      </c>
      <c r="AB321" s="46"/>
      <c r="AC321" s="46"/>
      <c r="AD321" s="46"/>
      <c r="AE321" s="46"/>
      <c r="AF321" s="46">
        <v>5</v>
      </c>
      <c r="AG321" s="46"/>
      <c r="AH321" s="46"/>
      <c r="AI321" s="46"/>
      <c r="AJ321" s="46">
        <v>6</v>
      </c>
      <c r="AK321" s="46"/>
      <c r="AL321" s="46"/>
      <c r="AM321" s="46"/>
      <c r="AN321" s="46"/>
      <c r="AO321" s="46">
        <v>7</v>
      </c>
      <c r="AP321" s="46"/>
      <c r="AQ321" s="46"/>
      <c r="AR321" s="46"/>
      <c r="AS321" s="46">
        <v>8</v>
      </c>
      <c r="AT321" s="46"/>
      <c r="AU321" s="46"/>
      <c r="AV321" s="46"/>
      <c r="AW321" s="46"/>
      <c r="AX321" s="46">
        <v>9</v>
      </c>
      <c r="AY321" s="46"/>
      <c r="AZ321" s="46"/>
      <c r="BA321" s="46"/>
      <c r="BB321" s="46">
        <v>10</v>
      </c>
      <c r="BC321" s="46"/>
      <c r="BD321" s="46"/>
      <c r="BE321" s="46"/>
      <c r="BF321" s="46"/>
      <c r="BG321" s="46">
        <v>11</v>
      </c>
      <c r="BH321" s="46"/>
      <c r="BI321" s="46"/>
      <c r="BJ321" s="46"/>
      <c r="BK321" s="46">
        <v>12</v>
      </c>
      <c r="BL321" s="46"/>
      <c r="BM321" s="46"/>
      <c r="BN321" s="46"/>
      <c r="BO321" s="46"/>
      <c r="BP321" s="46">
        <v>13</v>
      </c>
      <c r="BQ321" s="46"/>
      <c r="BR321" s="46"/>
      <c r="BS321" s="46"/>
    </row>
    <row r="322" spans="1:79" s="1" customFormat="1" ht="12" hidden="1" customHeight="1" x14ac:dyDescent="0.25">
      <c r="A322" s="145" t="s">
        <v>160</v>
      </c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45" t="s">
        <v>145</v>
      </c>
      <c r="O322" s="45"/>
      <c r="P322" s="45"/>
      <c r="Q322" s="45"/>
      <c r="R322" s="45"/>
      <c r="S322" s="45"/>
      <c r="T322" s="45"/>
      <c r="U322" s="45"/>
      <c r="V322" s="45" t="s">
        <v>146</v>
      </c>
      <c r="W322" s="45"/>
      <c r="X322" s="45"/>
      <c r="Y322" s="45"/>
      <c r="Z322" s="45"/>
      <c r="AA322" s="52" t="s">
        <v>77</v>
      </c>
      <c r="AB322" s="52"/>
      <c r="AC322" s="52"/>
      <c r="AD322" s="52"/>
      <c r="AE322" s="52"/>
      <c r="AF322" s="52" t="s">
        <v>78</v>
      </c>
      <c r="AG322" s="52"/>
      <c r="AH322" s="52"/>
      <c r="AI322" s="52"/>
      <c r="AJ322" s="52" t="s">
        <v>79</v>
      </c>
      <c r="AK322" s="52"/>
      <c r="AL322" s="52"/>
      <c r="AM322" s="52"/>
      <c r="AN322" s="52"/>
      <c r="AO322" s="52" t="s">
        <v>80</v>
      </c>
      <c r="AP322" s="52"/>
      <c r="AQ322" s="52"/>
      <c r="AR322" s="52"/>
      <c r="AS322" s="52" t="s">
        <v>70</v>
      </c>
      <c r="AT322" s="52"/>
      <c r="AU322" s="52"/>
      <c r="AV322" s="52"/>
      <c r="AW322" s="52"/>
      <c r="AX322" s="52" t="s">
        <v>71</v>
      </c>
      <c r="AY322" s="52"/>
      <c r="AZ322" s="52"/>
      <c r="BA322" s="52"/>
      <c r="BB322" s="52" t="s">
        <v>72</v>
      </c>
      <c r="BC322" s="52"/>
      <c r="BD322" s="52"/>
      <c r="BE322" s="52"/>
      <c r="BF322" s="52"/>
      <c r="BG322" s="52" t="s">
        <v>73</v>
      </c>
      <c r="BH322" s="52"/>
      <c r="BI322" s="52"/>
      <c r="BJ322" s="52"/>
      <c r="BK322" s="52" t="s">
        <v>74</v>
      </c>
      <c r="BL322" s="52"/>
      <c r="BM322" s="52"/>
      <c r="BN322" s="52"/>
      <c r="BO322" s="52"/>
      <c r="BP322" s="52" t="s">
        <v>75</v>
      </c>
      <c r="BQ322" s="52"/>
      <c r="BR322" s="52"/>
      <c r="BS322" s="52"/>
      <c r="CA322" s="1" t="s">
        <v>55</v>
      </c>
    </row>
    <row r="323" spans="1:79" s="7" customFormat="1" ht="12.75" customHeight="1" x14ac:dyDescent="0.25">
      <c r="A323" s="152" t="s">
        <v>161</v>
      </c>
      <c r="B323" s="152"/>
      <c r="C323" s="152"/>
      <c r="D323" s="152"/>
      <c r="E323" s="152"/>
      <c r="F323" s="152"/>
      <c r="G323" s="152"/>
      <c r="H323" s="152"/>
      <c r="I323" s="152"/>
      <c r="J323" s="152"/>
      <c r="K323" s="152"/>
      <c r="L323" s="152"/>
      <c r="M323" s="152"/>
      <c r="N323" s="122"/>
      <c r="O323" s="123"/>
      <c r="P323" s="123"/>
      <c r="Q323" s="123"/>
      <c r="R323" s="123"/>
      <c r="S323" s="123"/>
      <c r="T323" s="123"/>
      <c r="U323" s="124"/>
      <c r="V323" s="151"/>
      <c r="W323" s="151"/>
      <c r="X323" s="151"/>
      <c r="Y323" s="151"/>
      <c r="Z323" s="151"/>
      <c r="AA323" s="151"/>
      <c r="AB323" s="151"/>
      <c r="AC323" s="151"/>
      <c r="AD323" s="151"/>
      <c r="AE323" s="151"/>
      <c r="AF323" s="151"/>
      <c r="AG323" s="151"/>
      <c r="AH323" s="151"/>
      <c r="AI323" s="151"/>
      <c r="AJ323" s="151"/>
      <c r="AK323" s="151"/>
      <c r="AL323" s="151"/>
      <c r="AM323" s="151"/>
      <c r="AN323" s="151"/>
      <c r="AO323" s="151"/>
      <c r="AP323" s="151"/>
      <c r="AQ323" s="151"/>
      <c r="AR323" s="151"/>
      <c r="AS323" s="151"/>
      <c r="AT323" s="151"/>
      <c r="AU323" s="151"/>
      <c r="AV323" s="151"/>
      <c r="AW323" s="151"/>
      <c r="AX323" s="151"/>
      <c r="AY323" s="151"/>
      <c r="AZ323" s="151"/>
      <c r="BA323" s="151"/>
      <c r="BB323" s="151"/>
      <c r="BC323" s="151"/>
      <c r="BD323" s="151"/>
      <c r="BE323" s="151"/>
      <c r="BF323" s="151"/>
      <c r="BG323" s="151"/>
      <c r="BH323" s="151"/>
      <c r="BI323" s="151"/>
      <c r="BJ323" s="151"/>
      <c r="BK323" s="151"/>
      <c r="BL323" s="151"/>
      <c r="BM323" s="151"/>
      <c r="BN323" s="151"/>
      <c r="BO323" s="151"/>
      <c r="BP323" s="147"/>
      <c r="BQ323" s="148"/>
      <c r="BR323" s="148"/>
      <c r="BS323" s="149"/>
      <c r="CA323" s="7" t="s">
        <v>56</v>
      </c>
    </row>
    <row r="326" spans="1:79" ht="35.25" customHeight="1" x14ac:dyDescent="0.25">
      <c r="A326" s="82" t="s">
        <v>407</v>
      </c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/>
      <c r="BG326" s="82"/>
      <c r="BH326" s="82"/>
      <c r="BI326" s="82"/>
      <c r="BJ326" s="82"/>
      <c r="BK326" s="82"/>
      <c r="BL326" s="82"/>
    </row>
    <row r="327" spans="1:79" ht="13.8" x14ac:dyDescent="0.25">
      <c r="A327" s="150"/>
      <c r="B327" s="150"/>
      <c r="C327" s="150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50"/>
      <c r="AA327" s="150"/>
      <c r="AB327" s="150"/>
      <c r="AC327" s="150"/>
      <c r="AD327" s="150"/>
      <c r="AE327" s="150"/>
      <c r="AF327" s="150"/>
      <c r="AG327" s="150"/>
      <c r="AH327" s="150"/>
      <c r="AI327" s="150"/>
      <c r="AJ327" s="150"/>
      <c r="AK327" s="150"/>
      <c r="AL327" s="150"/>
      <c r="AM327" s="150"/>
      <c r="AN327" s="150"/>
      <c r="AO327" s="150"/>
      <c r="AP327" s="150"/>
      <c r="AQ327" s="150"/>
      <c r="AR327" s="150"/>
      <c r="AS327" s="150"/>
      <c r="AT327" s="150"/>
      <c r="AU327" s="150"/>
      <c r="AV327" s="150"/>
      <c r="AW327" s="150"/>
      <c r="AX327" s="150"/>
      <c r="AY327" s="150"/>
      <c r="AZ327" s="150"/>
      <c r="BA327" s="150"/>
      <c r="BB327" s="150"/>
      <c r="BC327" s="150"/>
      <c r="BD327" s="150"/>
      <c r="BE327" s="150"/>
      <c r="BF327" s="150"/>
      <c r="BG327" s="150"/>
      <c r="BH327" s="150"/>
      <c r="BI327" s="150"/>
      <c r="BJ327" s="150"/>
      <c r="BK327" s="150"/>
      <c r="BL327" s="150"/>
    </row>
    <row r="328" spans="1:79" ht="13.8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30" spans="1:79" ht="28.5" customHeight="1" x14ac:dyDescent="0.25">
      <c r="A330" s="40" t="s">
        <v>392</v>
      </c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</row>
    <row r="331" spans="1:79" ht="14.25" customHeight="1" x14ac:dyDescent="0.25">
      <c r="A331" s="82" t="s">
        <v>378</v>
      </c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8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82"/>
      <c r="BD331" s="82"/>
      <c r="BE331" s="82"/>
      <c r="BF331" s="82"/>
      <c r="BG331" s="82"/>
      <c r="BH331" s="82"/>
      <c r="BI331" s="82"/>
      <c r="BJ331" s="82"/>
      <c r="BK331" s="82"/>
      <c r="BL331" s="82"/>
    </row>
    <row r="332" spans="1:79" ht="15" customHeight="1" x14ac:dyDescent="0.25">
      <c r="A332" s="33" t="s">
        <v>272</v>
      </c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</row>
    <row r="333" spans="1:79" ht="42.9" customHeight="1" x14ac:dyDescent="0.25">
      <c r="A333" s="128" t="s">
        <v>149</v>
      </c>
      <c r="B333" s="128"/>
      <c r="C333" s="128"/>
      <c r="D333" s="128"/>
      <c r="E333" s="128"/>
      <c r="F333" s="128"/>
      <c r="G333" s="46" t="s">
        <v>20</v>
      </c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 t="s">
        <v>16</v>
      </c>
      <c r="U333" s="46"/>
      <c r="V333" s="46"/>
      <c r="W333" s="46"/>
      <c r="X333" s="46"/>
      <c r="Y333" s="46"/>
      <c r="Z333" s="46" t="s">
        <v>15</v>
      </c>
      <c r="AA333" s="46"/>
      <c r="AB333" s="46"/>
      <c r="AC333" s="46"/>
      <c r="AD333" s="46"/>
      <c r="AE333" s="46" t="s">
        <v>150</v>
      </c>
      <c r="AF333" s="46"/>
      <c r="AG333" s="46"/>
      <c r="AH333" s="46"/>
      <c r="AI333" s="46"/>
      <c r="AJ333" s="46"/>
      <c r="AK333" s="46" t="s">
        <v>151</v>
      </c>
      <c r="AL333" s="46"/>
      <c r="AM333" s="46"/>
      <c r="AN333" s="46"/>
      <c r="AO333" s="46"/>
      <c r="AP333" s="46"/>
      <c r="AQ333" s="46" t="s">
        <v>152</v>
      </c>
      <c r="AR333" s="46"/>
      <c r="AS333" s="46"/>
      <c r="AT333" s="46"/>
      <c r="AU333" s="46"/>
      <c r="AV333" s="46"/>
      <c r="AW333" s="46" t="s">
        <v>110</v>
      </c>
      <c r="AX333" s="46"/>
      <c r="AY333" s="46"/>
      <c r="AZ333" s="46"/>
      <c r="BA333" s="46"/>
      <c r="BB333" s="46"/>
      <c r="BC333" s="46"/>
      <c r="BD333" s="46"/>
      <c r="BE333" s="46"/>
      <c r="BF333" s="46"/>
      <c r="BG333" s="46" t="s">
        <v>153</v>
      </c>
      <c r="BH333" s="46"/>
      <c r="BI333" s="46"/>
      <c r="BJ333" s="46"/>
      <c r="BK333" s="46"/>
      <c r="BL333" s="46"/>
    </row>
    <row r="334" spans="1:79" ht="39.9" customHeight="1" x14ac:dyDescent="0.25">
      <c r="A334" s="128"/>
      <c r="B334" s="128"/>
      <c r="C334" s="128"/>
      <c r="D334" s="128"/>
      <c r="E334" s="128"/>
      <c r="F334" s="128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 t="s">
        <v>18</v>
      </c>
      <c r="AX334" s="46"/>
      <c r="AY334" s="46"/>
      <c r="AZ334" s="46"/>
      <c r="BA334" s="46"/>
      <c r="BB334" s="46" t="s">
        <v>17</v>
      </c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</row>
    <row r="335" spans="1:79" ht="15" customHeight="1" x14ac:dyDescent="0.25">
      <c r="A335" s="46">
        <v>1</v>
      </c>
      <c r="B335" s="46"/>
      <c r="C335" s="46"/>
      <c r="D335" s="46"/>
      <c r="E335" s="46"/>
      <c r="F335" s="46"/>
      <c r="G335" s="46">
        <v>2</v>
      </c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>
        <v>3</v>
      </c>
      <c r="U335" s="46"/>
      <c r="V335" s="46"/>
      <c r="W335" s="46"/>
      <c r="X335" s="46"/>
      <c r="Y335" s="46"/>
      <c r="Z335" s="46">
        <v>4</v>
      </c>
      <c r="AA335" s="46"/>
      <c r="AB335" s="46"/>
      <c r="AC335" s="46"/>
      <c r="AD335" s="46"/>
      <c r="AE335" s="46">
        <v>5</v>
      </c>
      <c r="AF335" s="46"/>
      <c r="AG335" s="46"/>
      <c r="AH335" s="46"/>
      <c r="AI335" s="46"/>
      <c r="AJ335" s="46"/>
      <c r="AK335" s="46">
        <v>6</v>
      </c>
      <c r="AL335" s="46"/>
      <c r="AM335" s="46"/>
      <c r="AN335" s="46"/>
      <c r="AO335" s="46"/>
      <c r="AP335" s="46"/>
      <c r="AQ335" s="46">
        <v>7</v>
      </c>
      <c r="AR335" s="46"/>
      <c r="AS335" s="46"/>
      <c r="AT335" s="46"/>
      <c r="AU335" s="46"/>
      <c r="AV335" s="46"/>
      <c r="AW335" s="46">
        <v>8</v>
      </c>
      <c r="AX335" s="46"/>
      <c r="AY335" s="46"/>
      <c r="AZ335" s="46"/>
      <c r="BA335" s="46"/>
      <c r="BB335" s="46">
        <v>9</v>
      </c>
      <c r="BC335" s="46"/>
      <c r="BD335" s="46"/>
      <c r="BE335" s="46"/>
      <c r="BF335" s="46"/>
      <c r="BG335" s="46">
        <v>10</v>
      </c>
      <c r="BH335" s="46"/>
      <c r="BI335" s="46"/>
      <c r="BJ335" s="46"/>
      <c r="BK335" s="46"/>
      <c r="BL335" s="46"/>
    </row>
    <row r="336" spans="1:79" s="1" customFormat="1" ht="12" hidden="1" customHeight="1" x14ac:dyDescent="0.25">
      <c r="A336" s="45" t="s">
        <v>76</v>
      </c>
      <c r="B336" s="45"/>
      <c r="C336" s="45"/>
      <c r="D336" s="45"/>
      <c r="E336" s="45"/>
      <c r="F336" s="45"/>
      <c r="G336" s="145" t="s">
        <v>69</v>
      </c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52" t="s">
        <v>92</v>
      </c>
      <c r="U336" s="52"/>
      <c r="V336" s="52"/>
      <c r="W336" s="52"/>
      <c r="X336" s="52"/>
      <c r="Y336" s="52"/>
      <c r="Z336" s="52" t="s">
        <v>93</v>
      </c>
      <c r="AA336" s="52"/>
      <c r="AB336" s="52"/>
      <c r="AC336" s="52"/>
      <c r="AD336" s="52"/>
      <c r="AE336" s="52" t="s">
        <v>94</v>
      </c>
      <c r="AF336" s="52"/>
      <c r="AG336" s="52"/>
      <c r="AH336" s="52"/>
      <c r="AI336" s="52"/>
      <c r="AJ336" s="52"/>
      <c r="AK336" s="52" t="s">
        <v>95</v>
      </c>
      <c r="AL336" s="52"/>
      <c r="AM336" s="52"/>
      <c r="AN336" s="52"/>
      <c r="AO336" s="52"/>
      <c r="AP336" s="52"/>
      <c r="AQ336" s="153" t="s">
        <v>111</v>
      </c>
      <c r="AR336" s="52"/>
      <c r="AS336" s="52"/>
      <c r="AT336" s="52"/>
      <c r="AU336" s="52"/>
      <c r="AV336" s="52"/>
      <c r="AW336" s="52" t="s">
        <v>96</v>
      </c>
      <c r="AX336" s="52"/>
      <c r="AY336" s="52"/>
      <c r="AZ336" s="52"/>
      <c r="BA336" s="52"/>
      <c r="BB336" s="52" t="s">
        <v>97</v>
      </c>
      <c r="BC336" s="52"/>
      <c r="BD336" s="52"/>
      <c r="BE336" s="52"/>
      <c r="BF336" s="52"/>
      <c r="BG336" s="153" t="s">
        <v>112</v>
      </c>
      <c r="BH336" s="52"/>
      <c r="BI336" s="52"/>
      <c r="BJ336" s="52"/>
      <c r="BK336" s="52"/>
      <c r="BL336" s="52"/>
      <c r="CA336" s="1" t="s">
        <v>57</v>
      </c>
    </row>
    <row r="337" spans="1:79" s="30" customFormat="1" ht="12.75" customHeight="1" x14ac:dyDescent="0.25">
      <c r="A337" s="134">
        <v>2111</v>
      </c>
      <c r="B337" s="134"/>
      <c r="C337" s="134"/>
      <c r="D337" s="134"/>
      <c r="E337" s="134"/>
      <c r="F337" s="134"/>
      <c r="G337" s="67" t="s">
        <v>285</v>
      </c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9"/>
      <c r="T337" s="142">
        <v>14988947.220000001</v>
      </c>
      <c r="U337" s="142"/>
      <c r="V337" s="142"/>
      <c r="W337" s="142"/>
      <c r="X337" s="142"/>
      <c r="Y337" s="142"/>
      <c r="Z337" s="142">
        <v>14827564.18</v>
      </c>
      <c r="AA337" s="142"/>
      <c r="AB337" s="142"/>
      <c r="AC337" s="142"/>
      <c r="AD337" s="142"/>
      <c r="AE337" s="142">
        <v>0</v>
      </c>
      <c r="AF337" s="142"/>
      <c r="AG337" s="142"/>
      <c r="AH337" s="142"/>
      <c r="AI337" s="142"/>
      <c r="AJ337" s="142"/>
      <c r="AK337" s="142">
        <v>0</v>
      </c>
      <c r="AL337" s="142"/>
      <c r="AM337" s="142"/>
      <c r="AN337" s="142"/>
      <c r="AO337" s="142"/>
      <c r="AP337" s="142"/>
      <c r="AQ337" s="142">
        <f t="shared" ref="AQ337:AQ352" si="10">IF(ISNUMBER(AK337),AK337,0)-IF(ISNUMBER(AE337),AE337,0)</f>
        <v>0</v>
      </c>
      <c r="AR337" s="142"/>
      <c r="AS337" s="142"/>
      <c r="AT337" s="142"/>
      <c r="AU337" s="142"/>
      <c r="AV337" s="142"/>
      <c r="AW337" s="142">
        <v>0</v>
      </c>
      <c r="AX337" s="142"/>
      <c r="AY337" s="142"/>
      <c r="AZ337" s="142"/>
      <c r="BA337" s="142"/>
      <c r="BB337" s="142">
        <v>0</v>
      </c>
      <c r="BC337" s="142"/>
      <c r="BD337" s="142"/>
      <c r="BE337" s="142"/>
      <c r="BF337" s="142"/>
      <c r="BG337" s="142">
        <f t="shared" ref="BG337:BG352" si="11">IF(ISNUMBER(Z337),Z337,0)+IF(ISNUMBER(AK337),AK337,0)</f>
        <v>14827564.18</v>
      </c>
      <c r="BH337" s="142"/>
      <c r="BI337" s="142"/>
      <c r="BJ337" s="142"/>
      <c r="BK337" s="142"/>
      <c r="BL337" s="142"/>
      <c r="CA337" s="30" t="s">
        <v>58</v>
      </c>
    </row>
    <row r="338" spans="1:79" s="30" customFormat="1" ht="12.75" customHeight="1" x14ac:dyDescent="0.25">
      <c r="A338" s="134">
        <v>2120</v>
      </c>
      <c r="B338" s="134"/>
      <c r="C338" s="134"/>
      <c r="D338" s="134"/>
      <c r="E338" s="134"/>
      <c r="F338" s="134"/>
      <c r="G338" s="67" t="s">
        <v>286</v>
      </c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9"/>
      <c r="T338" s="142">
        <v>3329541.45</v>
      </c>
      <c r="U338" s="142"/>
      <c r="V338" s="142"/>
      <c r="W338" s="142"/>
      <c r="X338" s="142"/>
      <c r="Y338" s="142"/>
      <c r="Z338" s="142">
        <v>3281413.58</v>
      </c>
      <c r="AA338" s="142"/>
      <c r="AB338" s="142"/>
      <c r="AC338" s="142"/>
      <c r="AD338" s="142"/>
      <c r="AE338" s="142">
        <v>0</v>
      </c>
      <c r="AF338" s="142"/>
      <c r="AG338" s="142"/>
      <c r="AH338" s="142"/>
      <c r="AI338" s="142"/>
      <c r="AJ338" s="142"/>
      <c r="AK338" s="142">
        <v>0</v>
      </c>
      <c r="AL338" s="142"/>
      <c r="AM338" s="142"/>
      <c r="AN338" s="142"/>
      <c r="AO338" s="142"/>
      <c r="AP338" s="142"/>
      <c r="AQ338" s="142">
        <f t="shared" si="10"/>
        <v>0</v>
      </c>
      <c r="AR338" s="142"/>
      <c r="AS338" s="142"/>
      <c r="AT338" s="142"/>
      <c r="AU338" s="142"/>
      <c r="AV338" s="142"/>
      <c r="AW338" s="142">
        <v>0</v>
      </c>
      <c r="AX338" s="142"/>
      <c r="AY338" s="142"/>
      <c r="AZ338" s="142"/>
      <c r="BA338" s="142"/>
      <c r="BB338" s="142">
        <v>0</v>
      </c>
      <c r="BC338" s="142"/>
      <c r="BD338" s="142"/>
      <c r="BE338" s="142"/>
      <c r="BF338" s="142"/>
      <c r="BG338" s="142">
        <f t="shared" si="11"/>
        <v>3281413.58</v>
      </c>
      <c r="BH338" s="142"/>
      <c r="BI338" s="142"/>
      <c r="BJ338" s="142"/>
      <c r="BK338" s="142"/>
      <c r="BL338" s="142"/>
    </row>
    <row r="339" spans="1:79" s="30" customFormat="1" ht="25.5" customHeight="1" x14ac:dyDescent="0.25">
      <c r="A339" s="134">
        <v>2210</v>
      </c>
      <c r="B339" s="134"/>
      <c r="C339" s="134"/>
      <c r="D339" s="134"/>
      <c r="E339" s="134"/>
      <c r="F339" s="134"/>
      <c r="G339" s="67" t="s">
        <v>287</v>
      </c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9"/>
      <c r="T339" s="142">
        <v>352348.2</v>
      </c>
      <c r="U339" s="142"/>
      <c r="V339" s="142"/>
      <c r="W339" s="142"/>
      <c r="X339" s="142"/>
      <c r="Y339" s="142"/>
      <c r="Z339" s="142">
        <v>352348.2</v>
      </c>
      <c r="AA339" s="142"/>
      <c r="AB339" s="142"/>
      <c r="AC339" s="142"/>
      <c r="AD339" s="142"/>
      <c r="AE339" s="142">
        <v>0</v>
      </c>
      <c r="AF339" s="142"/>
      <c r="AG339" s="142"/>
      <c r="AH339" s="142"/>
      <c r="AI339" s="142"/>
      <c r="AJ339" s="142"/>
      <c r="AK339" s="142">
        <v>0</v>
      </c>
      <c r="AL339" s="142"/>
      <c r="AM339" s="142"/>
      <c r="AN339" s="142"/>
      <c r="AO339" s="142"/>
      <c r="AP339" s="142"/>
      <c r="AQ339" s="142">
        <f t="shared" si="10"/>
        <v>0</v>
      </c>
      <c r="AR339" s="142"/>
      <c r="AS339" s="142"/>
      <c r="AT339" s="142"/>
      <c r="AU339" s="142"/>
      <c r="AV339" s="142"/>
      <c r="AW339" s="142">
        <v>0</v>
      </c>
      <c r="AX339" s="142"/>
      <c r="AY339" s="142"/>
      <c r="AZ339" s="142"/>
      <c r="BA339" s="142"/>
      <c r="BB339" s="142">
        <v>0</v>
      </c>
      <c r="BC339" s="142"/>
      <c r="BD339" s="142"/>
      <c r="BE339" s="142"/>
      <c r="BF339" s="142"/>
      <c r="BG339" s="142">
        <f t="shared" si="11"/>
        <v>352348.2</v>
      </c>
      <c r="BH339" s="142"/>
      <c r="BI339" s="142"/>
      <c r="BJ339" s="142"/>
      <c r="BK339" s="142"/>
      <c r="BL339" s="142"/>
    </row>
    <row r="340" spans="1:79" s="30" customFormat="1" ht="25.5" customHeight="1" x14ac:dyDescent="0.25">
      <c r="A340" s="134">
        <v>2220</v>
      </c>
      <c r="B340" s="134"/>
      <c r="C340" s="134"/>
      <c r="D340" s="134"/>
      <c r="E340" s="134"/>
      <c r="F340" s="134"/>
      <c r="G340" s="67" t="s">
        <v>288</v>
      </c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9"/>
      <c r="T340" s="142">
        <v>969364.93</v>
      </c>
      <c r="U340" s="142"/>
      <c r="V340" s="142"/>
      <c r="W340" s="142"/>
      <c r="X340" s="142"/>
      <c r="Y340" s="142"/>
      <c r="Z340" s="142">
        <v>831363.41</v>
      </c>
      <c r="AA340" s="142"/>
      <c r="AB340" s="142"/>
      <c r="AC340" s="142"/>
      <c r="AD340" s="142"/>
      <c r="AE340" s="142">
        <v>0</v>
      </c>
      <c r="AF340" s="142"/>
      <c r="AG340" s="142"/>
      <c r="AH340" s="142"/>
      <c r="AI340" s="142"/>
      <c r="AJ340" s="142"/>
      <c r="AK340" s="142">
        <v>0</v>
      </c>
      <c r="AL340" s="142"/>
      <c r="AM340" s="142"/>
      <c r="AN340" s="142"/>
      <c r="AO340" s="142"/>
      <c r="AP340" s="142"/>
      <c r="AQ340" s="142">
        <f t="shared" si="10"/>
        <v>0</v>
      </c>
      <c r="AR340" s="142"/>
      <c r="AS340" s="142"/>
      <c r="AT340" s="142"/>
      <c r="AU340" s="142"/>
      <c r="AV340" s="142"/>
      <c r="AW340" s="142">
        <v>0</v>
      </c>
      <c r="AX340" s="142"/>
      <c r="AY340" s="142"/>
      <c r="AZ340" s="142"/>
      <c r="BA340" s="142"/>
      <c r="BB340" s="142">
        <v>0</v>
      </c>
      <c r="BC340" s="142"/>
      <c r="BD340" s="142"/>
      <c r="BE340" s="142"/>
      <c r="BF340" s="142"/>
      <c r="BG340" s="142">
        <f t="shared" si="11"/>
        <v>831363.41</v>
      </c>
      <c r="BH340" s="142"/>
      <c r="BI340" s="142"/>
      <c r="BJ340" s="142"/>
      <c r="BK340" s="142"/>
      <c r="BL340" s="142"/>
    </row>
    <row r="341" spans="1:79" s="30" customFormat="1" ht="12.75" customHeight="1" x14ac:dyDescent="0.25">
      <c r="A341" s="134">
        <v>2230</v>
      </c>
      <c r="B341" s="134"/>
      <c r="C341" s="134"/>
      <c r="D341" s="134"/>
      <c r="E341" s="134"/>
      <c r="F341" s="134"/>
      <c r="G341" s="67" t="s">
        <v>289</v>
      </c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9"/>
      <c r="T341" s="142">
        <v>769947.2</v>
      </c>
      <c r="U341" s="142"/>
      <c r="V341" s="142"/>
      <c r="W341" s="142"/>
      <c r="X341" s="142"/>
      <c r="Y341" s="142"/>
      <c r="Z341" s="142">
        <v>623152.25</v>
      </c>
      <c r="AA341" s="142"/>
      <c r="AB341" s="142"/>
      <c r="AC341" s="142"/>
      <c r="AD341" s="142"/>
      <c r="AE341" s="142">
        <v>0</v>
      </c>
      <c r="AF341" s="142"/>
      <c r="AG341" s="142"/>
      <c r="AH341" s="142"/>
      <c r="AI341" s="142"/>
      <c r="AJ341" s="142"/>
      <c r="AK341" s="142">
        <v>0</v>
      </c>
      <c r="AL341" s="142"/>
      <c r="AM341" s="142"/>
      <c r="AN341" s="142"/>
      <c r="AO341" s="142"/>
      <c r="AP341" s="142"/>
      <c r="AQ341" s="142">
        <f t="shared" si="10"/>
        <v>0</v>
      </c>
      <c r="AR341" s="142"/>
      <c r="AS341" s="142"/>
      <c r="AT341" s="142"/>
      <c r="AU341" s="142"/>
      <c r="AV341" s="142"/>
      <c r="AW341" s="142">
        <v>0</v>
      </c>
      <c r="AX341" s="142"/>
      <c r="AY341" s="142"/>
      <c r="AZ341" s="142"/>
      <c r="BA341" s="142"/>
      <c r="BB341" s="142">
        <v>0</v>
      </c>
      <c r="BC341" s="142"/>
      <c r="BD341" s="142"/>
      <c r="BE341" s="142"/>
      <c r="BF341" s="142"/>
      <c r="BG341" s="142">
        <f t="shared" si="11"/>
        <v>623152.25</v>
      </c>
      <c r="BH341" s="142"/>
      <c r="BI341" s="142"/>
      <c r="BJ341" s="142"/>
      <c r="BK341" s="142"/>
      <c r="BL341" s="142"/>
    </row>
    <row r="342" spans="1:79" s="30" customFormat="1" ht="12.75" customHeight="1" x14ac:dyDescent="0.25">
      <c r="A342" s="134">
        <v>2240</v>
      </c>
      <c r="B342" s="134"/>
      <c r="C342" s="134"/>
      <c r="D342" s="134"/>
      <c r="E342" s="134"/>
      <c r="F342" s="134"/>
      <c r="G342" s="67" t="s">
        <v>290</v>
      </c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9"/>
      <c r="T342" s="142">
        <v>340139.82</v>
      </c>
      <c r="U342" s="142"/>
      <c r="V342" s="142"/>
      <c r="W342" s="142"/>
      <c r="X342" s="142"/>
      <c r="Y342" s="142"/>
      <c r="Z342" s="142">
        <v>266384.53000000003</v>
      </c>
      <c r="AA342" s="142"/>
      <c r="AB342" s="142"/>
      <c r="AC342" s="142"/>
      <c r="AD342" s="142"/>
      <c r="AE342" s="142">
        <v>0</v>
      </c>
      <c r="AF342" s="142"/>
      <c r="AG342" s="142"/>
      <c r="AH342" s="142"/>
      <c r="AI342" s="142"/>
      <c r="AJ342" s="142"/>
      <c r="AK342" s="142">
        <v>0</v>
      </c>
      <c r="AL342" s="142"/>
      <c r="AM342" s="142"/>
      <c r="AN342" s="142"/>
      <c r="AO342" s="142"/>
      <c r="AP342" s="142"/>
      <c r="AQ342" s="142">
        <f t="shared" si="10"/>
        <v>0</v>
      </c>
      <c r="AR342" s="142"/>
      <c r="AS342" s="142"/>
      <c r="AT342" s="142"/>
      <c r="AU342" s="142"/>
      <c r="AV342" s="142"/>
      <c r="AW342" s="142">
        <v>0</v>
      </c>
      <c r="AX342" s="142"/>
      <c r="AY342" s="142"/>
      <c r="AZ342" s="142"/>
      <c r="BA342" s="142"/>
      <c r="BB342" s="142">
        <v>0</v>
      </c>
      <c r="BC342" s="142"/>
      <c r="BD342" s="142"/>
      <c r="BE342" s="142"/>
      <c r="BF342" s="142"/>
      <c r="BG342" s="142">
        <f t="shared" si="11"/>
        <v>266384.53000000003</v>
      </c>
      <c r="BH342" s="142"/>
      <c r="BI342" s="142"/>
      <c r="BJ342" s="142"/>
      <c r="BK342" s="142"/>
      <c r="BL342" s="142"/>
    </row>
    <row r="343" spans="1:79" s="30" customFormat="1" ht="12.75" customHeight="1" x14ac:dyDescent="0.25">
      <c r="A343" s="134">
        <v>2250</v>
      </c>
      <c r="B343" s="134"/>
      <c r="C343" s="134"/>
      <c r="D343" s="134"/>
      <c r="E343" s="134"/>
      <c r="F343" s="134"/>
      <c r="G343" s="67" t="s">
        <v>291</v>
      </c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9"/>
      <c r="T343" s="142">
        <v>13720</v>
      </c>
      <c r="U343" s="142"/>
      <c r="V343" s="142"/>
      <c r="W343" s="142"/>
      <c r="X343" s="142"/>
      <c r="Y343" s="142"/>
      <c r="Z343" s="142">
        <v>13700</v>
      </c>
      <c r="AA343" s="142"/>
      <c r="AB343" s="142"/>
      <c r="AC343" s="142"/>
      <c r="AD343" s="142"/>
      <c r="AE343" s="142">
        <v>0</v>
      </c>
      <c r="AF343" s="142"/>
      <c r="AG343" s="142"/>
      <c r="AH343" s="142"/>
      <c r="AI343" s="142"/>
      <c r="AJ343" s="142"/>
      <c r="AK343" s="142">
        <v>0</v>
      </c>
      <c r="AL343" s="142"/>
      <c r="AM343" s="142"/>
      <c r="AN343" s="142"/>
      <c r="AO343" s="142"/>
      <c r="AP343" s="142"/>
      <c r="AQ343" s="142">
        <f t="shared" si="10"/>
        <v>0</v>
      </c>
      <c r="AR343" s="142"/>
      <c r="AS343" s="142"/>
      <c r="AT343" s="142"/>
      <c r="AU343" s="142"/>
      <c r="AV343" s="142"/>
      <c r="AW343" s="142">
        <v>0</v>
      </c>
      <c r="AX343" s="142"/>
      <c r="AY343" s="142"/>
      <c r="AZ343" s="142"/>
      <c r="BA343" s="142"/>
      <c r="BB343" s="142">
        <v>0</v>
      </c>
      <c r="BC343" s="142"/>
      <c r="BD343" s="142"/>
      <c r="BE343" s="142"/>
      <c r="BF343" s="142"/>
      <c r="BG343" s="142">
        <f t="shared" si="11"/>
        <v>13700</v>
      </c>
      <c r="BH343" s="142"/>
      <c r="BI343" s="142"/>
      <c r="BJ343" s="142"/>
      <c r="BK343" s="142"/>
      <c r="BL343" s="142"/>
    </row>
    <row r="344" spans="1:79" s="30" customFormat="1" ht="12.75" customHeight="1" x14ac:dyDescent="0.25">
      <c r="A344" s="134">
        <v>2271</v>
      </c>
      <c r="B344" s="134"/>
      <c r="C344" s="134"/>
      <c r="D344" s="134"/>
      <c r="E344" s="134"/>
      <c r="F344" s="134"/>
      <c r="G344" s="67" t="s">
        <v>292</v>
      </c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9"/>
      <c r="T344" s="142">
        <v>8571541</v>
      </c>
      <c r="U344" s="142"/>
      <c r="V344" s="142"/>
      <c r="W344" s="142"/>
      <c r="X344" s="142"/>
      <c r="Y344" s="142"/>
      <c r="Z344" s="142">
        <v>5611496.0800000001</v>
      </c>
      <c r="AA344" s="142"/>
      <c r="AB344" s="142"/>
      <c r="AC344" s="142"/>
      <c r="AD344" s="142"/>
      <c r="AE344" s="142">
        <v>0</v>
      </c>
      <c r="AF344" s="142"/>
      <c r="AG344" s="142"/>
      <c r="AH344" s="142"/>
      <c r="AI344" s="142"/>
      <c r="AJ344" s="142"/>
      <c r="AK344" s="142">
        <v>0</v>
      </c>
      <c r="AL344" s="142"/>
      <c r="AM344" s="142"/>
      <c r="AN344" s="142"/>
      <c r="AO344" s="142"/>
      <c r="AP344" s="142"/>
      <c r="AQ344" s="142">
        <f t="shared" si="10"/>
        <v>0</v>
      </c>
      <c r="AR344" s="142"/>
      <c r="AS344" s="142"/>
      <c r="AT344" s="142"/>
      <c r="AU344" s="142"/>
      <c r="AV344" s="142"/>
      <c r="AW344" s="142">
        <v>0</v>
      </c>
      <c r="AX344" s="142"/>
      <c r="AY344" s="142"/>
      <c r="AZ344" s="142"/>
      <c r="BA344" s="142"/>
      <c r="BB344" s="142">
        <v>0</v>
      </c>
      <c r="BC344" s="142"/>
      <c r="BD344" s="142"/>
      <c r="BE344" s="142"/>
      <c r="BF344" s="142"/>
      <c r="BG344" s="142">
        <f t="shared" si="11"/>
        <v>5611496.0800000001</v>
      </c>
      <c r="BH344" s="142"/>
      <c r="BI344" s="142"/>
      <c r="BJ344" s="142"/>
      <c r="BK344" s="142"/>
      <c r="BL344" s="142"/>
    </row>
    <row r="345" spans="1:79" s="30" customFormat="1" ht="25.5" customHeight="1" x14ac:dyDescent="0.25">
      <c r="A345" s="134">
        <v>2272</v>
      </c>
      <c r="B345" s="134"/>
      <c r="C345" s="134"/>
      <c r="D345" s="134"/>
      <c r="E345" s="134"/>
      <c r="F345" s="134"/>
      <c r="G345" s="67" t="s">
        <v>293</v>
      </c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9"/>
      <c r="T345" s="142">
        <v>679960</v>
      </c>
      <c r="U345" s="142"/>
      <c r="V345" s="142"/>
      <c r="W345" s="142"/>
      <c r="X345" s="142"/>
      <c r="Y345" s="142"/>
      <c r="Z345" s="142">
        <v>678755.13</v>
      </c>
      <c r="AA345" s="142"/>
      <c r="AB345" s="142"/>
      <c r="AC345" s="142"/>
      <c r="AD345" s="142"/>
      <c r="AE345" s="142">
        <v>0</v>
      </c>
      <c r="AF345" s="142"/>
      <c r="AG345" s="142"/>
      <c r="AH345" s="142"/>
      <c r="AI345" s="142"/>
      <c r="AJ345" s="142"/>
      <c r="AK345" s="142">
        <v>0</v>
      </c>
      <c r="AL345" s="142"/>
      <c r="AM345" s="142"/>
      <c r="AN345" s="142"/>
      <c r="AO345" s="142"/>
      <c r="AP345" s="142"/>
      <c r="AQ345" s="142">
        <f t="shared" si="10"/>
        <v>0</v>
      </c>
      <c r="AR345" s="142"/>
      <c r="AS345" s="142"/>
      <c r="AT345" s="142"/>
      <c r="AU345" s="142"/>
      <c r="AV345" s="142"/>
      <c r="AW345" s="142">
        <v>0</v>
      </c>
      <c r="AX345" s="142"/>
      <c r="AY345" s="142"/>
      <c r="AZ345" s="142"/>
      <c r="BA345" s="142"/>
      <c r="BB345" s="142">
        <v>0</v>
      </c>
      <c r="BC345" s="142"/>
      <c r="BD345" s="142"/>
      <c r="BE345" s="142"/>
      <c r="BF345" s="142"/>
      <c r="BG345" s="142">
        <f t="shared" si="11"/>
        <v>678755.13</v>
      </c>
      <c r="BH345" s="142"/>
      <c r="BI345" s="142"/>
      <c r="BJ345" s="142"/>
      <c r="BK345" s="142"/>
      <c r="BL345" s="142"/>
    </row>
    <row r="346" spans="1:79" s="30" customFormat="1" ht="12.75" customHeight="1" x14ac:dyDescent="0.25">
      <c r="A346" s="134">
        <v>2273</v>
      </c>
      <c r="B346" s="134"/>
      <c r="C346" s="134"/>
      <c r="D346" s="134"/>
      <c r="E346" s="134"/>
      <c r="F346" s="134"/>
      <c r="G346" s="67" t="s">
        <v>294</v>
      </c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9"/>
      <c r="T346" s="142">
        <v>2615615</v>
      </c>
      <c r="U346" s="142"/>
      <c r="V346" s="142"/>
      <c r="W346" s="142"/>
      <c r="X346" s="142"/>
      <c r="Y346" s="142"/>
      <c r="Z346" s="142">
        <v>2142224.6800000002</v>
      </c>
      <c r="AA346" s="142"/>
      <c r="AB346" s="142"/>
      <c r="AC346" s="142"/>
      <c r="AD346" s="142"/>
      <c r="AE346" s="142">
        <v>0</v>
      </c>
      <c r="AF346" s="142"/>
      <c r="AG346" s="142"/>
      <c r="AH346" s="142"/>
      <c r="AI346" s="142"/>
      <c r="AJ346" s="142"/>
      <c r="AK346" s="142">
        <v>0</v>
      </c>
      <c r="AL346" s="142"/>
      <c r="AM346" s="142"/>
      <c r="AN346" s="142"/>
      <c r="AO346" s="142"/>
      <c r="AP346" s="142"/>
      <c r="AQ346" s="142">
        <f t="shared" si="10"/>
        <v>0</v>
      </c>
      <c r="AR346" s="142"/>
      <c r="AS346" s="142"/>
      <c r="AT346" s="142"/>
      <c r="AU346" s="142"/>
      <c r="AV346" s="142"/>
      <c r="AW346" s="142">
        <v>0</v>
      </c>
      <c r="AX346" s="142"/>
      <c r="AY346" s="142"/>
      <c r="AZ346" s="142"/>
      <c r="BA346" s="142"/>
      <c r="BB346" s="142">
        <v>0</v>
      </c>
      <c r="BC346" s="142"/>
      <c r="BD346" s="142"/>
      <c r="BE346" s="142"/>
      <c r="BF346" s="142"/>
      <c r="BG346" s="142">
        <f t="shared" si="11"/>
        <v>2142224.6800000002</v>
      </c>
      <c r="BH346" s="142"/>
      <c r="BI346" s="142"/>
      <c r="BJ346" s="142"/>
      <c r="BK346" s="142"/>
      <c r="BL346" s="142"/>
    </row>
    <row r="347" spans="1:79" s="30" customFormat="1" ht="12.75" customHeight="1" x14ac:dyDescent="0.25">
      <c r="A347" s="134">
        <v>2274</v>
      </c>
      <c r="B347" s="134"/>
      <c r="C347" s="134"/>
      <c r="D347" s="134"/>
      <c r="E347" s="134"/>
      <c r="F347" s="134"/>
      <c r="G347" s="67" t="s">
        <v>295</v>
      </c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9"/>
      <c r="T347" s="142">
        <v>501489</v>
      </c>
      <c r="U347" s="142"/>
      <c r="V347" s="142"/>
      <c r="W347" s="142"/>
      <c r="X347" s="142"/>
      <c r="Y347" s="142"/>
      <c r="Z347" s="142">
        <v>280032.53999999998</v>
      </c>
      <c r="AA347" s="142"/>
      <c r="AB347" s="142"/>
      <c r="AC347" s="142"/>
      <c r="AD347" s="142"/>
      <c r="AE347" s="142">
        <v>0</v>
      </c>
      <c r="AF347" s="142"/>
      <c r="AG347" s="142"/>
      <c r="AH347" s="142"/>
      <c r="AI347" s="142"/>
      <c r="AJ347" s="142"/>
      <c r="AK347" s="142">
        <v>0</v>
      </c>
      <c r="AL347" s="142"/>
      <c r="AM347" s="142"/>
      <c r="AN347" s="142"/>
      <c r="AO347" s="142"/>
      <c r="AP347" s="142"/>
      <c r="AQ347" s="142">
        <f t="shared" si="10"/>
        <v>0</v>
      </c>
      <c r="AR347" s="142"/>
      <c r="AS347" s="142"/>
      <c r="AT347" s="142"/>
      <c r="AU347" s="142"/>
      <c r="AV347" s="142"/>
      <c r="AW347" s="142">
        <v>0</v>
      </c>
      <c r="AX347" s="142"/>
      <c r="AY347" s="142"/>
      <c r="AZ347" s="142"/>
      <c r="BA347" s="142"/>
      <c r="BB347" s="142">
        <v>0</v>
      </c>
      <c r="BC347" s="142"/>
      <c r="BD347" s="142"/>
      <c r="BE347" s="142"/>
      <c r="BF347" s="142"/>
      <c r="BG347" s="142">
        <f t="shared" si="11"/>
        <v>280032.53999999998</v>
      </c>
      <c r="BH347" s="142"/>
      <c r="BI347" s="142"/>
      <c r="BJ347" s="142"/>
      <c r="BK347" s="142"/>
      <c r="BL347" s="142"/>
    </row>
    <row r="348" spans="1:79" s="30" customFormat="1" ht="25.5" customHeight="1" x14ac:dyDescent="0.25">
      <c r="A348" s="134">
        <v>2275</v>
      </c>
      <c r="B348" s="134"/>
      <c r="C348" s="134"/>
      <c r="D348" s="134"/>
      <c r="E348" s="134"/>
      <c r="F348" s="134"/>
      <c r="G348" s="67" t="s">
        <v>296</v>
      </c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9"/>
      <c r="T348" s="142">
        <v>187196</v>
      </c>
      <c r="U348" s="142"/>
      <c r="V348" s="142"/>
      <c r="W348" s="142"/>
      <c r="X348" s="142"/>
      <c r="Y348" s="142"/>
      <c r="Z348" s="142">
        <v>148565.14000000001</v>
      </c>
      <c r="AA348" s="142"/>
      <c r="AB348" s="142"/>
      <c r="AC348" s="142"/>
      <c r="AD348" s="142"/>
      <c r="AE348" s="142">
        <v>0</v>
      </c>
      <c r="AF348" s="142"/>
      <c r="AG348" s="142"/>
      <c r="AH348" s="142"/>
      <c r="AI348" s="142"/>
      <c r="AJ348" s="142"/>
      <c r="AK348" s="142">
        <v>0</v>
      </c>
      <c r="AL348" s="142"/>
      <c r="AM348" s="142"/>
      <c r="AN348" s="142"/>
      <c r="AO348" s="142"/>
      <c r="AP348" s="142"/>
      <c r="AQ348" s="142">
        <f t="shared" si="10"/>
        <v>0</v>
      </c>
      <c r="AR348" s="142"/>
      <c r="AS348" s="142"/>
      <c r="AT348" s="142"/>
      <c r="AU348" s="142"/>
      <c r="AV348" s="142"/>
      <c r="AW348" s="142">
        <v>0</v>
      </c>
      <c r="AX348" s="142"/>
      <c r="AY348" s="142"/>
      <c r="AZ348" s="142"/>
      <c r="BA348" s="142"/>
      <c r="BB348" s="142">
        <v>0</v>
      </c>
      <c r="BC348" s="142"/>
      <c r="BD348" s="142"/>
      <c r="BE348" s="142"/>
      <c r="BF348" s="142"/>
      <c r="BG348" s="142">
        <f t="shared" si="11"/>
        <v>148565.14000000001</v>
      </c>
      <c r="BH348" s="142"/>
      <c r="BI348" s="142"/>
      <c r="BJ348" s="142"/>
      <c r="BK348" s="142"/>
      <c r="BL348" s="142"/>
    </row>
    <row r="349" spans="1:79" s="30" customFormat="1" ht="12.75" customHeight="1" x14ac:dyDescent="0.25">
      <c r="A349" s="134">
        <v>2710</v>
      </c>
      <c r="B349" s="134"/>
      <c r="C349" s="134"/>
      <c r="D349" s="134"/>
      <c r="E349" s="134"/>
      <c r="F349" s="134"/>
      <c r="G349" s="67" t="s">
        <v>297</v>
      </c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9"/>
      <c r="T349" s="142">
        <v>215397.89</v>
      </c>
      <c r="U349" s="142"/>
      <c r="V349" s="142"/>
      <c r="W349" s="142"/>
      <c r="X349" s="142"/>
      <c r="Y349" s="142"/>
      <c r="Z349" s="142">
        <v>192765.5</v>
      </c>
      <c r="AA349" s="142"/>
      <c r="AB349" s="142"/>
      <c r="AC349" s="142"/>
      <c r="AD349" s="142"/>
      <c r="AE349" s="142">
        <v>0</v>
      </c>
      <c r="AF349" s="142"/>
      <c r="AG349" s="142"/>
      <c r="AH349" s="142"/>
      <c r="AI349" s="142"/>
      <c r="AJ349" s="142"/>
      <c r="AK349" s="142">
        <v>0</v>
      </c>
      <c r="AL349" s="142"/>
      <c r="AM349" s="142"/>
      <c r="AN349" s="142"/>
      <c r="AO349" s="142"/>
      <c r="AP349" s="142"/>
      <c r="AQ349" s="142">
        <f t="shared" si="10"/>
        <v>0</v>
      </c>
      <c r="AR349" s="142"/>
      <c r="AS349" s="142"/>
      <c r="AT349" s="142"/>
      <c r="AU349" s="142"/>
      <c r="AV349" s="142"/>
      <c r="AW349" s="142">
        <v>0</v>
      </c>
      <c r="AX349" s="142"/>
      <c r="AY349" s="142"/>
      <c r="AZ349" s="142"/>
      <c r="BA349" s="142"/>
      <c r="BB349" s="142">
        <v>0</v>
      </c>
      <c r="BC349" s="142"/>
      <c r="BD349" s="142"/>
      <c r="BE349" s="142"/>
      <c r="BF349" s="142"/>
      <c r="BG349" s="142">
        <f t="shared" si="11"/>
        <v>192765.5</v>
      </c>
      <c r="BH349" s="142"/>
      <c r="BI349" s="142"/>
      <c r="BJ349" s="142"/>
      <c r="BK349" s="142"/>
      <c r="BL349" s="142"/>
    </row>
    <row r="350" spans="1:79" s="30" customFormat="1" ht="12.75" customHeight="1" x14ac:dyDescent="0.25">
      <c r="A350" s="134">
        <v>2730</v>
      </c>
      <c r="B350" s="134"/>
      <c r="C350" s="134"/>
      <c r="D350" s="134"/>
      <c r="E350" s="134"/>
      <c r="F350" s="134"/>
      <c r="G350" s="67" t="s">
        <v>298</v>
      </c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9"/>
      <c r="T350" s="142">
        <v>233401.29</v>
      </c>
      <c r="U350" s="142"/>
      <c r="V350" s="142"/>
      <c r="W350" s="142"/>
      <c r="X350" s="142"/>
      <c r="Y350" s="142"/>
      <c r="Z350" s="142">
        <v>206340.08</v>
      </c>
      <c r="AA350" s="142"/>
      <c r="AB350" s="142"/>
      <c r="AC350" s="142"/>
      <c r="AD350" s="142"/>
      <c r="AE350" s="142">
        <v>0</v>
      </c>
      <c r="AF350" s="142"/>
      <c r="AG350" s="142"/>
      <c r="AH350" s="142"/>
      <c r="AI350" s="142"/>
      <c r="AJ350" s="142"/>
      <c r="AK350" s="142">
        <v>0</v>
      </c>
      <c r="AL350" s="142"/>
      <c r="AM350" s="142"/>
      <c r="AN350" s="142"/>
      <c r="AO350" s="142"/>
      <c r="AP350" s="142"/>
      <c r="AQ350" s="142">
        <f t="shared" si="10"/>
        <v>0</v>
      </c>
      <c r="AR350" s="142"/>
      <c r="AS350" s="142"/>
      <c r="AT350" s="142"/>
      <c r="AU350" s="142"/>
      <c r="AV350" s="142"/>
      <c r="AW350" s="142">
        <v>0</v>
      </c>
      <c r="AX350" s="142"/>
      <c r="AY350" s="142"/>
      <c r="AZ350" s="142"/>
      <c r="BA350" s="142"/>
      <c r="BB350" s="142">
        <v>0</v>
      </c>
      <c r="BC350" s="142"/>
      <c r="BD350" s="142"/>
      <c r="BE350" s="142"/>
      <c r="BF350" s="142"/>
      <c r="BG350" s="142">
        <f t="shared" si="11"/>
        <v>206340.08</v>
      </c>
      <c r="BH350" s="142"/>
      <c r="BI350" s="142"/>
      <c r="BJ350" s="142"/>
      <c r="BK350" s="142"/>
      <c r="BL350" s="142"/>
    </row>
    <row r="351" spans="1:79" s="30" customFormat="1" ht="12.75" customHeight="1" x14ac:dyDescent="0.25">
      <c r="A351" s="134">
        <v>2800</v>
      </c>
      <c r="B351" s="134"/>
      <c r="C351" s="134"/>
      <c r="D351" s="134"/>
      <c r="E351" s="134"/>
      <c r="F351" s="134"/>
      <c r="G351" s="67" t="s">
        <v>299</v>
      </c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9"/>
      <c r="T351" s="142">
        <v>7000</v>
      </c>
      <c r="U351" s="142"/>
      <c r="V351" s="142"/>
      <c r="W351" s="142"/>
      <c r="X351" s="142"/>
      <c r="Y351" s="142"/>
      <c r="Z351" s="142">
        <v>7000</v>
      </c>
      <c r="AA351" s="142"/>
      <c r="AB351" s="142"/>
      <c r="AC351" s="142"/>
      <c r="AD351" s="142"/>
      <c r="AE351" s="142">
        <v>0</v>
      </c>
      <c r="AF351" s="142"/>
      <c r="AG351" s="142"/>
      <c r="AH351" s="142"/>
      <c r="AI351" s="142"/>
      <c r="AJ351" s="142"/>
      <c r="AK351" s="142">
        <v>0</v>
      </c>
      <c r="AL351" s="142"/>
      <c r="AM351" s="142"/>
      <c r="AN351" s="142"/>
      <c r="AO351" s="142"/>
      <c r="AP351" s="142"/>
      <c r="AQ351" s="142">
        <f t="shared" si="10"/>
        <v>0</v>
      </c>
      <c r="AR351" s="142"/>
      <c r="AS351" s="142"/>
      <c r="AT351" s="142"/>
      <c r="AU351" s="142"/>
      <c r="AV351" s="142"/>
      <c r="AW351" s="142">
        <v>0</v>
      </c>
      <c r="AX351" s="142"/>
      <c r="AY351" s="142"/>
      <c r="AZ351" s="142"/>
      <c r="BA351" s="142"/>
      <c r="BB351" s="142">
        <v>0</v>
      </c>
      <c r="BC351" s="142"/>
      <c r="BD351" s="142"/>
      <c r="BE351" s="142"/>
      <c r="BF351" s="142"/>
      <c r="BG351" s="142">
        <f t="shared" si="11"/>
        <v>7000</v>
      </c>
      <c r="BH351" s="142"/>
      <c r="BI351" s="142"/>
      <c r="BJ351" s="142"/>
      <c r="BK351" s="142"/>
      <c r="BL351" s="142"/>
    </row>
    <row r="352" spans="1:79" s="7" customFormat="1" ht="12.75" customHeight="1" x14ac:dyDescent="0.25">
      <c r="A352" s="156"/>
      <c r="B352" s="156"/>
      <c r="C352" s="156"/>
      <c r="D352" s="156"/>
      <c r="E352" s="156"/>
      <c r="F352" s="156"/>
      <c r="G352" s="57" t="s">
        <v>161</v>
      </c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1"/>
      <c r="T352" s="141">
        <v>33775608.999999993</v>
      </c>
      <c r="U352" s="141"/>
      <c r="V352" s="141"/>
      <c r="W352" s="141"/>
      <c r="X352" s="141"/>
      <c r="Y352" s="141"/>
      <c r="Z352" s="141">
        <v>29463105.299999997</v>
      </c>
      <c r="AA352" s="141"/>
      <c r="AB352" s="141"/>
      <c r="AC352" s="141"/>
      <c r="AD352" s="141"/>
      <c r="AE352" s="141">
        <v>0</v>
      </c>
      <c r="AF352" s="141"/>
      <c r="AG352" s="141"/>
      <c r="AH352" s="141"/>
      <c r="AI352" s="141"/>
      <c r="AJ352" s="141"/>
      <c r="AK352" s="141">
        <v>0</v>
      </c>
      <c r="AL352" s="141"/>
      <c r="AM352" s="141"/>
      <c r="AN352" s="141"/>
      <c r="AO352" s="141"/>
      <c r="AP352" s="141"/>
      <c r="AQ352" s="141">
        <f t="shared" si="10"/>
        <v>0</v>
      </c>
      <c r="AR352" s="141"/>
      <c r="AS352" s="141"/>
      <c r="AT352" s="141"/>
      <c r="AU352" s="141"/>
      <c r="AV352" s="141"/>
      <c r="AW352" s="141">
        <v>0</v>
      </c>
      <c r="AX352" s="141"/>
      <c r="AY352" s="141"/>
      <c r="AZ352" s="141"/>
      <c r="BA352" s="141"/>
      <c r="BB352" s="141">
        <v>0</v>
      </c>
      <c r="BC352" s="141"/>
      <c r="BD352" s="141"/>
      <c r="BE352" s="141"/>
      <c r="BF352" s="141"/>
      <c r="BG352" s="141">
        <f t="shared" si="11"/>
        <v>29463105.299999997</v>
      </c>
      <c r="BH352" s="141"/>
      <c r="BI352" s="141"/>
      <c r="BJ352" s="141"/>
      <c r="BK352" s="141"/>
      <c r="BL352" s="141"/>
    </row>
    <row r="354" spans="1:79" ht="14.25" customHeight="1" x14ac:dyDescent="0.25">
      <c r="A354" s="82" t="s">
        <v>393</v>
      </c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8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82"/>
      <c r="BD354" s="82"/>
      <c r="BE354" s="82"/>
      <c r="BF354" s="82"/>
      <c r="BG354" s="82"/>
      <c r="BH354" s="82"/>
      <c r="BI354" s="82"/>
      <c r="BJ354" s="82"/>
      <c r="BK354" s="82"/>
      <c r="BL354" s="82"/>
    </row>
    <row r="355" spans="1:79" ht="15" customHeight="1" x14ac:dyDescent="0.25">
      <c r="A355" s="33" t="s">
        <v>272</v>
      </c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</row>
    <row r="356" spans="1:79" ht="18" customHeight="1" x14ac:dyDescent="0.25">
      <c r="A356" s="46" t="s">
        <v>149</v>
      </c>
      <c r="B356" s="46"/>
      <c r="C356" s="46"/>
      <c r="D356" s="46"/>
      <c r="E356" s="46"/>
      <c r="F356" s="46"/>
      <c r="G356" s="46" t="s">
        <v>20</v>
      </c>
      <c r="H356" s="46"/>
      <c r="I356" s="46"/>
      <c r="J356" s="46"/>
      <c r="K356" s="46"/>
      <c r="L356" s="46"/>
      <c r="M356" s="46"/>
      <c r="N356" s="46"/>
      <c r="O356" s="46"/>
      <c r="P356" s="46"/>
      <c r="Q356" s="46" t="s">
        <v>381</v>
      </c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 t="s">
        <v>390</v>
      </c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</row>
    <row r="357" spans="1:79" ht="42.9" customHeight="1" x14ac:dyDescent="0.2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 t="s">
        <v>154</v>
      </c>
      <c r="R357" s="46"/>
      <c r="S357" s="46"/>
      <c r="T357" s="46"/>
      <c r="U357" s="46"/>
      <c r="V357" s="128" t="s">
        <v>155</v>
      </c>
      <c r="W357" s="128"/>
      <c r="X357" s="128"/>
      <c r="Y357" s="128"/>
      <c r="Z357" s="46" t="s">
        <v>156</v>
      </c>
      <c r="AA357" s="46"/>
      <c r="AB357" s="46"/>
      <c r="AC357" s="46"/>
      <c r="AD357" s="46"/>
      <c r="AE357" s="46"/>
      <c r="AF357" s="46"/>
      <c r="AG357" s="46"/>
      <c r="AH357" s="46"/>
      <c r="AI357" s="46"/>
      <c r="AJ357" s="46" t="s">
        <v>157</v>
      </c>
      <c r="AK357" s="46"/>
      <c r="AL357" s="46"/>
      <c r="AM357" s="46"/>
      <c r="AN357" s="46"/>
      <c r="AO357" s="46" t="s">
        <v>21</v>
      </c>
      <c r="AP357" s="46"/>
      <c r="AQ357" s="46"/>
      <c r="AR357" s="46"/>
      <c r="AS357" s="46"/>
      <c r="AT357" s="128" t="s">
        <v>158</v>
      </c>
      <c r="AU357" s="128"/>
      <c r="AV357" s="128"/>
      <c r="AW357" s="128"/>
      <c r="AX357" s="46" t="s">
        <v>156</v>
      </c>
      <c r="AY357" s="46"/>
      <c r="AZ357" s="46"/>
      <c r="BA357" s="46"/>
      <c r="BB357" s="46"/>
      <c r="BC357" s="46"/>
      <c r="BD357" s="46"/>
      <c r="BE357" s="46"/>
      <c r="BF357" s="46"/>
      <c r="BG357" s="46"/>
      <c r="BH357" s="46" t="s">
        <v>159</v>
      </c>
      <c r="BI357" s="46"/>
      <c r="BJ357" s="46"/>
      <c r="BK357" s="46"/>
      <c r="BL357" s="46"/>
    </row>
    <row r="358" spans="1:79" ht="63" customHeight="1" x14ac:dyDescent="0.2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128"/>
      <c r="W358" s="128"/>
      <c r="X358" s="128"/>
      <c r="Y358" s="128"/>
      <c r="Z358" s="46" t="s">
        <v>18</v>
      </c>
      <c r="AA358" s="46"/>
      <c r="AB358" s="46"/>
      <c r="AC358" s="46"/>
      <c r="AD358" s="46"/>
      <c r="AE358" s="46" t="s">
        <v>17</v>
      </c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128"/>
      <c r="AU358" s="128"/>
      <c r="AV358" s="128"/>
      <c r="AW358" s="128"/>
      <c r="AX358" s="46" t="s">
        <v>18</v>
      </c>
      <c r="AY358" s="46"/>
      <c r="AZ358" s="46"/>
      <c r="BA358" s="46"/>
      <c r="BB358" s="46"/>
      <c r="BC358" s="46" t="s">
        <v>17</v>
      </c>
      <c r="BD358" s="46"/>
      <c r="BE358" s="46"/>
      <c r="BF358" s="46"/>
      <c r="BG358" s="46"/>
      <c r="BH358" s="46"/>
      <c r="BI358" s="46"/>
      <c r="BJ358" s="46"/>
      <c r="BK358" s="46"/>
      <c r="BL358" s="46"/>
    </row>
    <row r="359" spans="1:79" ht="15" customHeight="1" x14ac:dyDescent="0.25">
      <c r="A359" s="46">
        <v>1</v>
      </c>
      <c r="B359" s="46"/>
      <c r="C359" s="46"/>
      <c r="D359" s="46"/>
      <c r="E359" s="46"/>
      <c r="F359" s="46"/>
      <c r="G359" s="46">
        <v>2</v>
      </c>
      <c r="H359" s="46"/>
      <c r="I359" s="46"/>
      <c r="J359" s="46"/>
      <c r="K359" s="46"/>
      <c r="L359" s="46"/>
      <c r="M359" s="46"/>
      <c r="N359" s="46"/>
      <c r="O359" s="46"/>
      <c r="P359" s="46"/>
      <c r="Q359" s="46">
        <v>3</v>
      </c>
      <c r="R359" s="46"/>
      <c r="S359" s="46"/>
      <c r="T359" s="46"/>
      <c r="U359" s="46"/>
      <c r="V359" s="46">
        <v>4</v>
      </c>
      <c r="W359" s="46"/>
      <c r="X359" s="46"/>
      <c r="Y359" s="46"/>
      <c r="Z359" s="46">
        <v>5</v>
      </c>
      <c r="AA359" s="46"/>
      <c r="AB359" s="46"/>
      <c r="AC359" s="46"/>
      <c r="AD359" s="46"/>
      <c r="AE359" s="46">
        <v>6</v>
      </c>
      <c r="AF359" s="46"/>
      <c r="AG359" s="46"/>
      <c r="AH359" s="46"/>
      <c r="AI359" s="46"/>
      <c r="AJ359" s="46">
        <v>7</v>
      </c>
      <c r="AK359" s="46"/>
      <c r="AL359" s="46"/>
      <c r="AM359" s="46"/>
      <c r="AN359" s="46"/>
      <c r="AO359" s="46">
        <v>8</v>
      </c>
      <c r="AP359" s="46"/>
      <c r="AQ359" s="46"/>
      <c r="AR359" s="46"/>
      <c r="AS359" s="46"/>
      <c r="AT359" s="46">
        <v>9</v>
      </c>
      <c r="AU359" s="46"/>
      <c r="AV359" s="46"/>
      <c r="AW359" s="46"/>
      <c r="AX359" s="46">
        <v>10</v>
      </c>
      <c r="AY359" s="46"/>
      <c r="AZ359" s="46"/>
      <c r="BA359" s="46"/>
      <c r="BB359" s="46"/>
      <c r="BC359" s="46">
        <v>11</v>
      </c>
      <c r="BD359" s="46"/>
      <c r="BE359" s="46"/>
      <c r="BF359" s="46"/>
      <c r="BG359" s="46"/>
      <c r="BH359" s="46">
        <v>12</v>
      </c>
      <c r="BI359" s="46"/>
      <c r="BJ359" s="46"/>
      <c r="BK359" s="46"/>
      <c r="BL359" s="46"/>
    </row>
    <row r="360" spans="1:79" s="1" customFormat="1" ht="12" hidden="1" customHeight="1" x14ac:dyDescent="0.25">
      <c r="A360" s="45" t="s">
        <v>76</v>
      </c>
      <c r="B360" s="45"/>
      <c r="C360" s="45"/>
      <c r="D360" s="45"/>
      <c r="E360" s="45"/>
      <c r="F360" s="45"/>
      <c r="G360" s="145" t="s">
        <v>69</v>
      </c>
      <c r="H360" s="145"/>
      <c r="I360" s="145"/>
      <c r="J360" s="145"/>
      <c r="K360" s="145"/>
      <c r="L360" s="145"/>
      <c r="M360" s="145"/>
      <c r="N360" s="145"/>
      <c r="O360" s="145"/>
      <c r="P360" s="145"/>
      <c r="Q360" s="52" t="s">
        <v>92</v>
      </c>
      <c r="R360" s="52"/>
      <c r="S360" s="52"/>
      <c r="T360" s="52"/>
      <c r="U360" s="52"/>
      <c r="V360" s="52" t="s">
        <v>93</v>
      </c>
      <c r="W360" s="52"/>
      <c r="X360" s="52"/>
      <c r="Y360" s="52"/>
      <c r="Z360" s="52" t="s">
        <v>94</v>
      </c>
      <c r="AA360" s="52"/>
      <c r="AB360" s="52"/>
      <c r="AC360" s="52"/>
      <c r="AD360" s="52"/>
      <c r="AE360" s="52" t="s">
        <v>95</v>
      </c>
      <c r="AF360" s="52"/>
      <c r="AG360" s="52"/>
      <c r="AH360" s="52"/>
      <c r="AI360" s="52"/>
      <c r="AJ360" s="153" t="s">
        <v>113</v>
      </c>
      <c r="AK360" s="52"/>
      <c r="AL360" s="52"/>
      <c r="AM360" s="52"/>
      <c r="AN360" s="52"/>
      <c r="AO360" s="52" t="s">
        <v>96</v>
      </c>
      <c r="AP360" s="52"/>
      <c r="AQ360" s="52"/>
      <c r="AR360" s="52"/>
      <c r="AS360" s="52"/>
      <c r="AT360" s="153" t="s">
        <v>114</v>
      </c>
      <c r="AU360" s="52"/>
      <c r="AV360" s="52"/>
      <c r="AW360" s="52"/>
      <c r="AX360" s="52" t="s">
        <v>97</v>
      </c>
      <c r="AY360" s="52"/>
      <c r="AZ360" s="52"/>
      <c r="BA360" s="52"/>
      <c r="BB360" s="52"/>
      <c r="BC360" s="52" t="s">
        <v>98</v>
      </c>
      <c r="BD360" s="52"/>
      <c r="BE360" s="52"/>
      <c r="BF360" s="52"/>
      <c r="BG360" s="52"/>
      <c r="BH360" s="153" t="s">
        <v>113</v>
      </c>
      <c r="BI360" s="52"/>
      <c r="BJ360" s="52"/>
      <c r="BK360" s="52"/>
      <c r="BL360" s="52"/>
      <c r="CA360" s="1" t="s">
        <v>59</v>
      </c>
    </row>
    <row r="361" spans="1:79" s="30" customFormat="1" ht="12.75" customHeight="1" x14ac:dyDescent="0.25">
      <c r="A361" s="134">
        <v>2111</v>
      </c>
      <c r="B361" s="134"/>
      <c r="C361" s="134"/>
      <c r="D361" s="134"/>
      <c r="E361" s="134"/>
      <c r="F361" s="134"/>
      <c r="G361" s="67" t="s">
        <v>285</v>
      </c>
      <c r="H361" s="68"/>
      <c r="I361" s="68"/>
      <c r="J361" s="68"/>
      <c r="K361" s="68"/>
      <c r="L361" s="68"/>
      <c r="M361" s="68"/>
      <c r="N361" s="68"/>
      <c r="O361" s="68"/>
      <c r="P361" s="69"/>
      <c r="Q361" s="142">
        <v>6272784</v>
      </c>
      <c r="R361" s="142"/>
      <c r="S361" s="142"/>
      <c r="T361" s="142"/>
      <c r="U361" s="142"/>
      <c r="V361" s="142">
        <v>0</v>
      </c>
      <c r="W361" s="142"/>
      <c r="X361" s="142"/>
      <c r="Y361" s="142"/>
      <c r="Z361" s="142">
        <v>0</v>
      </c>
      <c r="AA361" s="142"/>
      <c r="AB361" s="142"/>
      <c r="AC361" s="142"/>
      <c r="AD361" s="142"/>
      <c r="AE361" s="142">
        <v>0</v>
      </c>
      <c r="AF361" s="142"/>
      <c r="AG361" s="142"/>
      <c r="AH361" s="142"/>
      <c r="AI361" s="142"/>
      <c r="AJ361" s="142">
        <f t="shared" ref="AJ361:AJ373" si="12">IF(ISNUMBER(Q361),Q361,0)-IF(ISNUMBER(Z361),Z361,0)</f>
        <v>6272784</v>
      </c>
      <c r="AK361" s="142"/>
      <c r="AL361" s="142"/>
      <c r="AM361" s="142"/>
      <c r="AN361" s="142"/>
      <c r="AO361" s="142">
        <v>6555639</v>
      </c>
      <c r="AP361" s="142"/>
      <c r="AQ361" s="142"/>
      <c r="AR361" s="142"/>
      <c r="AS361" s="142"/>
      <c r="AT361" s="142">
        <f t="shared" ref="AT361:AT373" si="13">IF(ISNUMBER(V361),V361,0)-IF(ISNUMBER(Z361),Z361,0)-IF(ISNUMBER(AE361),AE361,0)</f>
        <v>0</v>
      </c>
      <c r="AU361" s="142"/>
      <c r="AV361" s="142"/>
      <c r="AW361" s="142"/>
      <c r="AX361" s="142">
        <v>0</v>
      </c>
      <c r="AY361" s="142"/>
      <c r="AZ361" s="142"/>
      <c r="BA361" s="142"/>
      <c r="BB361" s="142"/>
      <c r="BC361" s="142">
        <v>0</v>
      </c>
      <c r="BD361" s="142"/>
      <c r="BE361" s="142"/>
      <c r="BF361" s="142"/>
      <c r="BG361" s="142"/>
      <c r="BH361" s="142">
        <f t="shared" ref="BH361:BH373" si="14">IF(ISNUMBER(AO361),AO361,0)-IF(ISNUMBER(AX361),AX361,0)</f>
        <v>6555639</v>
      </c>
      <c r="BI361" s="142"/>
      <c r="BJ361" s="142"/>
      <c r="BK361" s="142"/>
      <c r="BL361" s="142"/>
      <c r="CA361" s="30" t="s">
        <v>60</v>
      </c>
    </row>
    <row r="362" spans="1:79" s="30" customFormat="1" ht="12.75" customHeight="1" x14ac:dyDescent="0.25">
      <c r="A362" s="134">
        <v>2120</v>
      </c>
      <c r="B362" s="134"/>
      <c r="C362" s="134"/>
      <c r="D362" s="134"/>
      <c r="E362" s="134"/>
      <c r="F362" s="134"/>
      <c r="G362" s="67" t="s">
        <v>286</v>
      </c>
      <c r="H362" s="68"/>
      <c r="I362" s="68"/>
      <c r="J362" s="68"/>
      <c r="K362" s="68"/>
      <c r="L362" s="68"/>
      <c r="M362" s="68"/>
      <c r="N362" s="68"/>
      <c r="O362" s="68"/>
      <c r="P362" s="69"/>
      <c r="Q362" s="142">
        <v>1380873</v>
      </c>
      <c r="R362" s="142"/>
      <c r="S362" s="142"/>
      <c r="T362" s="142"/>
      <c r="U362" s="142"/>
      <c r="V362" s="142">
        <v>0</v>
      </c>
      <c r="W362" s="142"/>
      <c r="X362" s="142"/>
      <c r="Y362" s="142"/>
      <c r="Z362" s="142">
        <v>0</v>
      </c>
      <c r="AA362" s="142"/>
      <c r="AB362" s="142"/>
      <c r="AC362" s="142"/>
      <c r="AD362" s="142"/>
      <c r="AE362" s="142">
        <v>0</v>
      </c>
      <c r="AF362" s="142"/>
      <c r="AG362" s="142"/>
      <c r="AH362" s="142"/>
      <c r="AI362" s="142"/>
      <c r="AJ362" s="142">
        <f t="shared" si="12"/>
        <v>1380873</v>
      </c>
      <c r="AK362" s="142"/>
      <c r="AL362" s="142"/>
      <c r="AM362" s="142"/>
      <c r="AN362" s="142"/>
      <c r="AO362" s="142">
        <v>1442240</v>
      </c>
      <c r="AP362" s="142"/>
      <c r="AQ362" s="142"/>
      <c r="AR362" s="142"/>
      <c r="AS362" s="142"/>
      <c r="AT362" s="142">
        <f t="shared" si="13"/>
        <v>0</v>
      </c>
      <c r="AU362" s="142"/>
      <c r="AV362" s="142"/>
      <c r="AW362" s="142"/>
      <c r="AX362" s="142">
        <v>0</v>
      </c>
      <c r="AY362" s="142"/>
      <c r="AZ362" s="142"/>
      <c r="BA362" s="142"/>
      <c r="BB362" s="142"/>
      <c r="BC362" s="142">
        <v>0</v>
      </c>
      <c r="BD362" s="142"/>
      <c r="BE362" s="142"/>
      <c r="BF362" s="142"/>
      <c r="BG362" s="142"/>
      <c r="BH362" s="142">
        <f t="shared" si="14"/>
        <v>1442240</v>
      </c>
      <c r="BI362" s="142"/>
      <c r="BJ362" s="142"/>
      <c r="BK362" s="142"/>
      <c r="BL362" s="142"/>
    </row>
    <row r="363" spans="1:79" s="30" customFormat="1" ht="25.5" customHeight="1" x14ac:dyDescent="0.25">
      <c r="A363" s="134">
        <v>2220</v>
      </c>
      <c r="B363" s="134"/>
      <c r="C363" s="134"/>
      <c r="D363" s="134"/>
      <c r="E363" s="134"/>
      <c r="F363" s="134"/>
      <c r="G363" s="67" t="s">
        <v>288</v>
      </c>
      <c r="H363" s="68"/>
      <c r="I363" s="68"/>
      <c r="J363" s="68"/>
      <c r="K363" s="68"/>
      <c r="L363" s="68"/>
      <c r="M363" s="68"/>
      <c r="N363" s="68"/>
      <c r="O363" s="68"/>
      <c r="P363" s="69"/>
      <c r="Q363" s="142">
        <v>100000</v>
      </c>
      <c r="R363" s="142"/>
      <c r="S363" s="142"/>
      <c r="T363" s="142"/>
      <c r="U363" s="142"/>
      <c r="V363" s="142">
        <v>0</v>
      </c>
      <c r="W363" s="142"/>
      <c r="X363" s="142"/>
      <c r="Y363" s="142"/>
      <c r="Z363" s="142">
        <v>0</v>
      </c>
      <c r="AA363" s="142"/>
      <c r="AB363" s="142"/>
      <c r="AC363" s="142"/>
      <c r="AD363" s="142"/>
      <c r="AE363" s="142">
        <v>0</v>
      </c>
      <c r="AF363" s="142"/>
      <c r="AG363" s="142"/>
      <c r="AH363" s="142"/>
      <c r="AI363" s="142"/>
      <c r="AJ363" s="142">
        <f t="shared" si="12"/>
        <v>100000</v>
      </c>
      <c r="AK363" s="142"/>
      <c r="AL363" s="142"/>
      <c r="AM363" s="142"/>
      <c r="AN363" s="142"/>
      <c r="AO363" s="142">
        <v>99000</v>
      </c>
      <c r="AP363" s="142"/>
      <c r="AQ363" s="142"/>
      <c r="AR363" s="142"/>
      <c r="AS363" s="142"/>
      <c r="AT363" s="142">
        <f t="shared" si="13"/>
        <v>0</v>
      </c>
      <c r="AU363" s="142"/>
      <c r="AV363" s="142"/>
      <c r="AW363" s="142"/>
      <c r="AX363" s="142">
        <v>0</v>
      </c>
      <c r="AY363" s="142"/>
      <c r="AZ363" s="142"/>
      <c r="BA363" s="142"/>
      <c r="BB363" s="142"/>
      <c r="BC363" s="142">
        <v>0</v>
      </c>
      <c r="BD363" s="142"/>
      <c r="BE363" s="142"/>
      <c r="BF363" s="142"/>
      <c r="BG363" s="142"/>
      <c r="BH363" s="142">
        <f t="shared" si="14"/>
        <v>99000</v>
      </c>
      <c r="BI363" s="142"/>
      <c r="BJ363" s="142"/>
      <c r="BK363" s="142"/>
      <c r="BL363" s="142"/>
    </row>
    <row r="364" spans="1:79" s="30" customFormat="1" ht="12.75" customHeight="1" x14ac:dyDescent="0.25">
      <c r="A364" s="134">
        <v>2230</v>
      </c>
      <c r="B364" s="134"/>
      <c r="C364" s="134"/>
      <c r="D364" s="134"/>
      <c r="E364" s="134"/>
      <c r="F364" s="134"/>
      <c r="G364" s="67" t="s">
        <v>289</v>
      </c>
      <c r="H364" s="68"/>
      <c r="I364" s="68"/>
      <c r="J364" s="68"/>
      <c r="K364" s="68"/>
      <c r="L364" s="68"/>
      <c r="M364" s="68"/>
      <c r="N364" s="68"/>
      <c r="O364" s="68"/>
      <c r="P364" s="69"/>
      <c r="Q364" s="142">
        <v>718000</v>
      </c>
      <c r="R364" s="142"/>
      <c r="S364" s="142"/>
      <c r="T364" s="142"/>
      <c r="U364" s="142"/>
      <c r="V364" s="142">
        <v>0</v>
      </c>
      <c r="W364" s="142"/>
      <c r="X364" s="142"/>
      <c r="Y364" s="142"/>
      <c r="Z364" s="142">
        <v>0</v>
      </c>
      <c r="AA364" s="142"/>
      <c r="AB364" s="142"/>
      <c r="AC364" s="142"/>
      <c r="AD364" s="142"/>
      <c r="AE364" s="142">
        <v>0</v>
      </c>
      <c r="AF364" s="142"/>
      <c r="AG364" s="142"/>
      <c r="AH364" s="142"/>
      <c r="AI364" s="142"/>
      <c r="AJ364" s="142">
        <f t="shared" si="12"/>
        <v>718000</v>
      </c>
      <c r="AK364" s="142"/>
      <c r="AL364" s="142"/>
      <c r="AM364" s="142"/>
      <c r="AN364" s="142"/>
      <c r="AO364" s="142">
        <v>720000</v>
      </c>
      <c r="AP364" s="142"/>
      <c r="AQ364" s="142"/>
      <c r="AR364" s="142"/>
      <c r="AS364" s="142"/>
      <c r="AT364" s="142">
        <f t="shared" si="13"/>
        <v>0</v>
      </c>
      <c r="AU364" s="142"/>
      <c r="AV364" s="142"/>
      <c r="AW364" s="142"/>
      <c r="AX364" s="142">
        <v>0</v>
      </c>
      <c r="AY364" s="142"/>
      <c r="AZ364" s="142"/>
      <c r="BA364" s="142"/>
      <c r="BB364" s="142"/>
      <c r="BC364" s="142">
        <v>0</v>
      </c>
      <c r="BD364" s="142"/>
      <c r="BE364" s="142"/>
      <c r="BF364" s="142"/>
      <c r="BG364" s="142"/>
      <c r="BH364" s="142">
        <f t="shared" si="14"/>
        <v>720000</v>
      </c>
      <c r="BI364" s="142"/>
      <c r="BJ364" s="142"/>
      <c r="BK364" s="142"/>
      <c r="BL364" s="142"/>
    </row>
    <row r="365" spans="1:79" s="30" customFormat="1" ht="25.5" customHeight="1" x14ac:dyDescent="0.25">
      <c r="A365" s="134">
        <v>2240</v>
      </c>
      <c r="B365" s="134"/>
      <c r="C365" s="134"/>
      <c r="D365" s="134"/>
      <c r="E365" s="134"/>
      <c r="F365" s="134"/>
      <c r="G365" s="67" t="s">
        <v>290</v>
      </c>
      <c r="H365" s="68"/>
      <c r="I365" s="68"/>
      <c r="J365" s="68"/>
      <c r="K365" s="68"/>
      <c r="L365" s="68"/>
      <c r="M365" s="68"/>
      <c r="N365" s="68"/>
      <c r="O365" s="68"/>
      <c r="P365" s="69"/>
      <c r="Q365" s="142">
        <v>129235</v>
      </c>
      <c r="R365" s="142"/>
      <c r="S365" s="142"/>
      <c r="T365" s="142"/>
      <c r="U365" s="142"/>
      <c r="V365" s="142">
        <v>0</v>
      </c>
      <c r="W365" s="142"/>
      <c r="X365" s="142"/>
      <c r="Y365" s="142"/>
      <c r="Z365" s="142">
        <v>0</v>
      </c>
      <c r="AA365" s="142"/>
      <c r="AB365" s="142"/>
      <c r="AC365" s="142"/>
      <c r="AD365" s="142"/>
      <c r="AE365" s="142">
        <v>0</v>
      </c>
      <c r="AF365" s="142"/>
      <c r="AG365" s="142"/>
      <c r="AH365" s="142"/>
      <c r="AI365" s="142"/>
      <c r="AJ365" s="142">
        <f t="shared" si="12"/>
        <v>129235</v>
      </c>
      <c r="AK365" s="142"/>
      <c r="AL365" s="142"/>
      <c r="AM365" s="142"/>
      <c r="AN365" s="142"/>
      <c r="AO365" s="142">
        <v>126000</v>
      </c>
      <c r="AP365" s="142"/>
      <c r="AQ365" s="142"/>
      <c r="AR365" s="142"/>
      <c r="AS365" s="142"/>
      <c r="AT365" s="142">
        <f t="shared" si="13"/>
        <v>0</v>
      </c>
      <c r="AU365" s="142"/>
      <c r="AV365" s="142"/>
      <c r="AW365" s="142"/>
      <c r="AX365" s="142">
        <v>0</v>
      </c>
      <c r="AY365" s="142"/>
      <c r="AZ365" s="142"/>
      <c r="BA365" s="142"/>
      <c r="BB365" s="142"/>
      <c r="BC365" s="142">
        <v>0</v>
      </c>
      <c r="BD365" s="142"/>
      <c r="BE365" s="142"/>
      <c r="BF365" s="142"/>
      <c r="BG365" s="142"/>
      <c r="BH365" s="142">
        <f t="shared" si="14"/>
        <v>126000</v>
      </c>
      <c r="BI365" s="142"/>
      <c r="BJ365" s="142"/>
      <c r="BK365" s="142"/>
      <c r="BL365" s="142"/>
    </row>
    <row r="366" spans="1:79" s="30" customFormat="1" ht="12.75" customHeight="1" x14ac:dyDescent="0.25">
      <c r="A366" s="134">
        <v>2271</v>
      </c>
      <c r="B366" s="134"/>
      <c r="C366" s="134"/>
      <c r="D366" s="134"/>
      <c r="E366" s="134"/>
      <c r="F366" s="134"/>
      <c r="G366" s="67" t="s">
        <v>292</v>
      </c>
      <c r="H366" s="68"/>
      <c r="I366" s="68"/>
      <c r="J366" s="68"/>
      <c r="K366" s="68"/>
      <c r="L366" s="68"/>
      <c r="M366" s="68"/>
      <c r="N366" s="68"/>
      <c r="O366" s="68"/>
      <c r="P366" s="69"/>
      <c r="Q366" s="142">
        <v>8576863</v>
      </c>
      <c r="R366" s="142"/>
      <c r="S366" s="142"/>
      <c r="T366" s="142"/>
      <c r="U366" s="142"/>
      <c r="V366" s="142">
        <v>0</v>
      </c>
      <c r="W366" s="142"/>
      <c r="X366" s="142"/>
      <c r="Y366" s="142"/>
      <c r="Z366" s="142">
        <v>0</v>
      </c>
      <c r="AA366" s="142"/>
      <c r="AB366" s="142"/>
      <c r="AC366" s="142"/>
      <c r="AD366" s="142"/>
      <c r="AE366" s="142">
        <v>0</v>
      </c>
      <c r="AF366" s="142"/>
      <c r="AG366" s="142"/>
      <c r="AH366" s="142"/>
      <c r="AI366" s="142"/>
      <c r="AJ366" s="142">
        <f t="shared" si="12"/>
        <v>8576863</v>
      </c>
      <c r="AK366" s="142"/>
      <c r="AL366" s="142"/>
      <c r="AM366" s="142"/>
      <c r="AN366" s="142"/>
      <c r="AO366" s="142">
        <v>8788926</v>
      </c>
      <c r="AP366" s="142"/>
      <c r="AQ366" s="142"/>
      <c r="AR366" s="142"/>
      <c r="AS366" s="142"/>
      <c r="AT366" s="142">
        <f t="shared" si="13"/>
        <v>0</v>
      </c>
      <c r="AU366" s="142"/>
      <c r="AV366" s="142"/>
      <c r="AW366" s="142"/>
      <c r="AX366" s="142">
        <v>0</v>
      </c>
      <c r="AY366" s="142"/>
      <c r="AZ366" s="142"/>
      <c r="BA366" s="142"/>
      <c r="BB366" s="142"/>
      <c r="BC366" s="142">
        <v>0</v>
      </c>
      <c r="BD366" s="142"/>
      <c r="BE366" s="142"/>
      <c r="BF366" s="142"/>
      <c r="BG366" s="142"/>
      <c r="BH366" s="142">
        <f t="shared" si="14"/>
        <v>8788926</v>
      </c>
      <c r="BI366" s="142"/>
      <c r="BJ366" s="142"/>
      <c r="BK366" s="142"/>
      <c r="BL366" s="142"/>
    </row>
    <row r="367" spans="1:79" s="30" customFormat="1" ht="25.5" customHeight="1" x14ac:dyDescent="0.25">
      <c r="A367" s="134">
        <v>2272</v>
      </c>
      <c r="B367" s="134"/>
      <c r="C367" s="134"/>
      <c r="D367" s="134"/>
      <c r="E367" s="134"/>
      <c r="F367" s="134"/>
      <c r="G367" s="67" t="s">
        <v>293</v>
      </c>
      <c r="H367" s="68"/>
      <c r="I367" s="68"/>
      <c r="J367" s="68"/>
      <c r="K367" s="68"/>
      <c r="L367" s="68"/>
      <c r="M367" s="68"/>
      <c r="N367" s="68"/>
      <c r="O367" s="68"/>
      <c r="P367" s="69"/>
      <c r="Q367" s="142">
        <v>797307</v>
      </c>
      <c r="R367" s="142"/>
      <c r="S367" s="142"/>
      <c r="T367" s="142"/>
      <c r="U367" s="142"/>
      <c r="V367" s="142">
        <v>0</v>
      </c>
      <c r="W367" s="142"/>
      <c r="X367" s="142"/>
      <c r="Y367" s="142"/>
      <c r="Z367" s="142">
        <v>0</v>
      </c>
      <c r="AA367" s="142"/>
      <c r="AB367" s="142"/>
      <c r="AC367" s="142"/>
      <c r="AD367" s="142"/>
      <c r="AE367" s="142">
        <v>0</v>
      </c>
      <c r="AF367" s="142"/>
      <c r="AG367" s="142"/>
      <c r="AH367" s="142"/>
      <c r="AI367" s="142"/>
      <c r="AJ367" s="142">
        <f t="shared" si="12"/>
        <v>797307</v>
      </c>
      <c r="AK367" s="142"/>
      <c r="AL367" s="142"/>
      <c r="AM367" s="142"/>
      <c r="AN367" s="142"/>
      <c r="AO367" s="142">
        <v>693000</v>
      </c>
      <c r="AP367" s="142"/>
      <c r="AQ367" s="142"/>
      <c r="AR367" s="142"/>
      <c r="AS367" s="142"/>
      <c r="AT367" s="142">
        <f t="shared" si="13"/>
        <v>0</v>
      </c>
      <c r="AU367" s="142"/>
      <c r="AV367" s="142"/>
      <c r="AW367" s="142"/>
      <c r="AX367" s="142">
        <v>0</v>
      </c>
      <c r="AY367" s="142"/>
      <c r="AZ367" s="142"/>
      <c r="BA367" s="142"/>
      <c r="BB367" s="142"/>
      <c r="BC367" s="142">
        <v>0</v>
      </c>
      <c r="BD367" s="142"/>
      <c r="BE367" s="142"/>
      <c r="BF367" s="142"/>
      <c r="BG367" s="142"/>
      <c r="BH367" s="142">
        <f t="shared" si="14"/>
        <v>693000</v>
      </c>
      <c r="BI367" s="142"/>
      <c r="BJ367" s="142"/>
      <c r="BK367" s="142"/>
      <c r="BL367" s="142"/>
    </row>
    <row r="368" spans="1:79" s="30" customFormat="1" ht="12.75" customHeight="1" x14ac:dyDescent="0.25">
      <c r="A368" s="134">
        <v>2273</v>
      </c>
      <c r="B368" s="134"/>
      <c r="C368" s="134"/>
      <c r="D368" s="134"/>
      <c r="E368" s="134"/>
      <c r="F368" s="134"/>
      <c r="G368" s="67" t="s">
        <v>294</v>
      </c>
      <c r="H368" s="68"/>
      <c r="I368" s="68"/>
      <c r="J368" s="68"/>
      <c r="K368" s="68"/>
      <c r="L368" s="68"/>
      <c r="M368" s="68"/>
      <c r="N368" s="68"/>
      <c r="O368" s="68"/>
      <c r="P368" s="69"/>
      <c r="Q368" s="142">
        <v>2906175</v>
      </c>
      <c r="R368" s="142"/>
      <c r="S368" s="142"/>
      <c r="T368" s="142"/>
      <c r="U368" s="142"/>
      <c r="V368" s="142">
        <v>0</v>
      </c>
      <c r="W368" s="142"/>
      <c r="X368" s="142"/>
      <c r="Y368" s="142"/>
      <c r="Z368" s="142">
        <v>0</v>
      </c>
      <c r="AA368" s="142"/>
      <c r="AB368" s="142"/>
      <c r="AC368" s="142"/>
      <c r="AD368" s="142"/>
      <c r="AE368" s="142">
        <v>0</v>
      </c>
      <c r="AF368" s="142"/>
      <c r="AG368" s="142"/>
      <c r="AH368" s="142"/>
      <c r="AI368" s="142"/>
      <c r="AJ368" s="142">
        <f t="shared" si="12"/>
        <v>2906175</v>
      </c>
      <c r="AK368" s="142"/>
      <c r="AL368" s="142"/>
      <c r="AM368" s="142"/>
      <c r="AN368" s="142"/>
      <c r="AO368" s="142">
        <v>5750718</v>
      </c>
      <c r="AP368" s="142"/>
      <c r="AQ368" s="142"/>
      <c r="AR368" s="142"/>
      <c r="AS368" s="142"/>
      <c r="AT368" s="142">
        <f t="shared" si="13"/>
        <v>0</v>
      </c>
      <c r="AU368" s="142"/>
      <c r="AV368" s="142"/>
      <c r="AW368" s="142"/>
      <c r="AX368" s="142">
        <v>0</v>
      </c>
      <c r="AY368" s="142"/>
      <c r="AZ368" s="142"/>
      <c r="BA368" s="142"/>
      <c r="BB368" s="142"/>
      <c r="BC368" s="142">
        <v>0</v>
      </c>
      <c r="BD368" s="142"/>
      <c r="BE368" s="142"/>
      <c r="BF368" s="142"/>
      <c r="BG368" s="142"/>
      <c r="BH368" s="142">
        <f t="shared" si="14"/>
        <v>5750718</v>
      </c>
      <c r="BI368" s="142"/>
      <c r="BJ368" s="142"/>
      <c r="BK368" s="142"/>
      <c r="BL368" s="142"/>
    </row>
    <row r="369" spans="1:79" s="30" customFormat="1" ht="12.75" customHeight="1" x14ac:dyDescent="0.25">
      <c r="A369" s="134">
        <v>2274</v>
      </c>
      <c r="B369" s="134"/>
      <c r="C369" s="134"/>
      <c r="D369" s="134"/>
      <c r="E369" s="134"/>
      <c r="F369" s="134"/>
      <c r="G369" s="67" t="s">
        <v>295</v>
      </c>
      <c r="H369" s="68"/>
      <c r="I369" s="68"/>
      <c r="J369" s="68"/>
      <c r="K369" s="68"/>
      <c r="L369" s="68"/>
      <c r="M369" s="68"/>
      <c r="N369" s="68"/>
      <c r="O369" s="68"/>
      <c r="P369" s="69"/>
      <c r="Q369" s="142">
        <v>569526</v>
      </c>
      <c r="R369" s="142"/>
      <c r="S369" s="142"/>
      <c r="T369" s="142"/>
      <c r="U369" s="142"/>
      <c r="V369" s="142">
        <v>0</v>
      </c>
      <c r="W369" s="142"/>
      <c r="X369" s="142"/>
      <c r="Y369" s="142"/>
      <c r="Z369" s="142">
        <v>0</v>
      </c>
      <c r="AA369" s="142"/>
      <c r="AB369" s="142"/>
      <c r="AC369" s="142"/>
      <c r="AD369" s="142"/>
      <c r="AE369" s="142">
        <v>0</v>
      </c>
      <c r="AF369" s="142"/>
      <c r="AG369" s="142"/>
      <c r="AH369" s="142"/>
      <c r="AI369" s="142"/>
      <c r="AJ369" s="142">
        <f t="shared" si="12"/>
        <v>569526</v>
      </c>
      <c r="AK369" s="142"/>
      <c r="AL369" s="142"/>
      <c r="AM369" s="142"/>
      <c r="AN369" s="142"/>
      <c r="AO369" s="142">
        <v>494857</v>
      </c>
      <c r="AP369" s="142"/>
      <c r="AQ369" s="142"/>
      <c r="AR369" s="142"/>
      <c r="AS369" s="142"/>
      <c r="AT369" s="142">
        <f t="shared" si="13"/>
        <v>0</v>
      </c>
      <c r="AU369" s="142"/>
      <c r="AV369" s="142"/>
      <c r="AW369" s="142"/>
      <c r="AX369" s="142">
        <v>0</v>
      </c>
      <c r="AY369" s="142"/>
      <c r="AZ369" s="142"/>
      <c r="BA369" s="142"/>
      <c r="BB369" s="142"/>
      <c r="BC369" s="142">
        <v>0</v>
      </c>
      <c r="BD369" s="142"/>
      <c r="BE369" s="142"/>
      <c r="BF369" s="142"/>
      <c r="BG369" s="142"/>
      <c r="BH369" s="142">
        <f t="shared" si="14"/>
        <v>494857</v>
      </c>
      <c r="BI369" s="142"/>
      <c r="BJ369" s="142"/>
      <c r="BK369" s="142"/>
      <c r="BL369" s="142"/>
    </row>
    <row r="370" spans="1:79" s="30" customFormat="1" ht="25.5" customHeight="1" x14ac:dyDescent="0.25">
      <c r="A370" s="134">
        <v>2275</v>
      </c>
      <c r="B370" s="134"/>
      <c r="C370" s="134"/>
      <c r="D370" s="134"/>
      <c r="E370" s="134"/>
      <c r="F370" s="134"/>
      <c r="G370" s="67" t="s">
        <v>296</v>
      </c>
      <c r="H370" s="68"/>
      <c r="I370" s="68"/>
      <c r="J370" s="68"/>
      <c r="K370" s="68"/>
      <c r="L370" s="68"/>
      <c r="M370" s="68"/>
      <c r="N370" s="68"/>
      <c r="O370" s="68"/>
      <c r="P370" s="69"/>
      <c r="Q370" s="142">
        <v>191450</v>
      </c>
      <c r="R370" s="142"/>
      <c r="S370" s="142"/>
      <c r="T370" s="142"/>
      <c r="U370" s="142"/>
      <c r="V370" s="142">
        <v>0</v>
      </c>
      <c r="W370" s="142"/>
      <c r="X370" s="142"/>
      <c r="Y370" s="142"/>
      <c r="Z370" s="142">
        <v>0</v>
      </c>
      <c r="AA370" s="142"/>
      <c r="AB370" s="142"/>
      <c r="AC370" s="142"/>
      <c r="AD370" s="142"/>
      <c r="AE370" s="142">
        <v>0</v>
      </c>
      <c r="AF370" s="142"/>
      <c r="AG370" s="142"/>
      <c r="AH370" s="142"/>
      <c r="AI370" s="142"/>
      <c r="AJ370" s="142">
        <f t="shared" si="12"/>
        <v>191450</v>
      </c>
      <c r="AK370" s="142"/>
      <c r="AL370" s="142"/>
      <c r="AM370" s="142"/>
      <c r="AN370" s="142"/>
      <c r="AO370" s="142">
        <v>169430</v>
      </c>
      <c r="AP370" s="142"/>
      <c r="AQ370" s="142"/>
      <c r="AR370" s="142"/>
      <c r="AS370" s="142"/>
      <c r="AT370" s="142">
        <f t="shared" si="13"/>
        <v>0</v>
      </c>
      <c r="AU370" s="142"/>
      <c r="AV370" s="142"/>
      <c r="AW370" s="142"/>
      <c r="AX370" s="142">
        <v>0</v>
      </c>
      <c r="AY370" s="142"/>
      <c r="AZ370" s="142"/>
      <c r="BA370" s="142"/>
      <c r="BB370" s="142"/>
      <c r="BC370" s="142">
        <v>0</v>
      </c>
      <c r="BD370" s="142"/>
      <c r="BE370" s="142"/>
      <c r="BF370" s="142"/>
      <c r="BG370" s="142"/>
      <c r="BH370" s="142">
        <f t="shared" si="14"/>
        <v>169430</v>
      </c>
      <c r="BI370" s="142"/>
      <c r="BJ370" s="142"/>
      <c r="BK370" s="142"/>
      <c r="BL370" s="142"/>
    </row>
    <row r="371" spans="1:79" s="30" customFormat="1" ht="12.75" customHeight="1" x14ac:dyDescent="0.25">
      <c r="A371" s="134">
        <v>2710</v>
      </c>
      <c r="B371" s="134"/>
      <c r="C371" s="134"/>
      <c r="D371" s="134"/>
      <c r="E371" s="134"/>
      <c r="F371" s="134"/>
      <c r="G371" s="67" t="s">
        <v>297</v>
      </c>
      <c r="H371" s="68"/>
      <c r="I371" s="68"/>
      <c r="J371" s="68"/>
      <c r="K371" s="68"/>
      <c r="L371" s="68"/>
      <c r="M371" s="68"/>
      <c r="N371" s="68"/>
      <c r="O371" s="68"/>
      <c r="P371" s="69"/>
      <c r="Q371" s="142">
        <v>238570</v>
      </c>
      <c r="R371" s="142"/>
      <c r="S371" s="142"/>
      <c r="T371" s="142"/>
      <c r="U371" s="142"/>
      <c r="V371" s="142">
        <v>0</v>
      </c>
      <c r="W371" s="142"/>
      <c r="X371" s="142"/>
      <c r="Y371" s="142"/>
      <c r="Z371" s="142">
        <v>0</v>
      </c>
      <c r="AA371" s="142"/>
      <c r="AB371" s="142"/>
      <c r="AC371" s="142"/>
      <c r="AD371" s="142"/>
      <c r="AE371" s="142">
        <v>0</v>
      </c>
      <c r="AF371" s="142"/>
      <c r="AG371" s="142"/>
      <c r="AH371" s="142"/>
      <c r="AI371" s="142"/>
      <c r="AJ371" s="142">
        <f t="shared" si="12"/>
        <v>238570</v>
      </c>
      <c r="AK371" s="142"/>
      <c r="AL371" s="142"/>
      <c r="AM371" s="142"/>
      <c r="AN371" s="142"/>
      <c r="AO371" s="142">
        <v>213780</v>
      </c>
      <c r="AP371" s="142"/>
      <c r="AQ371" s="142"/>
      <c r="AR371" s="142"/>
      <c r="AS371" s="142"/>
      <c r="AT371" s="142">
        <f t="shared" si="13"/>
        <v>0</v>
      </c>
      <c r="AU371" s="142"/>
      <c r="AV371" s="142"/>
      <c r="AW371" s="142"/>
      <c r="AX371" s="142">
        <v>0</v>
      </c>
      <c r="AY371" s="142"/>
      <c r="AZ371" s="142"/>
      <c r="BA371" s="142"/>
      <c r="BB371" s="142"/>
      <c r="BC371" s="142">
        <v>0</v>
      </c>
      <c r="BD371" s="142"/>
      <c r="BE371" s="142"/>
      <c r="BF371" s="142"/>
      <c r="BG371" s="142"/>
      <c r="BH371" s="142">
        <f t="shared" si="14"/>
        <v>213780</v>
      </c>
      <c r="BI371" s="142"/>
      <c r="BJ371" s="142"/>
      <c r="BK371" s="142"/>
      <c r="BL371" s="142"/>
    </row>
    <row r="372" spans="1:79" s="30" customFormat="1" ht="12.75" customHeight="1" x14ac:dyDescent="0.25">
      <c r="A372" s="134">
        <v>2730</v>
      </c>
      <c r="B372" s="134"/>
      <c r="C372" s="134"/>
      <c r="D372" s="134"/>
      <c r="E372" s="134"/>
      <c r="F372" s="134"/>
      <c r="G372" s="67" t="s">
        <v>298</v>
      </c>
      <c r="H372" s="68"/>
      <c r="I372" s="68"/>
      <c r="J372" s="68"/>
      <c r="K372" s="68"/>
      <c r="L372" s="68"/>
      <c r="M372" s="68"/>
      <c r="N372" s="68"/>
      <c r="O372" s="68"/>
      <c r="P372" s="69"/>
      <c r="Q372" s="142">
        <v>242000</v>
      </c>
      <c r="R372" s="142"/>
      <c r="S372" s="142"/>
      <c r="T372" s="142"/>
      <c r="U372" s="142"/>
      <c r="V372" s="142">
        <v>0</v>
      </c>
      <c r="W372" s="142"/>
      <c r="X372" s="142"/>
      <c r="Y372" s="142"/>
      <c r="Z372" s="142">
        <v>0</v>
      </c>
      <c r="AA372" s="142"/>
      <c r="AB372" s="142"/>
      <c r="AC372" s="142"/>
      <c r="AD372" s="142"/>
      <c r="AE372" s="142">
        <v>0</v>
      </c>
      <c r="AF372" s="142"/>
      <c r="AG372" s="142"/>
      <c r="AH372" s="142"/>
      <c r="AI372" s="142"/>
      <c r="AJ372" s="142">
        <f t="shared" si="12"/>
        <v>242000</v>
      </c>
      <c r="AK372" s="142"/>
      <c r="AL372" s="142"/>
      <c r="AM372" s="142"/>
      <c r="AN372" s="142"/>
      <c r="AO372" s="142">
        <v>180000</v>
      </c>
      <c r="AP372" s="142"/>
      <c r="AQ372" s="142"/>
      <c r="AR372" s="142"/>
      <c r="AS372" s="142"/>
      <c r="AT372" s="142">
        <f t="shared" si="13"/>
        <v>0</v>
      </c>
      <c r="AU372" s="142"/>
      <c r="AV372" s="142"/>
      <c r="AW372" s="142"/>
      <c r="AX372" s="142">
        <v>0</v>
      </c>
      <c r="AY372" s="142"/>
      <c r="AZ372" s="142"/>
      <c r="BA372" s="142"/>
      <c r="BB372" s="142"/>
      <c r="BC372" s="142">
        <v>0</v>
      </c>
      <c r="BD372" s="142"/>
      <c r="BE372" s="142"/>
      <c r="BF372" s="142"/>
      <c r="BG372" s="142"/>
      <c r="BH372" s="142">
        <f t="shared" si="14"/>
        <v>180000</v>
      </c>
      <c r="BI372" s="142"/>
      <c r="BJ372" s="142"/>
      <c r="BK372" s="142"/>
      <c r="BL372" s="142"/>
    </row>
    <row r="373" spans="1:79" s="7" customFormat="1" ht="12.75" customHeight="1" x14ac:dyDescent="0.25">
      <c r="A373" s="156"/>
      <c r="B373" s="156"/>
      <c r="C373" s="156"/>
      <c r="D373" s="156"/>
      <c r="E373" s="156"/>
      <c r="F373" s="156"/>
      <c r="G373" s="57" t="s">
        <v>161</v>
      </c>
      <c r="H373" s="50"/>
      <c r="I373" s="50"/>
      <c r="J373" s="50"/>
      <c r="K373" s="50"/>
      <c r="L373" s="50"/>
      <c r="M373" s="50"/>
      <c r="N373" s="50"/>
      <c r="O373" s="50"/>
      <c r="P373" s="51"/>
      <c r="Q373" s="141">
        <v>22122783</v>
      </c>
      <c r="R373" s="141"/>
      <c r="S373" s="141"/>
      <c r="T373" s="141"/>
      <c r="U373" s="141"/>
      <c r="V373" s="141">
        <v>0</v>
      </c>
      <c r="W373" s="141"/>
      <c r="X373" s="141"/>
      <c r="Y373" s="141"/>
      <c r="Z373" s="141">
        <v>0</v>
      </c>
      <c r="AA373" s="141"/>
      <c r="AB373" s="141"/>
      <c r="AC373" s="141"/>
      <c r="AD373" s="141"/>
      <c r="AE373" s="141">
        <v>0</v>
      </c>
      <c r="AF373" s="141"/>
      <c r="AG373" s="141"/>
      <c r="AH373" s="141"/>
      <c r="AI373" s="141"/>
      <c r="AJ373" s="141">
        <f t="shared" si="12"/>
        <v>22122783</v>
      </c>
      <c r="AK373" s="141"/>
      <c r="AL373" s="141"/>
      <c r="AM373" s="141"/>
      <c r="AN373" s="141"/>
      <c r="AO373" s="141">
        <v>25233590</v>
      </c>
      <c r="AP373" s="141"/>
      <c r="AQ373" s="141"/>
      <c r="AR373" s="141"/>
      <c r="AS373" s="141"/>
      <c r="AT373" s="141">
        <f t="shared" si="13"/>
        <v>0</v>
      </c>
      <c r="AU373" s="141"/>
      <c r="AV373" s="141"/>
      <c r="AW373" s="141"/>
      <c r="AX373" s="141">
        <v>0</v>
      </c>
      <c r="AY373" s="141"/>
      <c r="AZ373" s="141"/>
      <c r="BA373" s="141"/>
      <c r="BB373" s="141"/>
      <c r="BC373" s="141">
        <v>0</v>
      </c>
      <c r="BD373" s="141"/>
      <c r="BE373" s="141"/>
      <c r="BF373" s="141"/>
      <c r="BG373" s="141"/>
      <c r="BH373" s="141">
        <f t="shared" si="14"/>
        <v>25233590</v>
      </c>
      <c r="BI373" s="141"/>
      <c r="BJ373" s="141"/>
      <c r="BK373" s="141"/>
      <c r="BL373" s="141"/>
    </row>
    <row r="375" spans="1:79" ht="14.25" customHeight="1" x14ac:dyDescent="0.25">
      <c r="A375" s="82" t="s">
        <v>382</v>
      </c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8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82"/>
      <c r="BD375" s="82"/>
      <c r="BE375" s="82"/>
      <c r="BF375" s="82"/>
      <c r="BG375" s="82"/>
      <c r="BH375" s="82"/>
      <c r="BI375" s="82"/>
      <c r="BJ375" s="82"/>
      <c r="BK375" s="82"/>
      <c r="BL375" s="82"/>
    </row>
    <row r="376" spans="1:79" ht="15" customHeight="1" x14ac:dyDescent="0.25">
      <c r="A376" s="33" t="s">
        <v>272</v>
      </c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</row>
    <row r="377" spans="1:79" ht="42.9" customHeight="1" x14ac:dyDescent="0.25">
      <c r="A377" s="128" t="s">
        <v>149</v>
      </c>
      <c r="B377" s="128"/>
      <c r="C377" s="128"/>
      <c r="D377" s="128"/>
      <c r="E377" s="128"/>
      <c r="F377" s="128"/>
      <c r="G377" s="46" t="s">
        <v>20</v>
      </c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 t="s">
        <v>16</v>
      </c>
      <c r="U377" s="46"/>
      <c r="V377" s="46"/>
      <c r="W377" s="46"/>
      <c r="X377" s="46"/>
      <c r="Y377" s="46"/>
      <c r="Z377" s="46" t="s">
        <v>15</v>
      </c>
      <c r="AA377" s="46"/>
      <c r="AB377" s="46"/>
      <c r="AC377" s="46"/>
      <c r="AD377" s="46"/>
      <c r="AE377" s="46" t="s">
        <v>379</v>
      </c>
      <c r="AF377" s="46"/>
      <c r="AG377" s="46"/>
      <c r="AH377" s="46"/>
      <c r="AI377" s="46"/>
      <c r="AJ377" s="46"/>
      <c r="AK377" s="46" t="s">
        <v>383</v>
      </c>
      <c r="AL377" s="46"/>
      <c r="AM377" s="46"/>
      <c r="AN377" s="46"/>
      <c r="AO377" s="46"/>
      <c r="AP377" s="46"/>
      <c r="AQ377" s="46" t="s">
        <v>394</v>
      </c>
      <c r="AR377" s="46"/>
      <c r="AS377" s="46"/>
      <c r="AT377" s="46"/>
      <c r="AU377" s="46"/>
      <c r="AV377" s="46"/>
      <c r="AW377" s="46" t="s">
        <v>19</v>
      </c>
      <c r="AX377" s="46"/>
      <c r="AY377" s="46"/>
      <c r="AZ377" s="46"/>
      <c r="BA377" s="46"/>
      <c r="BB377" s="46"/>
      <c r="BC377" s="46"/>
      <c r="BD377" s="46"/>
      <c r="BE377" s="46" t="s">
        <v>170</v>
      </c>
      <c r="BF377" s="46"/>
      <c r="BG377" s="46"/>
      <c r="BH377" s="46"/>
      <c r="BI377" s="46"/>
      <c r="BJ377" s="46"/>
      <c r="BK377" s="46"/>
      <c r="BL377" s="46"/>
    </row>
    <row r="378" spans="1:79" ht="21.75" customHeight="1" x14ac:dyDescent="0.25">
      <c r="A378" s="128"/>
      <c r="B378" s="128"/>
      <c r="C378" s="128"/>
      <c r="D378" s="128"/>
      <c r="E378" s="128"/>
      <c r="F378" s="128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</row>
    <row r="379" spans="1:79" ht="15" customHeight="1" x14ac:dyDescent="0.25">
      <c r="A379" s="46">
        <v>1</v>
      </c>
      <c r="B379" s="46"/>
      <c r="C379" s="46"/>
      <c r="D379" s="46"/>
      <c r="E379" s="46"/>
      <c r="F379" s="46"/>
      <c r="G379" s="46">
        <v>2</v>
      </c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>
        <v>3</v>
      </c>
      <c r="U379" s="46"/>
      <c r="V379" s="46"/>
      <c r="W379" s="46"/>
      <c r="X379" s="46"/>
      <c r="Y379" s="46"/>
      <c r="Z379" s="46">
        <v>4</v>
      </c>
      <c r="AA379" s="46"/>
      <c r="AB379" s="46"/>
      <c r="AC379" s="46"/>
      <c r="AD379" s="46"/>
      <c r="AE379" s="46">
        <v>5</v>
      </c>
      <c r="AF379" s="46"/>
      <c r="AG379" s="46"/>
      <c r="AH379" s="46"/>
      <c r="AI379" s="46"/>
      <c r="AJ379" s="46"/>
      <c r="AK379" s="46">
        <v>6</v>
      </c>
      <c r="AL379" s="46"/>
      <c r="AM379" s="46"/>
      <c r="AN379" s="46"/>
      <c r="AO379" s="46"/>
      <c r="AP379" s="46"/>
      <c r="AQ379" s="46">
        <v>7</v>
      </c>
      <c r="AR379" s="46"/>
      <c r="AS379" s="46"/>
      <c r="AT379" s="46"/>
      <c r="AU379" s="46"/>
      <c r="AV379" s="46"/>
      <c r="AW379" s="45">
        <v>8</v>
      </c>
      <c r="AX379" s="45"/>
      <c r="AY379" s="45"/>
      <c r="AZ379" s="45"/>
      <c r="BA379" s="45"/>
      <c r="BB379" s="45"/>
      <c r="BC379" s="45"/>
      <c r="BD379" s="45"/>
      <c r="BE379" s="45">
        <v>9</v>
      </c>
      <c r="BF379" s="45"/>
      <c r="BG379" s="45"/>
      <c r="BH379" s="45"/>
      <c r="BI379" s="45"/>
      <c r="BJ379" s="45"/>
      <c r="BK379" s="45"/>
      <c r="BL379" s="45"/>
    </row>
    <row r="380" spans="1:79" s="1" customFormat="1" ht="18.75" hidden="1" customHeight="1" x14ac:dyDescent="0.25">
      <c r="A380" s="45" t="s">
        <v>76</v>
      </c>
      <c r="B380" s="45"/>
      <c r="C380" s="45"/>
      <c r="D380" s="45"/>
      <c r="E380" s="45"/>
      <c r="F380" s="45"/>
      <c r="G380" s="145" t="s">
        <v>69</v>
      </c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52" t="s">
        <v>92</v>
      </c>
      <c r="U380" s="52"/>
      <c r="V380" s="52"/>
      <c r="W380" s="52"/>
      <c r="X380" s="52"/>
      <c r="Y380" s="52"/>
      <c r="Z380" s="52" t="s">
        <v>93</v>
      </c>
      <c r="AA380" s="52"/>
      <c r="AB380" s="52"/>
      <c r="AC380" s="52"/>
      <c r="AD380" s="52"/>
      <c r="AE380" s="52" t="s">
        <v>94</v>
      </c>
      <c r="AF380" s="52"/>
      <c r="AG380" s="52"/>
      <c r="AH380" s="52"/>
      <c r="AI380" s="52"/>
      <c r="AJ380" s="52"/>
      <c r="AK380" s="52" t="s">
        <v>95</v>
      </c>
      <c r="AL380" s="52"/>
      <c r="AM380" s="52"/>
      <c r="AN380" s="52"/>
      <c r="AO380" s="52"/>
      <c r="AP380" s="52"/>
      <c r="AQ380" s="52" t="s">
        <v>96</v>
      </c>
      <c r="AR380" s="52"/>
      <c r="AS380" s="52"/>
      <c r="AT380" s="52"/>
      <c r="AU380" s="52"/>
      <c r="AV380" s="52"/>
      <c r="AW380" s="145" t="s">
        <v>99</v>
      </c>
      <c r="AX380" s="145"/>
      <c r="AY380" s="145"/>
      <c r="AZ380" s="145"/>
      <c r="BA380" s="145"/>
      <c r="BB380" s="145"/>
      <c r="BC380" s="145"/>
      <c r="BD380" s="145"/>
      <c r="BE380" s="145" t="s">
        <v>100</v>
      </c>
      <c r="BF380" s="145"/>
      <c r="BG380" s="145"/>
      <c r="BH380" s="145"/>
      <c r="BI380" s="145"/>
      <c r="BJ380" s="145"/>
      <c r="BK380" s="145"/>
      <c r="BL380" s="145"/>
      <c r="CA380" s="1" t="s">
        <v>61</v>
      </c>
    </row>
    <row r="381" spans="1:79" s="30" customFormat="1" ht="12.75" customHeight="1" x14ac:dyDescent="0.25">
      <c r="A381" s="134">
        <v>2111</v>
      </c>
      <c r="B381" s="134"/>
      <c r="C381" s="134"/>
      <c r="D381" s="134"/>
      <c r="E381" s="134"/>
      <c r="F381" s="134"/>
      <c r="G381" s="67" t="s">
        <v>285</v>
      </c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9"/>
      <c r="T381" s="142">
        <v>14988947.220000001</v>
      </c>
      <c r="U381" s="142"/>
      <c r="V381" s="142"/>
      <c r="W381" s="142"/>
      <c r="X381" s="142"/>
      <c r="Y381" s="142"/>
      <c r="Z381" s="142">
        <v>14827564.18</v>
      </c>
      <c r="AA381" s="142"/>
      <c r="AB381" s="142"/>
      <c r="AC381" s="142"/>
      <c r="AD381" s="142"/>
      <c r="AE381" s="142">
        <v>0</v>
      </c>
      <c r="AF381" s="142"/>
      <c r="AG381" s="142"/>
      <c r="AH381" s="142"/>
      <c r="AI381" s="142"/>
      <c r="AJ381" s="142"/>
      <c r="AK381" s="142">
        <v>0</v>
      </c>
      <c r="AL381" s="142"/>
      <c r="AM381" s="142"/>
      <c r="AN381" s="142"/>
      <c r="AO381" s="142"/>
      <c r="AP381" s="142"/>
      <c r="AQ381" s="142">
        <v>0</v>
      </c>
      <c r="AR381" s="142"/>
      <c r="AS381" s="142"/>
      <c r="AT381" s="142"/>
      <c r="AU381" s="142"/>
      <c r="AV381" s="142"/>
      <c r="AW381" s="154"/>
      <c r="AX381" s="154"/>
      <c r="AY381" s="154"/>
      <c r="AZ381" s="154"/>
      <c r="BA381" s="154"/>
      <c r="BB381" s="154"/>
      <c r="BC381" s="154"/>
      <c r="BD381" s="154"/>
      <c r="BE381" s="154"/>
      <c r="BF381" s="154"/>
      <c r="BG381" s="154"/>
      <c r="BH381" s="154"/>
      <c r="BI381" s="154"/>
      <c r="BJ381" s="154"/>
      <c r="BK381" s="154"/>
      <c r="BL381" s="154"/>
      <c r="CA381" s="30" t="s">
        <v>62</v>
      </c>
    </row>
    <row r="382" spans="1:79" s="30" customFormat="1" ht="12.75" customHeight="1" x14ac:dyDescent="0.25">
      <c r="A382" s="134">
        <v>2120</v>
      </c>
      <c r="B382" s="134"/>
      <c r="C382" s="134"/>
      <c r="D382" s="134"/>
      <c r="E382" s="134"/>
      <c r="F382" s="134"/>
      <c r="G382" s="67" t="s">
        <v>286</v>
      </c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9"/>
      <c r="T382" s="142">
        <v>3329541.45</v>
      </c>
      <c r="U382" s="142"/>
      <c r="V382" s="142"/>
      <c r="W382" s="142"/>
      <c r="X382" s="142"/>
      <c r="Y382" s="142"/>
      <c r="Z382" s="142">
        <v>3281413.58</v>
      </c>
      <c r="AA382" s="142"/>
      <c r="AB382" s="142"/>
      <c r="AC382" s="142"/>
      <c r="AD382" s="142"/>
      <c r="AE382" s="142">
        <v>0</v>
      </c>
      <c r="AF382" s="142"/>
      <c r="AG382" s="142"/>
      <c r="AH382" s="142"/>
      <c r="AI382" s="142"/>
      <c r="AJ382" s="142"/>
      <c r="AK382" s="142">
        <v>0</v>
      </c>
      <c r="AL382" s="142"/>
      <c r="AM382" s="142"/>
      <c r="AN382" s="142"/>
      <c r="AO382" s="142"/>
      <c r="AP382" s="142"/>
      <c r="AQ382" s="142">
        <v>0</v>
      </c>
      <c r="AR382" s="142"/>
      <c r="AS382" s="142"/>
      <c r="AT382" s="142"/>
      <c r="AU382" s="142"/>
      <c r="AV382" s="142"/>
      <c r="AW382" s="154"/>
      <c r="AX382" s="154"/>
      <c r="AY382" s="154"/>
      <c r="AZ382" s="154"/>
      <c r="BA382" s="154"/>
      <c r="BB382" s="154"/>
      <c r="BC382" s="154"/>
      <c r="BD382" s="154"/>
      <c r="BE382" s="154"/>
      <c r="BF382" s="154"/>
      <c r="BG382" s="154"/>
      <c r="BH382" s="154"/>
      <c r="BI382" s="154"/>
      <c r="BJ382" s="154"/>
      <c r="BK382" s="154"/>
      <c r="BL382" s="154"/>
    </row>
    <row r="383" spans="1:79" s="30" customFormat="1" ht="25.5" customHeight="1" x14ac:dyDescent="0.25">
      <c r="A383" s="134">
        <v>2210</v>
      </c>
      <c r="B383" s="134"/>
      <c r="C383" s="134"/>
      <c r="D383" s="134"/>
      <c r="E383" s="134"/>
      <c r="F383" s="134"/>
      <c r="G383" s="67" t="s">
        <v>287</v>
      </c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9"/>
      <c r="T383" s="142">
        <v>352348.2</v>
      </c>
      <c r="U383" s="142"/>
      <c r="V383" s="142"/>
      <c r="W383" s="142"/>
      <c r="X383" s="142"/>
      <c r="Y383" s="142"/>
      <c r="Z383" s="142">
        <v>352348.2</v>
      </c>
      <c r="AA383" s="142"/>
      <c r="AB383" s="142"/>
      <c r="AC383" s="142"/>
      <c r="AD383" s="142"/>
      <c r="AE383" s="142">
        <v>0</v>
      </c>
      <c r="AF383" s="142"/>
      <c r="AG383" s="142"/>
      <c r="AH383" s="142"/>
      <c r="AI383" s="142"/>
      <c r="AJ383" s="142"/>
      <c r="AK383" s="142">
        <v>0</v>
      </c>
      <c r="AL383" s="142"/>
      <c r="AM383" s="142"/>
      <c r="AN383" s="142"/>
      <c r="AO383" s="142"/>
      <c r="AP383" s="142"/>
      <c r="AQ383" s="142">
        <v>0</v>
      </c>
      <c r="AR383" s="142"/>
      <c r="AS383" s="142"/>
      <c r="AT383" s="142"/>
      <c r="AU383" s="142"/>
      <c r="AV383" s="142"/>
      <c r="AW383" s="154"/>
      <c r="AX383" s="154"/>
      <c r="AY383" s="154"/>
      <c r="AZ383" s="154"/>
      <c r="BA383" s="154"/>
      <c r="BB383" s="154"/>
      <c r="BC383" s="154"/>
      <c r="BD383" s="154"/>
      <c r="BE383" s="154"/>
      <c r="BF383" s="154"/>
      <c r="BG383" s="154"/>
      <c r="BH383" s="154"/>
      <c r="BI383" s="154"/>
      <c r="BJ383" s="154"/>
      <c r="BK383" s="154"/>
      <c r="BL383" s="154"/>
    </row>
    <row r="384" spans="1:79" s="30" customFormat="1" ht="25.5" customHeight="1" x14ac:dyDescent="0.25">
      <c r="A384" s="134">
        <v>2220</v>
      </c>
      <c r="B384" s="134"/>
      <c r="C384" s="134"/>
      <c r="D384" s="134"/>
      <c r="E384" s="134"/>
      <c r="F384" s="134"/>
      <c r="G384" s="67" t="s">
        <v>288</v>
      </c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9"/>
      <c r="T384" s="142">
        <v>969364.93</v>
      </c>
      <c r="U384" s="142"/>
      <c r="V384" s="142"/>
      <c r="W384" s="142"/>
      <c r="X384" s="142"/>
      <c r="Y384" s="142"/>
      <c r="Z384" s="142">
        <v>831363.41</v>
      </c>
      <c r="AA384" s="142"/>
      <c r="AB384" s="142"/>
      <c r="AC384" s="142"/>
      <c r="AD384" s="142"/>
      <c r="AE384" s="142">
        <v>0</v>
      </c>
      <c r="AF384" s="142"/>
      <c r="AG384" s="142"/>
      <c r="AH384" s="142"/>
      <c r="AI384" s="142"/>
      <c r="AJ384" s="142"/>
      <c r="AK384" s="142">
        <v>0</v>
      </c>
      <c r="AL384" s="142"/>
      <c r="AM384" s="142"/>
      <c r="AN384" s="142"/>
      <c r="AO384" s="142"/>
      <c r="AP384" s="142"/>
      <c r="AQ384" s="142">
        <v>0</v>
      </c>
      <c r="AR384" s="142"/>
      <c r="AS384" s="142"/>
      <c r="AT384" s="142"/>
      <c r="AU384" s="142"/>
      <c r="AV384" s="142"/>
      <c r="AW384" s="154"/>
      <c r="AX384" s="154"/>
      <c r="AY384" s="154"/>
      <c r="AZ384" s="154"/>
      <c r="BA384" s="154"/>
      <c r="BB384" s="154"/>
      <c r="BC384" s="154"/>
      <c r="BD384" s="154"/>
      <c r="BE384" s="154"/>
      <c r="BF384" s="154"/>
      <c r="BG384" s="154"/>
      <c r="BH384" s="154"/>
      <c r="BI384" s="154"/>
      <c r="BJ384" s="154"/>
      <c r="BK384" s="154"/>
      <c r="BL384" s="154"/>
    </row>
    <row r="385" spans="1:64" s="30" customFormat="1" ht="12.75" customHeight="1" x14ac:dyDescent="0.25">
      <c r="A385" s="134">
        <v>2230</v>
      </c>
      <c r="B385" s="134"/>
      <c r="C385" s="134"/>
      <c r="D385" s="134"/>
      <c r="E385" s="134"/>
      <c r="F385" s="134"/>
      <c r="G385" s="67" t="s">
        <v>289</v>
      </c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9"/>
      <c r="T385" s="142">
        <v>769947.2</v>
      </c>
      <c r="U385" s="142"/>
      <c r="V385" s="142"/>
      <c r="W385" s="142"/>
      <c r="X385" s="142"/>
      <c r="Y385" s="142"/>
      <c r="Z385" s="142">
        <v>623152.25</v>
      </c>
      <c r="AA385" s="142"/>
      <c r="AB385" s="142"/>
      <c r="AC385" s="142"/>
      <c r="AD385" s="142"/>
      <c r="AE385" s="142">
        <v>0</v>
      </c>
      <c r="AF385" s="142"/>
      <c r="AG385" s="142"/>
      <c r="AH385" s="142"/>
      <c r="AI385" s="142"/>
      <c r="AJ385" s="142"/>
      <c r="AK385" s="142">
        <v>0</v>
      </c>
      <c r="AL385" s="142"/>
      <c r="AM385" s="142"/>
      <c r="AN385" s="142"/>
      <c r="AO385" s="142"/>
      <c r="AP385" s="142"/>
      <c r="AQ385" s="142">
        <v>0</v>
      </c>
      <c r="AR385" s="142"/>
      <c r="AS385" s="142"/>
      <c r="AT385" s="142"/>
      <c r="AU385" s="142"/>
      <c r="AV385" s="142"/>
      <c r="AW385" s="154"/>
      <c r="AX385" s="154"/>
      <c r="AY385" s="154"/>
      <c r="AZ385" s="154"/>
      <c r="BA385" s="154"/>
      <c r="BB385" s="154"/>
      <c r="BC385" s="154"/>
      <c r="BD385" s="154"/>
      <c r="BE385" s="154"/>
      <c r="BF385" s="154"/>
      <c r="BG385" s="154"/>
      <c r="BH385" s="154"/>
      <c r="BI385" s="154"/>
      <c r="BJ385" s="154"/>
      <c r="BK385" s="154"/>
      <c r="BL385" s="154"/>
    </row>
    <row r="386" spans="1:64" s="30" customFormat="1" ht="12.75" customHeight="1" x14ac:dyDescent="0.25">
      <c r="A386" s="134">
        <v>2240</v>
      </c>
      <c r="B386" s="134"/>
      <c r="C386" s="134"/>
      <c r="D386" s="134"/>
      <c r="E386" s="134"/>
      <c r="F386" s="134"/>
      <c r="G386" s="67" t="s">
        <v>290</v>
      </c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9"/>
      <c r="T386" s="142">
        <v>340139.82</v>
      </c>
      <c r="U386" s="142"/>
      <c r="V386" s="142"/>
      <c r="W386" s="142"/>
      <c r="X386" s="142"/>
      <c r="Y386" s="142"/>
      <c r="Z386" s="142">
        <v>266384.53000000003</v>
      </c>
      <c r="AA386" s="142"/>
      <c r="AB386" s="142"/>
      <c r="AC386" s="142"/>
      <c r="AD386" s="142"/>
      <c r="AE386" s="142">
        <v>0</v>
      </c>
      <c r="AF386" s="142"/>
      <c r="AG386" s="142"/>
      <c r="AH386" s="142"/>
      <c r="AI386" s="142"/>
      <c r="AJ386" s="142"/>
      <c r="AK386" s="142">
        <v>0</v>
      </c>
      <c r="AL386" s="142"/>
      <c r="AM386" s="142"/>
      <c r="AN386" s="142"/>
      <c r="AO386" s="142"/>
      <c r="AP386" s="142"/>
      <c r="AQ386" s="142">
        <v>0</v>
      </c>
      <c r="AR386" s="142"/>
      <c r="AS386" s="142"/>
      <c r="AT386" s="142"/>
      <c r="AU386" s="142"/>
      <c r="AV386" s="142"/>
      <c r="AW386" s="154"/>
      <c r="AX386" s="154"/>
      <c r="AY386" s="154"/>
      <c r="AZ386" s="154"/>
      <c r="BA386" s="154"/>
      <c r="BB386" s="154"/>
      <c r="BC386" s="154"/>
      <c r="BD386" s="154"/>
      <c r="BE386" s="154"/>
      <c r="BF386" s="154"/>
      <c r="BG386" s="154"/>
      <c r="BH386" s="154"/>
      <c r="BI386" s="154"/>
      <c r="BJ386" s="154"/>
      <c r="BK386" s="154"/>
      <c r="BL386" s="154"/>
    </row>
    <row r="387" spans="1:64" s="30" customFormat="1" ht="12.75" customHeight="1" x14ac:dyDescent="0.25">
      <c r="A387" s="134">
        <v>2250</v>
      </c>
      <c r="B387" s="134"/>
      <c r="C387" s="134"/>
      <c r="D387" s="134"/>
      <c r="E387" s="134"/>
      <c r="F387" s="134"/>
      <c r="G387" s="67" t="s">
        <v>291</v>
      </c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9"/>
      <c r="T387" s="142">
        <v>13720</v>
      </c>
      <c r="U387" s="142"/>
      <c r="V387" s="142"/>
      <c r="W387" s="142"/>
      <c r="X387" s="142"/>
      <c r="Y387" s="142"/>
      <c r="Z387" s="142">
        <v>13700</v>
      </c>
      <c r="AA387" s="142"/>
      <c r="AB387" s="142"/>
      <c r="AC387" s="142"/>
      <c r="AD387" s="142"/>
      <c r="AE387" s="142">
        <v>0</v>
      </c>
      <c r="AF387" s="142"/>
      <c r="AG387" s="142"/>
      <c r="AH387" s="142"/>
      <c r="AI387" s="142"/>
      <c r="AJ387" s="142"/>
      <c r="AK387" s="142">
        <v>0</v>
      </c>
      <c r="AL387" s="142"/>
      <c r="AM387" s="142"/>
      <c r="AN387" s="142"/>
      <c r="AO387" s="142"/>
      <c r="AP387" s="142"/>
      <c r="AQ387" s="142">
        <v>0</v>
      </c>
      <c r="AR387" s="142"/>
      <c r="AS387" s="142"/>
      <c r="AT387" s="142"/>
      <c r="AU387" s="142"/>
      <c r="AV387" s="142"/>
      <c r="AW387" s="154"/>
      <c r="AX387" s="154"/>
      <c r="AY387" s="154"/>
      <c r="AZ387" s="154"/>
      <c r="BA387" s="154"/>
      <c r="BB387" s="154"/>
      <c r="BC387" s="154"/>
      <c r="BD387" s="154"/>
      <c r="BE387" s="154"/>
      <c r="BF387" s="154"/>
      <c r="BG387" s="154"/>
      <c r="BH387" s="154"/>
      <c r="BI387" s="154"/>
      <c r="BJ387" s="154"/>
      <c r="BK387" s="154"/>
      <c r="BL387" s="154"/>
    </row>
    <row r="388" spans="1:64" s="30" customFormat="1" ht="12.75" customHeight="1" x14ac:dyDescent="0.25">
      <c r="A388" s="134">
        <v>2271</v>
      </c>
      <c r="B388" s="134"/>
      <c r="C388" s="134"/>
      <c r="D388" s="134"/>
      <c r="E388" s="134"/>
      <c r="F388" s="134"/>
      <c r="G388" s="67" t="s">
        <v>292</v>
      </c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9"/>
      <c r="T388" s="142">
        <v>8571541</v>
      </c>
      <c r="U388" s="142"/>
      <c r="V388" s="142"/>
      <c r="W388" s="142"/>
      <c r="X388" s="142"/>
      <c r="Y388" s="142"/>
      <c r="Z388" s="142">
        <v>5611496.0800000001</v>
      </c>
      <c r="AA388" s="142"/>
      <c r="AB388" s="142"/>
      <c r="AC388" s="142"/>
      <c r="AD388" s="142"/>
      <c r="AE388" s="142">
        <v>0</v>
      </c>
      <c r="AF388" s="142"/>
      <c r="AG388" s="142"/>
      <c r="AH388" s="142"/>
      <c r="AI388" s="142"/>
      <c r="AJ388" s="142"/>
      <c r="AK388" s="142">
        <v>0</v>
      </c>
      <c r="AL388" s="142"/>
      <c r="AM388" s="142"/>
      <c r="AN388" s="142"/>
      <c r="AO388" s="142"/>
      <c r="AP388" s="142"/>
      <c r="AQ388" s="142">
        <v>0</v>
      </c>
      <c r="AR388" s="142"/>
      <c r="AS388" s="142"/>
      <c r="AT388" s="142"/>
      <c r="AU388" s="142"/>
      <c r="AV388" s="142"/>
      <c r="AW388" s="154"/>
      <c r="AX388" s="154"/>
      <c r="AY388" s="154"/>
      <c r="AZ388" s="154"/>
      <c r="BA388" s="154"/>
      <c r="BB388" s="154"/>
      <c r="BC388" s="154"/>
      <c r="BD388" s="154"/>
      <c r="BE388" s="154"/>
      <c r="BF388" s="154"/>
      <c r="BG388" s="154"/>
      <c r="BH388" s="154"/>
      <c r="BI388" s="154"/>
      <c r="BJ388" s="154"/>
      <c r="BK388" s="154"/>
      <c r="BL388" s="154"/>
    </row>
    <row r="389" spans="1:64" s="30" customFormat="1" ht="25.5" customHeight="1" x14ac:dyDescent="0.25">
      <c r="A389" s="134">
        <v>2272</v>
      </c>
      <c r="B389" s="134"/>
      <c r="C389" s="134"/>
      <c r="D389" s="134"/>
      <c r="E389" s="134"/>
      <c r="F389" s="134"/>
      <c r="G389" s="67" t="s">
        <v>293</v>
      </c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9"/>
      <c r="T389" s="142">
        <v>679960</v>
      </c>
      <c r="U389" s="142"/>
      <c r="V389" s="142"/>
      <c r="W389" s="142"/>
      <c r="X389" s="142"/>
      <c r="Y389" s="142"/>
      <c r="Z389" s="142">
        <v>678755.13</v>
      </c>
      <c r="AA389" s="142"/>
      <c r="AB389" s="142"/>
      <c r="AC389" s="142"/>
      <c r="AD389" s="142"/>
      <c r="AE389" s="142">
        <v>0</v>
      </c>
      <c r="AF389" s="142"/>
      <c r="AG389" s="142"/>
      <c r="AH389" s="142"/>
      <c r="AI389" s="142"/>
      <c r="AJ389" s="142"/>
      <c r="AK389" s="142">
        <v>0</v>
      </c>
      <c r="AL389" s="142"/>
      <c r="AM389" s="142"/>
      <c r="AN389" s="142"/>
      <c r="AO389" s="142"/>
      <c r="AP389" s="142"/>
      <c r="AQ389" s="142">
        <v>0</v>
      </c>
      <c r="AR389" s="142"/>
      <c r="AS389" s="142"/>
      <c r="AT389" s="142"/>
      <c r="AU389" s="142"/>
      <c r="AV389" s="142"/>
      <c r="AW389" s="154"/>
      <c r="AX389" s="154"/>
      <c r="AY389" s="154"/>
      <c r="AZ389" s="154"/>
      <c r="BA389" s="154"/>
      <c r="BB389" s="154"/>
      <c r="BC389" s="154"/>
      <c r="BD389" s="154"/>
      <c r="BE389" s="154"/>
      <c r="BF389" s="154"/>
      <c r="BG389" s="154"/>
      <c r="BH389" s="154"/>
      <c r="BI389" s="154"/>
      <c r="BJ389" s="154"/>
      <c r="BK389" s="154"/>
      <c r="BL389" s="154"/>
    </row>
    <row r="390" spans="1:64" s="30" customFormat="1" ht="12.75" customHeight="1" x14ac:dyDescent="0.25">
      <c r="A390" s="134">
        <v>2273</v>
      </c>
      <c r="B390" s="134"/>
      <c r="C390" s="134"/>
      <c r="D390" s="134"/>
      <c r="E390" s="134"/>
      <c r="F390" s="134"/>
      <c r="G390" s="67" t="s">
        <v>294</v>
      </c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9"/>
      <c r="T390" s="142">
        <v>2615615</v>
      </c>
      <c r="U390" s="142"/>
      <c r="V390" s="142"/>
      <c r="W390" s="142"/>
      <c r="X390" s="142"/>
      <c r="Y390" s="142"/>
      <c r="Z390" s="142">
        <v>2142224.6800000002</v>
      </c>
      <c r="AA390" s="142"/>
      <c r="AB390" s="142"/>
      <c r="AC390" s="142"/>
      <c r="AD390" s="142"/>
      <c r="AE390" s="142">
        <v>0</v>
      </c>
      <c r="AF390" s="142"/>
      <c r="AG390" s="142"/>
      <c r="AH390" s="142"/>
      <c r="AI390" s="142"/>
      <c r="AJ390" s="142"/>
      <c r="AK390" s="142">
        <v>0</v>
      </c>
      <c r="AL390" s="142"/>
      <c r="AM390" s="142"/>
      <c r="AN390" s="142"/>
      <c r="AO390" s="142"/>
      <c r="AP390" s="142"/>
      <c r="AQ390" s="142">
        <v>0</v>
      </c>
      <c r="AR390" s="142"/>
      <c r="AS390" s="142"/>
      <c r="AT390" s="142"/>
      <c r="AU390" s="142"/>
      <c r="AV390" s="142"/>
      <c r="AW390" s="154"/>
      <c r="AX390" s="154"/>
      <c r="AY390" s="154"/>
      <c r="AZ390" s="154"/>
      <c r="BA390" s="154"/>
      <c r="BB390" s="154"/>
      <c r="BC390" s="154"/>
      <c r="BD390" s="154"/>
      <c r="BE390" s="154"/>
      <c r="BF390" s="154"/>
      <c r="BG390" s="154"/>
      <c r="BH390" s="154"/>
      <c r="BI390" s="154"/>
      <c r="BJ390" s="154"/>
      <c r="BK390" s="154"/>
      <c r="BL390" s="154"/>
    </row>
    <row r="391" spans="1:64" s="30" customFormat="1" ht="12.75" customHeight="1" x14ac:dyDescent="0.25">
      <c r="A391" s="134">
        <v>2274</v>
      </c>
      <c r="B391" s="134"/>
      <c r="C391" s="134"/>
      <c r="D391" s="134"/>
      <c r="E391" s="134"/>
      <c r="F391" s="134"/>
      <c r="G391" s="67" t="s">
        <v>295</v>
      </c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9"/>
      <c r="T391" s="142">
        <v>501489</v>
      </c>
      <c r="U391" s="142"/>
      <c r="V391" s="142"/>
      <c r="W391" s="142"/>
      <c r="X391" s="142"/>
      <c r="Y391" s="142"/>
      <c r="Z391" s="142">
        <v>280032.53999999998</v>
      </c>
      <c r="AA391" s="142"/>
      <c r="AB391" s="142"/>
      <c r="AC391" s="142"/>
      <c r="AD391" s="142"/>
      <c r="AE391" s="142">
        <v>0</v>
      </c>
      <c r="AF391" s="142"/>
      <c r="AG391" s="142"/>
      <c r="AH391" s="142"/>
      <c r="AI391" s="142"/>
      <c r="AJ391" s="142"/>
      <c r="AK391" s="142">
        <v>0</v>
      </c>
      <c r="AL391" s="142"/>
      <c r="AM391" s="142"/>
      <c r="AN391" s="142"/>
      <c r="AO391" s="142"/>
      <c r="AP391" s="142"/>
      <c r="AQ391" s="142">
        <v>0</v>
      </c>
      <c r="AR391" s="142"/>
      <c r="AS391" s="142"/>
      <c r="AT391" s="142"/>
      <c r="AU391" s="142"/>
      <c r="AV391" s="142"/>
      <c r="AW391" s="154"/>
      <c r="AX391" s="154"/>
      <c r="AY391" s="154"/>
      <c r="AZ391" s="154"/>
      <c r="BA391" s="154"/>
      <c r="BB391" s="154"/>
      <c r="BC391" s="154"/>
      <c r="BD391" s="154"/>
      <c r="BE391" s="154"/>
      <c r="BF391" s="154"/>
      <c r="BG391" s="154"/>
      <c r="BH391" s="154"/>
      <c r="BI391" s="154"/>
      <c r="BJ391" s="154"/>
      <c r="BK391" s="154"/>
      <c r="BL391" s="154"/>
    </row>
    <row r="392" spans="1:64" s="30" customFormat="1" ht="25.5" customHeight="1" x14ac:dyDescent="0.25">
      <c r="A392" s="134">
        <v>2275</v>
      </c>
      <c r="B392" s="134"/>
      <c r="C392" s="134"/>
      <c r="D392" s="134"/>
      <c r="E392" s="134"/>
      <c r="F392" s="134"/>
      <c r="G392" s="67" t="s">
        <v>296</v>
      </c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9"/>
      <c r="T392" s="142">
        <v>187196</v>
      </c>
      <c r="U392" s="142"/>
      <c r="V392" s="142"/>
      <c r="W392" s="142"/>
      <c r="X392" s="142"/>
      <c r="Y392" s="142"/>
      <c r="Z392" s="142">
        <v>148565.14000000001</v>
      </c>
      <c r="AA392" s="142"/>
      <c r="AB392" s="142"/>
      <c r="AC392" s="142"/>
      <c r="AD392" s="142"/>
      <c r="AE392" s="142">
        <v>0</v>
      </c>
      <c r="AF392" s="142"/>
      <c r="AG392" s="142"/>
      <c r="AH392" s="142"/>
      <c r="AI392" s="142"/>
      <c r="AJ392" s="142"/>
      <c r="AK392" s="142">
        <v>0</v>
      </c>
      <c r="AL392" s="142"/>
      <c r="AM392" s="142"/>
      <c r="AN392" s="142"/>
      <c r="AO392" s="142"/>
      <c r="AP392" s="142"/>
      <c r="AQ392" s="142">
        <v>0</v>
      </c>
      <c r="AR392" s="142"/>
      <c r="AS392" s="142"/>
      <c r="AT392" s="142"/>
      <c r="AU392" s="142"/>
      <c r="AV392" s="142"/>
      <c r="AW392" s="154"/>
      <c r="AX392" s="154"/>
      <c r="AY392" s="154"/>
      <c r="AZ392" s="154"/>
      <c r="BA392" s="154"/>
      <c r="BB392" s="154"/>
      <c r="BC392" s="154"/>
      <c r="BD392" s="154"/>
      <c r="BE392" s="154"/>
      <c r="BF392" s="154"/>
      <c r="BG392" s="154"/>
      <c r="BH392" s="154"/>
      <c r="BI392" s="154"/>
      <c r="BJ392" s="154"/>
      <c r="BK392" s="154"/>
      <c r="BL392" s="154"/>
    </row>
    <row r="393" spans="1:64" s="30" customFormat="1" ht="12.75" customHeight="1" x14ac:dyDescent="0.25">
      <c r="A393" s="134">
        <v>2710</v>
      </c>
      <c r="B393" s="134"/>
      <c r="C393" s="134"/>
      <c r="D393" s="134"/>
      <c r="E393" s="134"/>
      <c r="F393" s="134"/>
      <c r="G393" s="67" t="s">
        <v>297</v>
      </c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9"/>
      <c r="T393" s="142">
        <v>215397.89</v>
      </c>
      <c r="U393" s="142"/>
      <c r="V393" s="142"/>
      <c r="W393" s="142"/>
      <c r="X393" s="142"/>
      <c r="Y393" s="142"/>
      <c r="Z393" s="142">
        <v>192765.5</v>
      </c>
      <c r="AA393" s="142"/>
      <c r="AB393" s="142"/>
      <c r="AC393" s="142"/>
      <c r="AD393" s="142"/>
      <c r="AE393" s="142">
        <v>0</v>
      </c>
      <c r="AF393" s="142"/>
      <c r="AG393" s="142"/>
      <c r="AH393" s="142"/>
      <c r="AI393" s="142"/>
      <c r="AJ393" s="142"/>
      <c r="AK393" s="142">
        <v>0</v>
      </c>
      <c r="AL393" s="142"/>
      <c r="AM393" s="142"/>
      <c r="AN393" s="142"/>
      <c r="AO393" s="142"/>
      <c r="AP393" s="142"/>
      <c r="AQ393" s="142">
        <v>0</v>
      </c>
      <c r="AR393" s="142"/>
      <c r="AS393" s="142"/>
      <c r="AT393" s="142"/>
      <c r="AU393" s="142"/>
      <c r="AV393" s="142"/>
      <c r="AW393" s="154"/>
      <c r="AX393" s="154"/>
      <c r="AY393" s="154"/>
      <c r="AZ393" s="154"/>
      <c r="BA393" s="154"/>
      <c r="BB393" s="154"/>
      <c r="BC393" s="154"/>
      <c r="BD393" s="154"/>
      <c r="BE393" s="154"/>
      <c r="BF393" s="154"/>
      <c r="BG393" s="154"/>
      <c r="BH393" s="154"/>
      <c r="BI393" s="154"/>
      <c r="BJ393" s="154"/>
      <c r="BK393" s="154"/>
      <c r="BL393" s="154"/>
    </row>
    <row r="394" spans="1:64" s="30" customFormat="1" ht="12.75" customHeight="1" x14ac:dyDescent="0.25">
      <c r="A394" s="134">
        <v>2730</v>
      </c>
      <c r="B394" s="134"/>
      <c r="C394" s="134"/>
      <c r="D394" s="134"/>
      <c r="E394" s="134"/>
      <c r="F394" s="134"/>
      <c r="G394" s="67" t="s">
        <v>298</v>
      </c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9"/>
      <c r="T394" s="142">
        <v>233401.29</v>
      </c>
      <c r="U394" s="142"/>
      <c r="V394" s="142"/>
      <c r="W394" s="142"/>
      <c r="X394" s="142"/>
      <c r="Y394" s="142"/>
      <c r="Z394" s="142">
        <v>206340.08</v>
      </c>
      <c r="AA394" s="142"/>
      <c r="AB394" s="142"/>
      <c r="AC394" s="142"/>
      <c r="AD394" s="142"/>
      <c r="AE394" s="142">
        <v>0</v>
      </c>
      <c r="AF394" s="142"/>
      <c r="AG394" s="142"/>
      <c r="AH394" s="142"/>
      <c r="AI394" s="142"/>
      <c r="AJ394" s="142"/>
      <c r="AK394" s="142">
        <v>0</v>
      </c>
      <c r="AL394" s="142"/>
      <c r="AM394" s="142"/>
      <c r="AN394" s="142"/>
      <c r="AO394" s="142"/>
      <c r="AP394" s="142"/>
      <c r="AQ394" s="142">
        <v>0</v>
      </c>
      <c r="AR394" s="142"/>
      <c r="AS394" s="142"/>
      <c r="AT394" s="142"/>
      <c r="AU394" s="142"/>
      <c r="AV394" s="142"/>
      <c r="AW394" s="154"/>
      <c r="AX394" s="154"/>
      <c r="AY394" s="154"/>
      <c r="AZ394" s="154"/>
      <c r="BA394" s="154"/>
      <c r="BB394" s="154"/>
      <c r="BC394" s="154"/>
      <c r="BD394" s="154"/>
      <c r="BE394" s="154"/>
      <c r="BF394" s="154"/>
      <c r="BG394" s="154"/>
      <c r="BH394" s="154"/>
      <c r="BI394" s="154"/>
      <c r="BJ394" s="154"/>
      <c r="BK394" s="154"/>
      <c r="BL394" s="154"/>
    </row>
    <row r="395" spans="1:64" s="30" customFormat="1" ht="12.75" customHeight="1" x14ac:dyDescent="0.25">
      <c r="A395" s="134">
        <v>2800</v>
      </c>
      <c r="B395" s="134"/>
      <c r="C395" s="134"/>
      <c r="D395" s="134"/>
      <c r="E395" s="134"/>
      <c r="F395" s="134"/>
      <c r="G395" s="67" t="s">
        <v>299</v>
      </c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9"/>
      <c r="T395" s="142">
        <v>7000</v>
      </c>
      <c r="U395" s="142"/>
      <c r="V395" s="142"/>
      <c r="W395" s="142"/>
      <c r="X395" s="142"/>
      <c r="Y395" s="142"/>
      <c r="Z395" s="142">
        <v>7000</v>
      </c>
      <c r="AA395" s="142"/>
      <c r="AB395" s="142"/>
      <c r="AC395" s="142"/>
      <c r="AD395" s="142"/>
      <c r="AE395" s="142">
        <v>0</v>
      </c>
      <c r="AF395" s="142"/>
      <c r="AG395" s="142"/>
      <c r="AH395" s="142"/>
      <c r="AI395" s="142"/>
      <c r="AJ395" s="142"/>
      <c r="AK395" s="142">
        <v>0</v>
      </c>
      <c r="AL395" s="142"/>
      <c r="AM395" s="142"/>
      <c r="AN395" s="142"/>
      <c r="AO395" s="142"/>
      <c r="AP395" s="142"/>
      <c r="AQ395" s="142">
        <v>0</v>
      </c>
      <c r="AR395" s="142"/>
      <c r="AS395" s="142"/>
      <c r="AT395" s="142"/>
      <c r="AU395" s="142"/>
      <c r="AV395" s="142"/>
      <c r="AW395" s="154"/>
      <c r="AX395" s="154"/>
      <c r="AY395" s="154"/>
      <c r="AZ395" s="154"/>
      <c r="BA395" s="154"/>
      <c r="BB395" s="154"/>
      <c r="BC395" s="154"/>
      <c r="BD395" s="154"/>
      <c r="BE395" s="154"/>
      <c r="BF395" s="154"/>
      <c r="BG395" s="154"/>
      <c r="BH395" s="154"/>
      <c r="BI395" s="154"/>
      <c r="BJ395" s="154"/>
      <c r="BK395" s="154"/>
      <c r="BL395" s="154"/>
    </row>
    <row r="396" spans="1:64" s="7" customFormat="1" ht="12.75" customHeight="1" x14ac:dyDescent="0.25">
      <c r="A396" s="156"/>
      <c r="B396" s="156"/>
      <c r="C396" s="156"/>
      <c r="D396" s="156"/>
      <c r="E396" s="156"/>
      <c r="F396" s="156"/>
      <c r="G396" s="57" t="s">
        <v>161</v>
      </c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1"/>
      <c r="T396" s="141">
        <v>33775609</v>
      </c>
      <c r="U396" s="141"/>
      <c r="V396" s="141"/>
      <c r="W396" s="141"/>
      <c r="X396" s="141"/>
      <c r="Y396" s="141"/>
      <c r="Z396" s="141">
        <v>29463105.299999997</v>
      </c>
      <c r="AA396" s="141"/>
      <c r="AB396" s="141"/>
      <c r="AC396" s="141"/>
      <c r="AD396" s="141"/>
      <c r="AE396" s="141">
        <v>0</v>
      </c>
      <c r="AF396" s="141"/>
      <c r="AG396" s="141"/>
      <c r="AH396" s="141"/>
      <c r="AI396" s="141"/>
      <c r="AJ396" s="141"/>
      <c r="AK396" s="141">
        <v>0</v>
      </c>
      <c r="AL396" s="141"/>
      <c r="AM396" s="141"/>
      <c r="AN396" s="141"/>
      <c r="AO396" s="141"/>
      <c r="AP396" s="141"/>
      <c r="AQ396" s="141">
        <v>0</v>
      </c>
      <c r="AR396" s="141"/>
      <c r="AS396" s="141"/>
      <c r="AT396" s="141"/>
      <c r="AU396" s="141"/>
      <c r="AV396" s="141"/>
      <c r="AW396" s="152"/>
      <c r="AX396" s="152"/>
      <c r="AY396" s="152"/>
      <c r="AZ396" s="152"/>
      <c r="BA396" s="152"/>
      <c r="BB396" s="152"/>
      <c r="BC396" s="152"/>
      <c r="BD396" s="152"/>
      <c r="BE396" s="152"/>
      <c r="BF396" s="152"/>
      <c r="BG396" s="152"/>
      <c r="BH396" s="152"/>
      <c r="BI396" s="152"/>
      <c r="BJ396" s="152"/>
      <c r="BK396" s="152"/>
      <c r="BL396" s="152"/>
    </row>
    <row r="398" spans="1:64" ht="14.25" customHeight="1" x14ac:dyDescent="0.25">
      <c r="A398" s="82" t="s">
        <v>395</v>
      </c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8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82"/>
      <c r="BD398" s="82"/>
      <c r="BE398" s="82"/>
      <c r="BF398" s="82"/>
      <c r="BG398" s="82"/>
      <c r="BH398" s="82"/>
      <c r="BI398" s="82"/>
      <c r="BJ398" s="82"/>
      <c r="BK398" s="82"/>
      <c r="BL398" s="82"/>
    </row>
    <row r="399" spans="1:64" ht="15" customHeight="1" x14ac:dyDescent="0.25">
      <c r="A399" s="150"/>
      <c r="B399" s="150"/>
      <c r="C399" s="150"/>
      <c r="D399" s="150"/>
      <c r="E399" s="150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  <c r="X399" s="150"/>
      <c r="Y399" s="150"/>
      <c r="Z399" s="150"/>
      <c r="AA399" s="150"/>
      <c r="AB399" s="150"/>
      <c r="AC399" s="150"/>
      <c r="AD399" s="150"/>
      <c r="AE399" s="150"/>
      <c r="AF399" s="150"/>
      <c r="AG399" s="150"/>
      <c r="AH399" s="150"/>
      <c r="AI399" s="150"/>
      <c r="AJ399" s="150"/>
      <c r="AK399" s="150"/>
      <c r="AL399" s="150"/>
      <c r="AM399" s="150"/>
      <c r="AN399" s="150"/>
      <c r="AO399" s="150"/>
      <c r="AP399" s="150"/>
      <c r="AQ399" s="150"/>
      <c r="AR399" s="150"/>
      <c r="AS399" s="150"/>
      <c r="AT399" s="150"/>
      <c r="AU399" s="150"/>
      <c r="AV399" s="150"/>
      <c r="AW399" s="150"/>
      <c r="AX399" s="150"/>
      <c r="AY399" s="150"/>
      <c r="AZ399" s="150"/>
      <c r="BA399" s="150"/>
      <c r="BB399" s="150"/>
      <c r="BC399" s="150"/>
      <c r="BD399" s="150"/>
      <c r="BE399" s="150"/>
      <c r="BF399" s="150"/>
      <c r="BG399" s="150"/>
      <c r="BH399" s="150"/>
      <c r="BI399" s="150"/>
      <c r="BJ399" s="150"/>
      <c r="BK399" s="150"/>
      <c r="BL399" s="150"/>
    </row>
    <row r="400" spans="1:64" ht="1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</row>
    <row r="402" spans="1:64" ht="13.8" x14ac:dyDescent="0.25">
      <c r="A402" s="82" t="s">
        <v>408</v>
      </c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8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82"/>
      <c r="BD402" s="82"/>
      <c r="BE402" s="82"/>
      <c r="BF402" s="82"/>
      <c r="BG402" s="82"/>
      <c r="BH402" s="82"/>
      <c r="BI402" s="82"/>
      <c r="BJ402" s="82"/>
      <c r="BK402" s="82"/>
      <c r="BL402" s="82"/>
    </row>
    <row r="403" spans="1:64" ht="13.8" x14ac:dyDescent="0.25">
      <c r="A403" s="82" t="s">
        <v>384</v>
      </c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8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82"/>
      <c r="BD403" s="82"/>
      <c r="BE403" s="82"/>
      <c r="BF403" s="82"/>
      <c r="BG403" s="82"/>
      <c r="BH403" s="82"/>
      <c r="BI403" s="82"/>
      <c r="BJ403" s="82"/>
      <c r="BK403" s="82"/>
      <c r="BL403" s="82"/>
    </row>
    <row r="404" spans="1:64" ht="15" customHeight="1" x14ac:dyDescent="0.25">
      <c r="A404" s="150"/>
      <c r="B404" s="150"/>
      <c r="C404" s="150"/>
      <c r="D404" s="150"/>
      <c r="E404" s="150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  <c r="X404" s="150"/>
      <c r="Y404" s="150"/>
      <c r="Z404" s="150"/>
      <c r="AA404" s="150"/>
      <c r="AB404" s="150"/>
      <c r="AC404" s="150"/>
      <c r="AD404" s="150"/>
      <c r="AE404" s="150"/>
      <c r="AF404" s="150"/>
      <c r="AG404" s="150"/>
      <c r="AH404" s="150"/>
      <c r="AI404" s="150"/>
      <c r="AJ404" s="150"/>
      <c r="AK404" s="150"/>
      <c r="AL404" s="150"/>
      <c r="AM404" s="150"/>
      <c r="AN404" s="150"/>
      <c r="AO404" s="150"/>
      <c r="AP404" s="150"/>
      <c r="AQ404" s="150"/>
      <c r="AR404" s="150"/>
      <c r="AS404" s="150"/>
      <c r="AT404" s="150"/>
      <c r="AU404" s="150"/>
      <c r="AV404" s="150"/>
      <c r="AW404" s="150"/>
      <c r="AX404" s="150"/>
      <c r="AY404" s="150"/>
      <c r="AZ404" s="150"/>
      <c r="BA404" s="150"/>
      <c r="BB404" s="150"/>
      <c r="BC404" s="150"/>
      <c r="BD404" s="150"/>
      <c r="BE404" s="150"/>
      <c r="BF404" s="150"/>
      <c r="BG404" s="150"/>
      <c r="BH404" s="150"/>
      <c r="BI404" s="150"/>
      <c r="BJ404" s="150"/>
      <c r="BK404" s="150"/>
      <c r="BL404" s="150"/>
    </row>
    <row r="405" spans="1:64" ht="1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</row>
    <row r="408" spans="1:64" ht="18.899999999999999" customHeight="1" x14ac:dyDescent="0.25">
      <c r="A408" s="74" t="s">
        <v>266</v>
      </c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  <c r="AA408" s="75"/>
      <c r="AB408" s="26"/>
      <c r="AC408" s="26"/>
      <c r="AD408" s="26"/>
      <c r="AE408" s="26"/>
      <c r="AF408" s="26"/>
      <c r="AG408" s="26"/>
      <c r="AH408" s="64"/>
      <c r="AI408" s="64"/>
      <c r="AJ408" s="64"/>
      <c r="AK408" s="64"/>
      <c r="AL408" s="64"/>
      <c r="AM408" s="64"/>
      <c r="AN408" s="64"/>
      <c r="AO408" s="64"/>
      <c r="AP408" s="64"/>
      <c r="AQ408" s="26"/>
      <c r="AR408" s="26"/>
      <c r="AS408" s="26"/>
      <c r="AT408" s="26"/>
      <c r="AU408" s="76" t="s">
        <v>268</v>
      </c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</row>
    <row r="409" spans="1:64" ht="12.75" customHeight="1" x14ac:dyDescent="0.25">
      <c r="AB409" s="27"/>
      <c r="AC409" s="27"/>
      <c r="AD409" s="27"/>
      <c r="AE409" s="27"/>
      <c r="AF409" s="27"/>
      <c r="AG409" s="27"/>
      <c r="AH409" s="66" t="s">
        <v>2</v>
      </c>
      <c r="AI409" s="66"/>
      <c r="AJ409" s="66"/>
      <c r="AK409" s="66"/>
      <c r="AL409" s="66"/>
      <c r="AM409" s="66"/>
      <c r="AN409" s="66"/>
      <c r="AO409" s="66"/>
      <c r="AP409" s="66"/>
      <c r="AQ409" s="27"/>
      <c r="AR409" s="27"/>
      <c r="AS409" s="27"/>
      <c r="AT409" s="27"/>
      <c r="AU409" s="66" t="s">
        <v>185</v>
      </c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</row>
    <row r="410" spans="1:64" ht="13.8" x14ac:dyDescent="0.25">
      <c r="AB410" s="27"/>
      <c r="AC410" s="27"/>
      <c r="AD410" s="27"/>
      <c r="AE410" s="27"/>
      <c r="AF410" s="27"/>
      <c r="AG410" s="27"/>
      <c r="AH410" s="28"/>
      <c r="AI410" s="28"/>
      <c r="AJ410" s="28"/>
      <c r="AK410" s="28"/>
      <c r="AL410" s="28"/>
      <c r="AM410" s="28"/>
      <c r="AN410" s="28"/>
      <c r="AO410" s="28"/>
      <c r="AP410" s="28"/>
      <c r="AQ410" s="27"/>
      <c r="AR410" s="27"/>
      <c r="AS410" s="27"/>
      <c r="AT410" s="27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</row>
    <row r="411" spans="1:64" ht="18" customHeight="1" x14ac:dyDescent="0.25">
      <c r="A411" s="74" t="s">
        <v>267</v>
      </c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  <c r="AB411" s="27"/>
      <c r="AC411" s="27"/>
      <c r="AD411" s="27"/>
      <c r="AE411" s="27"/>
      <c r="AF411" s="27"/>
      <c r="AG411" s="27"/>
      <c r="AH411" s="65"/>
      <c r="AI411" s="65"/>
      <c r="AJ411" s="65"/>
      <c r="AK411" s="65"/>
      <c r="AL411" s="65"/>
      <c r="AM411" s="65"/>
      <c r="AN411" s="65"/>
      <c r="AO411" s="65"/>
      <c r="AP411" s="65"/>
      <c r="AQ411" s="27"/>
      <c r="AR411" s="27"/>
      <c r="AS411" s="27"/>
      <c r="AT411" s="27"/>
      <c r="AU411" s="73" t="s">
        <v>269</v>
      </c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</row>
    <row r="412" spans="1:64" ht="12" customHeight="1" x14ac:dyDescent="0.25">
      <c r="AB412" s="27"/>
      <c r="AC412" s="27"/>
      <c r="AD412" s="27"/>
      <c r="AE412" s="27"/>
      <c r="AF412" s="27"/>
      <c r="AG412" s="27"/>
      <c r="AH412" s="66" t="s">
        <v>2</v>
      </c>
      <c r="AI412" s="66"/>
      <c r="AJ412" s="66"/>
      <c r="AK412" s="66"/>
      <c r="AL412" s="66"/>
      <c r="AM412" s="66"/>
      <c r="AN412" s="66"/>
      <c r="AO412" s="66"/>
      <c r="AP412" s="66"/>
      <c r="AQ412" s="27"/>
      <c r="AR412" s="27"/>
      <c r="AS412" s="27"/>
      <c r="AT412" s="27"/>
      <c r="AU412" s="66" t="s">
        <v>185</v>
      </c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</row>
  </sheetData>
  <mergeCells count="3460">
    <mergeCell ref="BE395:BL395"/>
    <mergeCell ref="A396:F396"/>
    <mergeCell ref="G396:S396"/>
    <mergeCell ref="T396:Y396"/>
    <mergeCell ref="Z396:AD396"/>
    <mergeCell ref="AE396:AJ396"/>
    <mergeCell ref="AK396:AP396"/>
    <mergeCell ref="AQ396:AV396"/>
    <mergeCell ref="AW396:BD396"/>
    <mergeCell ref="BE396:BL396"/>
    <mergeCell ref="AW394:BD394"/>
    <mergeCell ref="BE394:BL394"/>
    <mergeCell ref="A395:F395"/>
    <mergeCell ref="G395:S395"/>
    <mergeCell ref="T395:Y395"/>
    <mergeCell ref="Z395:AD395"/>
    <mergeCell ref="AE395:AJ395"/>
    <mergeCell ref="AK395:AP395"/>
    <mergeCell ref="AQ395:AV395"/>
    <mergeCell ref="AW395:BD395"/>
    <mergeCell ref="AQ393:AV393"/>
    <mergeCell ref="AW393:BD393"/>
    <mergeCell ref="BE393:BL393"/>
    <mergeCell ref="A394:F394"/>
    <mergeCell ref="G394:S394"/>
    <mergeCell ref="T394:Y394"/>
    <mergeCell ref="Z394:AD394"/>
    <mergeCell ref="AE394:AJ394"/>
    <mergeCell ref="AK394:AP394"/>
    <mergeCell ref="AQ394:AV394"/>
    <mergeCell ref="A393:F393"/>
    <mergeCell ref="G393:S393"/>
    <mergeCell ref="T393:Y393"/>
    <mergeCell ref="Z393:AD393"/>
    <mergeCell ref="AE393:AJ393"/>
    <mergeCell ref="AK393:AP393"/>
    <mergeCell ref="BE391:BL391"/>
    <mergeCell ref="A392:F392"/>
    <mergeCell ref="G392:S392"/>
    <mergeCell ref="T392:Y392"/>
    <mergeCell ref="Z392:AD392"/>
    <mergeCell ref="AE392:AJ392"/>
    <mergeCell ref="AK392:AP392"/>
    <mergeCell ref="AQ392:AV392"/>
    <mergeCell ref="AW392:BD392"/>
    <mergeCell ref="BE392:BL392"/>
    <mergeCell ref="AW390:BD390"/>
    <mergeCell ref="BE390:BL390"/>
    <mergeCell ref="A391:F391"/>
    <mergeCell ref="G391:S391"/>
    <mergeCell ref="T391:Y391"/>
    <mergeCell ref="Z391:AD391"/>
    <mergeCell ref="AE391:AJ391"/>
    <mergeCell ref="AK391:AP391"/>
    <mergeCell ref="AQ391:AV391"/>
    <mergeCell ref="AW391:BD391"/>
    <mergeCell ref="AQ389:AV389"/>
    <mergeCell ref="AW389:BD389"/>
    <mergeCell ref="BE389:BL389"/>
    <mergeCell ref="A390:F390"/>
    <mergeCell ref="G390:S390"/>
    <mergeCell ref="T390:Y390"/>
    <mergeCell ref="Z390:AD390"/>
    <mergeCell ref="AE390:AJ390"/>
    <mergeCell ref="AK390:AP390"/>
    <mergeCell ref="AQ390:AV390"/>
    <mergeCell ref="A389:F389"/>
    <mergeCell ref="G389:S389"/>
    <mergeCell ref="T389:Y389"/>
    <mergeCell ref="Z389:AD389"/>
    <mergeCell ref="AE389:AJ389"/>
    <mergeCell ref="AK389:AP389"/>
    <mergeCell ref="AW383:BD383"/>
    <mergeCell ref="BE387:BL387"/>
    <mergeCell ref="A388:F388"/>
    <mergeCell ref="G388:S388"/>
    <mergeCell ref="T388:Y388"/>
    <mergeCell ref="Z388:AD388"/>
    <mergeCell ref="AE388:AJ388"/>
    <mergeCell ref="AK388:AP388"/>
    <mergeCell ref="AQ388:AV388"/>
    <mergeCell ref="AW388:BD388"/>
    <mergeCell ref="BE388:BL388"/>
    <mergeCell ref="AW386:BD386"/>
    <mergeCell ref="BE386:BL386"/>
    <mergeCell ref="A387:F387"/>
    <mergeCell ref="G387:S387"/>
    <mergeCell ref="T387:Y387"/>
    <mergeCell ref="Z387:AD387"/>
    <mergeCell ref="AE387:AJ387"/>
    <mergeCell ref="AK387:AP387"/>
    <mergeCell ref="AQ387:AV387"/>
    <mergeCell ref="AW387:BD387"/>
    <mergeCell ref="BE377:BL378"/>
    <mergeCell ref="A379:F379"/>
    <mergeCell ref="G379:S379"/>
    <mergeCell ref="T379:Y379"/>
    <mergeCell ref="Z379:AD379"/>
    <mergeCell ref="AE379:AJ379"/>
    <mergeCell ref="AQ385:AV385"/>
    <mergeCell ref="AW385:BD385"/>
    <mergeCell ref="BE385:BL385"/>
    <mergeCell ref="A386:F386"/>
    <mergeCell ref="G386:S386"/>
    <mergeCell ref="T386:Y386"/>
    <mergeCell ref="Z386:AD386"/>
    <mergeCell ref="AE386:AJ386"/>
    <mergeCell ref="AK386:AP386"/>
    <mergeCell ref="AQ386:AV386"/>
    <mergeCell ref="A385:F385"/>
    <mergeCell ref="G385:S385"/>
    <mergeCell ref="T385:Y385"/>
    <mergeCell ref="Z385:AD385"/>
    <mergeCell ref="AE385:AJ385"/>
    <mergeCell ref="AK385:AP385"/>
    <mergeCell ref="BE383:BL383"/>
    <mergeCell ref="A384:F384"/>
    <mergeCell ref="G384:S384"/>
    <mergeCell ref="T384:Y384"/>
    <mergeCell ref="Z384:AD384"/>
    <mergeCell ref="AE384:AJ384"/>
    <mergeCell ref="AK384:AP384"/>
    <mergeCell ref="AQ384:AV384"/>
    <mergeCell ref="AW384:BD384"/>
    <mergeCell ref="BE384:BL384"/>
    <mergeCell ref="BH373:BL373"/>
    <mergeCell ref="AE373:AI373"/>
    <mergeCell ref="AJ373:AN373"/>
    <mergeCell ref="AO373:AS373"/>
    <mergeCell ref="AT373:AW373"/>
    <mergeCell ref="AX373:BB373"/>
    <mergeCell ref="BC373:BG373"/>
    <mergeCell ref="AO372:AS372"/>
    <mergeCell ref="AT372:AW372"/>
    <mergeCell ref="AX372:BB372"/>
    <mergeCell ref="BC372:BG372"/>
    <mergeCell ref="BH372:BL372"/>
    <mergeCell ref="A373:F373"/>
    <mergeCell ref="G373:P373"/>
    <mergeCell ref="Q373:U373"/>
    <mergeCell ref="V373:Y373"/>
    <mergeCell ref="Z373:AD373"/>
    <mergeCell ref="AX371:BB371"/>
    <mergeCell ref="BC371:BG371"/>
    <mergeCell ref="BH371:BL371"/>
    <mergeCell ref="A372:F372"/>
    <mergeCell ref="G372:P372"/>
    <mergeCell ref="Q372:U372"/>
    <mergeCell ref="V372:Y372"/>
    <mergeCell ref="Z372:AD372"/>
    <mergeCell ref="AE372:AI372"/>
    <mergeCell ref="AJ372:AN372"/>
    <mergeCell ref="BH370:BL370"/>
    <mergeCell ref="A371:F371"/>
    <mergeCell ref="G371:P371"/>
    <mergeCell ref="Q371:U371"/>
    <mergeCell ref="V371:Y371"/>
    <mergeCell ref="Z371:AD371"/>
    <mergeCell ref="AE371:AI371"/>
    <mergeCell ref="AJ371:AN371"/>
    <mergeCell ref="AO371:AS371"/>
    <mergeCell ref="AT371:AW371"/>
    <mergeCell ref="AE370:AI370"/>
    <mergeCell ref="AJ370:AN370"/>
    <mergeCell ref="AO370:AS370"/>
    <mergeCell ref="AT370:AW370"/>
    <mergeCell ref="AX370:BB370"/>
    <mergeCell ref="BC370:BG370"/>
    <mergeCell ref="AO369:AS369"/>
    <mergeCell ref="AT369:AW369"/>
    <mergeCell ref="AX369:BB369"/>
    <mergeCell ref="BC369:BG369"/>
    <mergeCell ref="BH369:BL369"/>
    <mergeCell ref="A370:F370"/>
    <mergeCell ref="G370:P370"/>
    <mergeCell ref="Q370:U370"/>
    <mergeCell ref="V370:Y370"/>
    <mergeCell ref="Z370:AD370"/>
    <mergeCell ref="AX368:BB368"/>
    <mergeCell ref="BC368:BG368"/>
    <mergeCell ref="BH368:BL368"/>
    <mergeCell ref="A369:F369"/>
    <mergeCell ref="G369:P369"/>
    <mergeCell ref="Q369:U369"/>
    <mergeCell ref="V369:Y369"/>
    <mergeCell ref="Z369:AD369"/>
    <mergeCell ref="AE369:AI369"/>
    <mergeCell ref="AJ369:AN369"/>
    <mergeCell ref="BH367:BL367"/>
    <mergeCell ref="A368:F368"/>
    <mergeCell ref="G368:P368"/>
    <mergeCell ref="Q368:U368"/>
    <mergeCell ref="V368:Y368"/>
    <mergeCell ref="Z368:AD368"/>
    <mergeCell ref="AE368:AI368"/>
    <mergeCell ref="AJ368:AN368"/>
    <mergeCell ref="AO368:AS368"/>
    <mergeCell ref="AT368:AW368"/>
    <mergeCell ref="AE367:AI367"/>
    <mergeCell ref="AJ367:AN367"/>
    <mergeCell ref="AO367:AS367"/>
    <mergeCell ref="AT367:AW367"/>
    <mergeCell ref="AX367:BB367"/>
    <mergeCell ref="BC367:BG367"/>
    <mergeCell ref="AO366:AS366"/>
    <mergeCell ref="AT366:AW366"/>
    <mergeCell ref="AX366:BB366"/>
    <mergeCell ref="BC366:BG366"/>
    <mergeCell ref="BH366:BL366"/>
    <mergeCell ref="A367:F367"/>
    <mergeCell ref="G367:P367"/>
    <mergeCell ref="Q367:U367"/>
    <mergeCell ref="V367:Y367"/>
    <mergeCell ref="Z367:AD367"/>
    <mergeCell ref="AX365:BB365"/>
    <mergeCell ref="BC365:BG365"/>
    <mergeCell ref="BH365:BL365"/>
    <mergeCell ref="A366:F366"/>
    <mergeCell ref="G366:P366"/>
    <mergeCell ref="Q366:U366"/>
    <mergeCell ref="V366:Y366"/>
    <mergeCell ref="Z366:AD366"/>
    <mergeCell ref="AE366:AI366"/>
    <mergeCell ref="AJ366:AN366"/>
    <mergeCell ref="BH364:BL364"/>
    <mergeCell ref="A365:F365"/>
    <mergeCell ref="G365:P365"/>
    <mergeCell ref="Q365:U365"/>
    <mergeCell ref="V365:Y365"/>
    <mergeCell ref="Z365:AD365"/>
    <mergeCell ref="AE365:AI365"/>
    <mergeCell ref="AJ365:AN365"/>
    <mergeCell ref="AO365:AS365"/>
    <mergeCell ref="AT365:AW365"/>
    <mergeCell ref="AE364:AI364"/>
    <mergeCell ref="AJ364:AN364"/>
    <mergeCell ref="AO364:AS364"/>
    <mergeCell ref="AT364:AW364"/>
    <mergeCell ref="AX364:BB364"/>
    <mergeCell ref="BC364:BG364"/>
    <mergeCell ref="G364:P364"/>
    <mergeCell ref="Q364:U364"/>
    <mergeCell ref="V364:Y364"/>
    <mergeCell ref="Z364:AD364"/>
    <mergeCell ref="AX362:BB362"/>
    <mergeCell ref="BC362:BG362"/>
    <mergeCell ref="BH362:BL362"/>
    <mergeCell ref="A363:F363"/>
    <mergeCell ref="G363:P363"/>
    <mergeCell ref="Q363:U363"/>
    <mergeCell ref="V363:Y363"/>
    <mergeCell ref="Z363:AD363"/>
    <mergeCell ref="AE363:AI363"/>
    <mergeCell ref="AJ363:AN363"/>
    <mergeCell ref="A362:F362"/>
    <mergeCell ref="G362:P362"/>
    <mergeCell ref="Q362:U362"/>
    <mergeCell ref="V362:Y362"/>
    <mergeCell ref="Z362:AD362"/>
    <mergeCell ref="AE362:AI362"/>
    <mergeCell ref="AJ362:AN362"/>
    <mergeCell ref="AO362:AS362"/>
    <mergeCell ref="AT362:AW362"/>
    <mergeCell ref="BG352:BL352"/>
    <mergeCell ref="BG351:BL351"/>
    <mergeCell ref="A352:F352"/>
    <mergeCell ref="G352:S352"/>
    <mergeCell ref="T352:Y352"/>
    <mergeCell ref="Z352:AD352"/>
    <mergeCell ref="AE352:AJ352"/>
    <mergeCell ref="AK352:AP352"/>
    <mergeCell ref="AQ352:AV352"/>
    <mergeCell ref="AW352:BA352"/>
    <mergeCell ref="BB352:BF352"/>
    <mergeCell ref="BG350:BL350"/>
    <mergeCell ref="A351:F351"/>
    <mergeCell ref="G351:S351"/>
    <mergeCell ref="T351:Y351"/>
    <mergeCell ref="Z351:AD351"/>
    <mergeCell ref="AE351:AJ351"/>
    <mergeCell ref="AK351:AP351"/>
    <mergeCell ref="AQ351:AV351"/>
    <mergeCell ref="AW351:BA351"/>
    <mergeCell ref="BB351:BF351"/>
    <mergeCell ref="BG349:BL349"/>
    <mergeCell ref="A350:F350"/>
    <mergeCell ref="G350:S350"/>
    <mergeCell ref="T350:Y350"/>
    <mergeCell ref="Z350:AD350"/>
    <mergeCell ref="AE350:AJ350"/>
    <mergeCell ref="AK350:AP350"/>
    <mergeCell ref="AQ350:AV350"/>
    <mergeCell ref="AW350:BA350"/>
    <mergeCell ref="BB350:BF350"/>
    <mergeCell ref="BG348:BL348"/>
    <mergeCell ref="A349:F349"/>
    <mergeCell ref="G349:S349"/>
    <mergeCell ref="T349:Y349"/>
    <mergeCell ref="Z349:AD349"/>
    <mergeCell ref="AE349:AJ349"/>
    <mergeCell ref="AK349:AP349"/>
    <mergeCell ref="AQ349:AV349"/>
    <mergeCell ref="AW349:BA349"/>
    <mergeCell ref="BB349:BF349"/>
    <mergeCell ref="BG347:BL347"/>
    <mergeCell ref="A348:F348"/>
    <mergeCell ref="G348:S348"/>
    <mergeCell ref="T348:Y348"/>
    <mergeCell ref="Z348:AD348"/>
    <mergeCell ref="AE348:AJ348"/>
    <mergeCell ref="AK348:AP348"/>
    <mergeCell ref="AQ348:AV348"/>
    <mergeCell ref="AW348:BA348"/>
    <mergeCell ref="BB348:BF348"/>
    <mergeCell ref="BG346:BL346"/>
    <mergeCell ref="A347:F347"/>
    <mergeCell ref="G347:S347"/>
    <mergeCell ref="T347:Y347"/>
    <mergeCell ref="Z347:AD347"/>
    <mergeCell ref="AE347:AJ347"/>
    <mergeCell ref="AK347:AP347"/>
    <mergeCell ref="AQ347:AV347"/>
    <mergeCell ref="AW347:BA347"/>
    <mergeCell ref="BB347:BF347"/>
    <mergeCell ref="BG345:BL345"/>
    <mergeCell ref="A346:F346"/>
    <mergeCell ref="G346:S346"/>
    <mergeCell ref="T346:Y346"/>
    <mergeCell ref="Z346:AD346"/>
    <mergeCell ref="AE346:AJ346"/>
    <mergeCell ref="AK346:AP346"/>
    <mergeCell ref="AQ346:AV346"/>
    <mergeCell ref="AW346:BA346"/>
    <mergeCell ref="BB346:BF346"/>
    <mergeCell ref="BG344:BL344"/>
    <mergeCell ref="A345:F345"/>
    <mergeCell ref="G345:S345"/>
    <mergeCell ref="T345:Y345"/>
    <mergeCell ref="Z345:AD345"/>
    <mergeCell ref="AE345:AJ345"/>
    <mergeCell ref="AK345:AP345"/>
    <mergeCell ref="AQ345:AV345"/>
    <mergeCell ref="AW345:BA345"/>
    <mergeCell ref="BB345:BF345"/>
    <mergeCell ref="BB341:BF341"/>
    <mergeCell ref="BG343:BL343"/>
    <mergeCell ref="A344:F344"/>
    <mergeCell ref="G344:S344"/>
    <mergeCell ref="T344:Y344"/>
    <mergeCell ref="Z344:AD344"/>
    <mergeCell ref="AE344:AJ344"/>
    <mergeCell ref="AK344:AP344"/>
    <mergeCell ref="AQ344:AV344"/>
    <mergeCell ref="AW344:BA344"/>
    <mergeCell ref="BB344:BF344"/>
    <mergeCell ref="BG342:BL342"/>
    <mergeCell ref="A343:F343"/>
    <mergeCell ref="G343:S343"/>
    <mergeCell ref="T343:Y343"/>
    <mergeCell ref="Z343:AD343"/>
    <mergeCell ref="AE343:AJ343"/>
    <mergeCell ref="AK343:AP343"/>
    <mergeCell ref="AQ343:AV343"/>
    <mergeCell ref="AW343:BA343"/>
    <mergeCell ref="BB343:BF343"/>
    <mergeCell ref="AK339:AP339"/>
    <mergeCell ref="AQ339:AV339"/>
    <mergeCell ref="AW339:BA339"/>
    <mergeCell ref="BB339:BF339"/>
    <mergeCell ref="A338:F338"/>
    <mergeCell ref="G338:S338"/>
    <mergeCell ref="T338:Y338"/>
    <mergeCell ref="Z338:AD338"/>
    <mergeCell ref="AE338:AJ338"/>
    <mergeCell ref="AK338:AP338"/>
    <mergeCell ref="AQ338:AV338"/>
    <mergeCell ref="AW338:BA338"/>
    <mergeCell ref="BB338:BF338"/>
    <mergeCell ref="BG341:BL341"/>
    <mergeCell ref="A342:F342"/>
    <mergeCell ref="G342:S342"/>
    <mergeCell ref="T342:Y342"/>
    <mergeCell ref="Z342:AD342"/>
    <mergeCell ref="AE342:AJ342"/>
    <mergeCell ref="AK342:AP342"/>
    <mergeCell ref="AQ342:AV342"/>
    <mergeCell ref="AW342:BA342"/>
    <mergeCell ref="BB342:BF342"/>
    <mergeCell ref="BG340:BL340"/>
    <mergeCell ref="A341:F341"/>
    <mergeCell ref="G341:S341"/>
    <mergeCell ref="T341:Y341"/>
    <mergeCell ref="Z341:AD341"/>
    <mergeCell ref="AE341:AJ341"/>
    <mergeCell ref="AK341:AP341"/>
    <mergeCell ref="AQ341:AV341"/>
    <mergeCell ref="AW341:BA341"/>
    <mergeCell ref="G314:S314"/>
    <mergeCell ref="T314:Z314"/>
    <mergeCell ref="AA314:AE314"/>
    <mergeCell ref="AF314:AJ314"/>
    <mergeCell ref="AK314:AO314"/>
    <mergeCell ref="AP305:AT305"/>
    <mergeCell ref="AU305:AY305"/>
    <mergeCell ref="AZ305:BD305"/>
    <mergeCell ref="BE305:BI305"/>
    <mergeCell ref="BJ305:BN305"/>
    <mergeCell ref="BO305:BS305"/>
    <mergeCell ref="A305:F305"/>
    <mergeCell ref="G305:S305"/>
    <mergeCell ref="T305:Z305"/>
    <mergeCell ref="AA305:AE305"/>
    <mergeCell ref="AF305:AJ305"/>
    <mergeCell ref="AK305:AO305"/>
    <mergeCell ref="AU311:AY311"/>
    <mergeCell ref="AZ311:BD311"/>
    <mergeCell ref="AP310:AT310"/>
    <mergeCell ref="AU310:AY310"/>
    <mergeCell ref="AZ310:BD310"/>
    <mergeCell ref="A311:F311"/>
    <mergeCell ref="G311:S311"/>
    <mergeCell ref="T311:Z311"/>
    <mergeCell ref="AA311:AE311"/>
    <mergeCell ref="AF311:AJ311"/>
    <mergeCell ref="AK311:AO311"/>
    <mergeCell ref="BA294:BC294"/>
    <mergeCell ref="BD294:BF294"/>
    <mergeCell ref="BG294:BI294"/>
    <mergeCell ref="BJ294:BL294"/>
    <mergeCell ref="AI294:AK294"/>
    <mergeCell ref="AL294:AN294"/>
    <mergeCell ref="AO294:AQ294"/>
    <mergeCell ref="AR294:AT294"/>
    <mergeCell ref="AU294:AW294"/>
    <mergeCell ref="AX294:AZ294"/>
    <mergeCell ref="BA293:BC293"/>
    <mergeCell ref="BD293:BF293"/>
    <mergeCell ref="BG293:BI293"/>
    <mergeCell ref="BJ293:BL293"/>
    <mergeCell ref="A294:C294"/>
    <mergeCell ref="D294:V294"/>
    <mergeCell ref="W294:Y294"/>
    <mergeCell ref="Z294:AB294"/>
    <mergeCell ref="AC294:AE294"/>
    <mergeCell ref="AF294:AH294"/>
    <mergeCell ref="AI293:AK293"/>
    <mergeCell ref="AL293:AN293"/>
    <mergeCell ref="AO293:AQ293"/>
    <mergeCell ref="AR293:AT293"/>
    <mergeCell ref="AU293:AW293"/>
    <mergeCell ref="AX293:AZ293"/>
    <mergeCell ref="BA292:BC292"/>
    <mergeCell ref="BD292:BF292"/>
    <mergeCell ref="BG292:BI292"/>
    <mergeCell ref="BJ292:BL292"/>
    <mergeCell ref="A293:C293"/>
    <mergeCell ref="D293:V293"/>
    <mergeCell ref="W293:Y293"/>
    <mergeCell ref="Z293:AB293"/>
    <mergeCell ref="AC293:AE293"/>
    <mergeCell ref="AF293:AH293"/>
    <mergeCell ref="AI292:AK292"/>
    <mergeCell ref="AL292:AN292"/>
    <mergeCell ref="AO292:AQ292"/>
    <mergeCell ref="AR292:AT292"/>
    <mergeCell ref="AU292:AW292"/>
    <mergeCell ref="AX292:AZ292"/>
    <mergeCell ref="BA291:BC291"/>
    <mergeCell ref="BD291:BF291"/>
    <mergeCell ref="BG291:BI291"/>
    <mergeCell ref="BJ291:BL291"/>
    <mergeCell ref="A292:C292"/>
    <mergeCell ref="D292:V292"/>
    <mergeCell ref="W292:Y292"/>
    <mergeCell ref="Z292:AB292"/>
    <mergeCell ref="AC292:AE292"/>
    <mergeCell ref="AF292:AH292"/>
    <mergeCell ref="AI291:AK291"/>
    <mergeCell ref="AL291:AN291"/>
    <mergeCell ref="AO291:AQ291"/>
    <mergeCell ref="AR291:AT291"/>
    <mergeCell ref="AU291:AW291"/>
    <mergeCell ref="AX291:AZ291"/>
    <mergeCell ref="BA290:BC290"/>
    <mergeCell ref="BD290:BF290"/>
    <mergeCell ref="BG290:BI290"/>
    <mergeCell ref="BJ290:BL290"/>
    <mergeCell ref="A291:C291"/>
    <mergeCell ref="D291:V291"/>
    <mergeCell ref="W291:Y291"/>
    <mergeCell ref="Z291:AB291"/>
    <mergeCell ref="AC291:AE291"/>
    <mergeCell ref="AF291:AH291"/>
    <mergeCell ref="AI290:AK290"/>
    <mergeCell ref="AL290:AN290"/>
    <mergeCell ref="AO290:AQ290"/>
    <mergeCell ref="AR290:AT290"/>
    <mergeCell ref="AU290:AW290"/>
    <mergeCell ref="AX290:AZ290"/>
    <mergeCell ref="A290:C290"/>
    <mergeCell ref="D290:V290"/>
    <mergeCell ref="W290:Y290"/>
    <mergeCell ref="Z290:AB290"/>
    <mergeCell ref="AC290:AE290"/>
    <mergeCell ref="AF290:AH290"/>
    <mergeCell ref="AU289:AW289"/>
    <mergeCell ref="AX289:AZ289"/>
    <mergeCell ref="BA289:BC289"/>
    <mergeCell ref="BD289:BF289"/>
    <mergeCell ref="BG289:BI289"/>
    <mergeCell ref="BJ289:BL289"/>
    <mergeCell ref="AC289:AE289"/>
    <mergeCell ref="AF289:AH289"/>
    <mergeCell ref="AI289:AK289"/>
    <mergeCell ref="AL289:AN289"/>
    <mergeCell ref="AO289:AQ289"/>
    <mergeCell ref="AR289:AT289"/>
    <mergeCell ref="AT279:AX279"/>
    <mergeCell ref="AY279:BC279"/>
    <mergeCell ref="BD279:BH279"/>
    <mergeCell ref="BI279:BM279"/>
    <mergeCell ref="BN279:BR279"/>
    <mergeCell ref="BA287:BC287"/>
    <mergeCell ref="BD287:BF287"/>
    <mergeCell ref="BG287:BI287"/>
    <mergeCell ref="BJ287:BL287"/>
    <mergeCell ref="AC286:AE286"/>
    <mergeCell ref="AF286:AH286"/>
    <mergeCell ref="BJ284:BL285"/>
    <mergeCell ref="A279:T279"/>
    <mergeCell ref="U279:Y279"/>
    <mergeCell ref="Z279:AD279"/>
    <mergeCell ref="AE279:AI279"/>
    <mergeCell ref="AJ279:AN279"/>
    <mergeCell ref="AO279:AS279"/>
    <mergeCell ref="AO278:AS278"/>
    <mergeCell ref="AT278:AX278"/>
    <mergeCell ref="AY278:BC278"/>
    <mergeCell ref="BD278:BH278"/>
    <mergeCell ref="BI278:BM278"/>
    <mergeCell ref="BN278:BR278"/>
    <mergeCell ref="AT277:AX277"/>
    <mergeCell ref="AY277:BC277"/>
    <mergeCell ref="BD277:BH277"/>
    <mergeCell ref="BI277:BM277"/>
    <mergeCell ref="BN277:BR277"/>
    <mergeCell ref="A278:T278"/>
    <mergeCell ref="U278:Y278"/>
    <mergeCell ref="Z278:AD278"/>
    <mergeCell ref="AE278:AI278"/>
    <mergeCell ref="AJ278:AN278"/>
    <mergeCell ref="AY276:BC276"/>
    <mergeCell ref="BD276:BH276"/>
    <mergeCell ref="BI276:BM276"/>
    <mergeCell ref="BN276:BR276"/>
    <mergeCell ref="A277:T277"/>
    <mergeCell ref="U277:Y277"/>
    <mergeCell ref="Z277:AD277"/>
    <mergeCell ref="AE277:AI277"/>
    <mergeCell ref="AJ277:AN277"/>
    <mergeCell ref="AO277:AS277"/>
    <mergeCell ref="BD275:BH275"/>
    <mergeCell ref="BI275:BM275"/>
    <mergeCell ref="BN275:BR275"/>
    <mergeCell ref="A276:T276"/>
    <mergeCell ref="U276:Y276"/>
    <mergeCell ref="Z276:AD276"/>
    <mergeCell ref="AE276:AI276"/>
    <mergeCell ref="AJ276:AN276"/>
    <mergeCell ref="AO276:AS276"/>
    <mergeCell ref="AT276:AX276"/>
    <mergeCell ref="BI274:BM274"/>
    <mergeCell ref="BN274:BR274"/>
    <mergeCell ref="A275:T275"/>
    <mergeCell ref="U275:Y275"/>
    <mergeCell ref="Z275:AD275"/>
    <mergeCell ref="AE275:AI275"/>
    <mergeCell ref="AJ275:AN275"/>
    <mergeCell ref="AO275:AS275"/>
    <mergeCell ref="AT275:AX275"/>
    <mergeCell ref="AY275:BC275"/>
    <mergeCell ref="BN273:BR273"/>
    <mergeCell ref="A274:T274"/>
    <mergeCell ref="U274:Y274"/>
    <mergeCell ref="Z274:AD274"/>
    <mergeCell ref="AE274:AI274"/>
    <mergeCell ref="AJ274:AN274"/>
    <mergeCell ref="AO274:AS274"/>
    <mergeCell ref="AT274:AX274"/>
    <mergeCell ref="AY274:BC274"/>
    <mergeCell ref="BD274:BH274"/>
    <mergeCell ref="A273:T273"/>
    <mergeCell ref="U273:Y273"/>
    <mergeCell ref="Z273:AD273"/>
    <mergeCell ref="AE273:AI273"/>
    <mergeCell ref="AJ273:AN273"/>
    <mergeCell ref="AO273:AS273"/>
    <mergeCell ref="AP264:AT264"/>
    <mergeCell ref="AU264:AY264"/>
    <mergeCell ref="AZ264:BD264"/>
    <mergeCell ref="BE264:BI264"/>
    <mergeCell ref="AP263:AT263"/>
    <mergeCell ref="AU263:AY263"/>
    <mergeCell ref="AZ263:BD263"/>
    <mergeCell ref="BE263:BI263"/>
    <mergeCell ref="A264:C264"/>
    <mergeCell ref="D264:P264"/>
    <mergeCell ref="Q264:U264"/>
    <mergeCell ref="V264:AE264"/>
    <mergeCell ref="AF264:AJ264"/>
    <mergeCell ref="AK264:AO264"/>
    <mergeCell ref="AP262:AT262"/>
    <mergeCell ref="AU262:AY262"/>
    <mergeCell ref="AZ262:BD262"/>
    <mergeCell ref="BE262:BI262"/>
    <mergeCell ref="A263:C263"/>
    <mergeCell ref="D263:P263"/>
    <mergeCell ref="Q263:U263"/>
    <mergeCell ref="V263:AE263"/>
    <mergeCell ref="AF263:AJ263"/>
    <mergeCell ref="AK263:AO263"/>
    <mergeCell ref="AP261:AT261"/>
    <mergeCell ref="AU261:AY261"/>
    <mergeCell ref="AZ261:BD261"/>
    <mergeCell ref="BE261:BI261"/>
    <mergeCell ref="A262:C262"/>
    <mergeCell ref="D262:P262"/>
    <mergeCell ref="Q262:U262"/>
    <mergeCell ref="V262:AE262"/>
    <mergeCell ref="AF262:AJ262"/>
    <mergeCell ref="AK262:AO262"/>
    <mergeCell ref="AP260:AT260"/>
    <mergeCell ref="AU260:AY260"/>
    <mergeCell ref="AZ260:BD260"/>
    <mergeCell ref="BE260:BI260"/>
    <mergeCell ref="A261:C261"/>
    <mergeCell ref="D261:P261"/>
    <mergeCell ref="Q261:U261"/>
    <mergeCell ref="V261:AE261"/>
    <mergeCell ref="AF261:AJ261"/>
    <mergeCell ref="AK261:AO261"/>
    <mergeCell ref="AP259:AT259"/>
    <mergeCell ref="AU259:AY259"/>
    <mergeCell ref="AZ259:BD259"/>
    <mergeCell ref="BE259:BI259"/>
    <mergeCell ref="A260:C260"/>
    <mergeCell ref="D260:P260"/>
    <mergeCell ref="Q260:U260"/>
    <mergeCell ref="V260:AE260"/>
    <mergeCell ref="AF260:AJ260"/>
    <mergeCell ref="AK260:AO260"/>
    <mergeCell ref="AP258:AT258"/>
    <mergeCell ref="AU258:AY258"/>
    <mergeCell ref="AZ258:BD258"/>
    <mergeCell ref="BE258:BI258"/>
    <mergeCell ref="A259:C259"/>
    <mergeCell ref="D259:P259"/>
    <mergeCell ref="Q259:U259"/>
    <mergeCell ref="V259:AE259"/>
    <mergeCell ref="AF259:AJ259"/>
    <mergeCell ref="AK259:AO259"/>
    <mergeCell ref="AP257:AT257"/>
    <mergeCell ref="AU257:AY257"/>
    <mergeCell ref="AZ257:BD257"/>
    <mergeCell ref="BE257:BI257"/>
    <mergeCell ref="A258:C258"/>
    <mergeCell ref="D258:P258"/>
    <mergeCell ref="Q258:U258"/>
    <mergeCell ref="V258:AE258"/>
    <mergeCell ref="AF258:AJ258"/>
    <mergeCell ref="AK258:AO258"/>
    <mergeCell ref="AP256:AT256"/>
    <mergeCell ref="AU256:AY256"/>
    <mergeCell ref="AZ256:BD256"/>
    <mergeCell ref="BE256:BI256"/>
    <mergeCell ref="A257:C257"/>
    <mergeCell ref="D257:P257"/>
    <mergeCell ref="Q257:U257"/>
    <mergeCell ref="V257:AE257"/>
    <mergeCell ref="AF257:AJ257"/>
    <mergeCell ref="AK257:AO257"/>
    <mergeCell ref="AP255:AT255"/>
    <mergeCell ref="AU255:AY255"/>
    <mergeCell ref="AZ255:BD255"/>
    <mergeCell ref="BE255:BI255"/>
    <mergeCell ref="A256:C256"/>
    <mergeCell ref="D256:P256"/>
    <mergeCell ref="Q256:U256"/>
    <mergeCell ref="V256:AE256"/>
    <mergeCell ref="AF256:AJ256"/>
    <mergeCell ref="AK256:AO256"/>
    <mergeCell ref="AP254:AT254"/>
    <mergeCell ref="AU254:AY254"/>
    <mergeCell ref="AZ254:BD254"/>
    <mergeCell ref="BE254:BI254"/>
    <mergeCell ref="A255:C255"/>
    <mergeCell ref="D255:P255"/>
    <mergeCell ref="Q255:U255"/>
    <mergeCell ref="V255:AE255"/>
    <mergeCell ref="AF255:AJ255"/>
    <mergeCell ref="AK255:AO255"/>
    <mergeCell ref="AP253:AT253"/>
    <mergeCell ref="AU253:AY253"/>
    <mergeCell ref="AZ253:BD253"/>
    <mergeCell ref="BE253:BI253"/>
    <mergeCell ref="A254:C254"/>
    <mergeCell ref="D254:P254"/>
    <mergeCell ref="Q254:U254"/>
    <mergeCell ref="V254:AE254"/>
    <mergeCell ref="AF254:AJ254"/>
    <mergeCell ref="AK254:AO254"/>
    <mergeCell ref="AP252:AT252"/>
    <mergeCell ref="AU252:AY252"/>
    <mergeCell ref="AZ252:BD252"/>
    <mergeCell ref="BE252:BI252"/>
    <mergeCell ref="A253:C253"/>
    <mergeCell ref="D253:P253"/>
    <mergeCell ref="Q253:U253"/>
    <mergeCell ref="V253:AE253"/>
    <mergeCell ref="AF253:AJ253"/>
    <mergeCell ref="AK253:AO253"/>
    <mergeCell ref="AP251:AT251"/>
    <mergeCell ref="AU251:AY251"/>
    <mergeCell ref="AZ251:BD251"/>
    <mergeCell ref="BE251:BI251"/>
    <mergeCell ref="A252:C252"/>
    <mergeCell ref="D252:P252"/>
    <mergeCell ref="Q252:U252"/>
    <mergeCell ref="V252:AE252"/>
    <mergeCell ref="AF252:AJ252"/>
    <mergeCell ref="AK252:AO252"/>
    <mergeCell ref="AP250:AT250"/>
    <mergeCell ref="AU250:AY250"/>
    <mergeCell ref="AZ250:BD250"/>
    <mergeCell ref="BE250:BI250"/>
    <mergeCell ref="A251:C251"/>
    <mergeCell ref="D251:P251"/>
    <mergeCell ref="Q251:U251"/>
    <mergeCell ref="V251:AE251"/>
    <mergeCell ref="AF251:AJ251"/>
    <mergeCell ref="AK251:AO251"/>
    <mergeCell ref="AP249:AT249"/>
    <mergeCell ref="AU249:AY249"/>
    <mergeCell ref="AZ249:BD249"/>
    <mergeCell ref="BE249:BI249"/>
    <mergeCell ref="A250:C250"/>
    <mergeCell ref="D250:P250"/>
    <mergeCell ref="Q250:U250"/>
    <mergeCell ref="V250:AE250"/>
    <mergeCell ref="AF250:AJ250"/>
    <mergeCell ref="AK250:AO250"/>
    <mergeCell ref="AP248:AT248"/>
    <mergeCell ref="AU248:AY248"/>
    <mergeCell ref="AZ248:BD248"/>
    <mergeCell ref="BE248:BI248"/>
    <mergeCell ref="A249:C249"/>
    <mergeCell ref="D249:P249"/>
    <mergeCell ref="Q249:U249"/>
    <mergeCell ref="V249:AE249"/>
    <mergeCell ref="AF249:AJ249"/>
    <mergeCell ref="AK249:AO249"/>
    <mergeCell ref="AP247:AT247"/>
    <mergeCell ref="AU247:AY247"/>
    <mergeCell ref="AZ247:BD247"/>
    <mergeCell ref="BE247:BI247"/>
    <mergeCell ref="A248:C248"/>
    <mergeCell ref="D248:P248"/>
    <mergeCell ref="Q248:U248"/>
    <mergeCell ref="V248:AE248"/>
    <mergeCell ref="AF248:AJ248"/>
    <mergeCell ref="AK248:AO248"/>
    <mergeCell ref="AP246:AT246"/>
    <mergeCell ref="AU246:AY246"/>
    <mergeCell ref="AZ246:BD246"/>
    <mergeCell ref="BE246:BI246"/>
    <mergeCell ref="A247:C247"/>
    <mergeCell ref="D247:P247"/>
    <mergeCell ref="Q247:U247"/>
    <mergeCell ref="V247:AE247"/>
    <mergeCell ref="AF247:AJ247"/>
    <mergeCell ref="AK247:AO247"/>
    <mergeCell ref="AP245:AT245"/>
    <mergeCell ref="AU245:AY245"/>
    <mergeCell ref="AZ245:BD245"/>
    <mergeCell ref="BE245:BI245"/>
    <mergeCell ref="A246:C246"/>
    <mergeCell ref="D246:P246"/>
    <mergeCell ref="Q246:U246"/>
    <mergeCell ref="V246:AE246"/>
    <mergeCell ref="AF246:AJ246"/>
    <mergeCell ref="AK246:AO246"/>
    <mergeCell ref="AP244:AT244"/>
    <mergeCell ref="AU244:AY244"/>
    <mergeCell ref="AZ244:BD244"/>
    <mergeCell ref="BE244:BI244"/>
    <mergeCell ref="A245:C245"/>
    <mergeCell ref="D245:P245"/>
    <mergeCell ref="Q245:U245"/>
    <mergeCell ref="V245:AE245"/>
    <mergeCell ref="AF245:AJ245"/>
    <mergeCell ref="AK245:AO245"/>
    <mergeCell ref="AP243:AT243"/>
    <mergeCell ref="AU243:AY243"/>
    <mergeCell ref="AZ243:BD243"/>
    <mergeCell ref="BE243:BI243"/>
    <mergeCell ref="A244:C244"/>
    <mergeCell ref="D244:P244"/>
    <mergeCell ref="Q244:U244"/>
    <mergeCell ref="V244:AE244"/>
    <mergeCell ref="AF244:AJ244"/>
    <mergeCell ref="AK244:AO244"/>
    <mergeCell ref="AP242:AT242"/>
    <mergeCell ref="AU242:AY242"/>
    <mergeCell ref="AZ242:BD242"/>
    <mergeCell ref="BE242:BI242"/>
    <mergeCell ref="A243:C243"/>
    <mergeCell ref="D243:P243"/>
    <mergeCell ref="Q243:U243"/>
    <mergeCell ref="V243:AE243"/>
    <mergeCell ref="AF243:AJ243"/>
    <mergeCell ref="AK243:AO243"/>
    <mergeCell ref="AP241:AT241"/>
    <mergeCell ref="AU241:AY241"/>
    <mergeCell ref="AZ241:BD241"/>
    <mergeCell ref="BE241:BI241"/>
    <mergeCell ref="A242:C242"/>
    <mergeCell ref="D242:P242"/>
    <mergeCell ref="Q242:U242"/>
    <mergeCell ref="V242:AE242"/>
    <mergeCell ref="AF242:AJ242"/>
    <mergeCell ref="AK242:AO242"/>
    <mergeCell ref="AP240:AT240"/>
    <mergeCell ref="AU240:AY240"/>
    <mergeCell ref="AZ240:BD240"/>
    <mergeCell ref="BE240:BI240"/>
    <mergeCell ref="A241:C241"/>
    <mergeCell ref="D241:P241"/>
    <mergeCell ref="Q241:U241"/>
    <mergeCell ref="V241:AE241"/>
    <mergeCell ref="AF241:AJ241"/>
    <mergeCell ref="AK241:AO241"/>
    <mergeCell ref="AP239:AT239"/>
    <mergeCell ref="AU239:AY239"/>
    <mergeCell ref="AZ239:BD239"/>
    <mergeCell ref="BE239:BI239"/>
    <mergeCell ref="A240:C240"/>
    <mergeCell ref="D240:P240"/>
    <mergeCell ref="Q240:U240"/>
    <mergeCell ref="V240:AE240"/>
    <mergeCell ref="AF240:AJ240"/>
    <mergeCell ref="AK240:AO240"/>
    <mergeCell ref="AP238:AT238"/>
    <mergeCell ref="AU238:AY238"/>
    <mergeCell ref="AZ238:BD238"/>
    <mergeCell ref="BE238:BI238"/>
    <mergeCell ref="A239:C239"/>
    <mergeCell ref="D239:P239"/>
    <mergeCell ref="Q239:U239"/>
    <mergeCell ref="V239:AE239"/>
    <mergeCell ref="AF239:AJ239"/>
    <mergeCell ref="AK239:AO239"/>
    <mergeCell ref="AP237:AT237"/>
    <mergeCell ref="AU237:AY237"/>
    <mergeCell ref="AZ237:BD237"/>
    <mergeCell ref="BE237:BI237"/>
    <mergeCell ref="A238:C238"/>
    <mergeCell ref="D238:P238"/>
    <mergeCell ref="Q238:U238"/>
    <mergeCell ref="V238:AE238"/>
    <mergeCell ref="AF238:AJ238"/>
    <mergeCell ref="AK238:AO238"/>
    <mergeCell ref="AP236:AT236"/>
    <mergeCell ref="AU236:AY236"/>
    <mergeCell ref="AZ236:BD236"/>
    <mergeCell ref="BE236:BI236"/>
    <mergeCell ref="A237:C237"/>
    <mergeCell ref="D237:P237"/>
    <mergeCell ref="Q237:U237"/>
    <mergeCell ref="V237:AE237"/>
    <mergeCell ref="AF237:AJ237"/>
    <mergeCell ref="AK237:AO237"/>
    <mergeCell ref="AP235:AT235"/>
    <mergeCell ref="AU235:AY235"/>
    <mergeCell ref="AZ235:BD235"/>
    <mergeCell ref="BE235:BI235"/>
    <mergeCell ref="A236:C236"/>
    <mergeCell ref="D236:P236"/>
    <mergeCell ref="Q236:U236"/>
    <mergeCell ref="V236:AE236"/>
    <mergeCell ref="AF236:AJ236"/>
    <mergeCell ref="AK236:AO236"/>
    <mergeCell ref="AP234:AT234"/>
    <mergeCell ref="AU234:AY234"/>
    <mergeCell ref="AZ234:BD234"/>
    <mergeCell ref="BE234:BI234"/>
    <mergeCell ref="A235:C235"/>
    <mergeCell ref="D235:P235"/>
    <mergeCell ref="Q235:U235"/>
    <mergeCell ref="V235:AE235"/>
    <mergeCell ref="AF235:AJ235"/>
    <mergeCell ref="AK235:AO235"/>
    <mergeCell ref="AP233:AT233"/>
    <mergeCell ref="AU233:AY233"/>
    <mergeCell ref="AZ233:BD233"/>
    <mergeCell ref="BE233:BI233"/>
    <mergeCell ref="A234:C234"/>
    <mergeCell ref="D234:P234"/>
    <mergeCell ref="Q234:U234"/>
    <mergeCell ref="V234:AE234"/>
    <mergeCell ref="AF234:AJ234"/>
    <mergeCell ref="AK234:AO234"/>
    <mergeCell ref="AP232:AT232"/>
    <mergeCell ref="AU232:AY232"/>
    <mergeCell ref="AZ232:BD232"/>
    <mergeCell ref="BE232:BI232"/>
    <mergeCell ref="A233:C233"/>
    <mergeCell ref="D233:P233"/>
    <mergeCell ref="Q233:U233"/>
    <mergeCell ref="V233:AE233"/>
    <mergeCell ref="AF233:AJ233"/>
    <mergeCell ref="AK233:AO233"/>
    <mergeCell ref="AP231:AT231"/>
    <mergeCell ref="AU231:AY231"/>
    <mergeCell ref="AZ231:BD231"/>
    <mergeCell ref="BE231:BI231"/>
    <mergeCell ref="A232:C232"/>
    <mergeCell ref="D232:P232"/>
    <mergeCell ref="Q232:U232"/>
    <mergeCell ref="V232:AE232"/>
    <mergeCell ref="AF232:AJ232"/>
    <mergeCell ref="AK232:AO232"/>
    <mergeCell ref="AP230:AT230"/>
    <mergeCell ref="AU230:AY230"/>
    <mergeCell ref="AZ230:BD230"/>
    <mergeCell ref="BE230:BI230"/>
    <mergeCell ref="A231:C231"/>
    <mergeCell ref="D231:P231"/>
    <mergeCell ref="Q231:U231"/>
    <mergeCell ref="V231:AE231"/>
    <mergeCell ref="AF231:AJ231"/>
    <mergeCell ref="AK231:AO231"/>
    <mergeCell ref="AP229:AT229"/>
    <mergeCell ref="AU229:AY229"/>
    <mergeCell ref="AZ229:BD229"/>
    <mergeCell ref="BE229:BI229"/>
    <mergeCell ref="A230:C230"/>
    <mergeCell ref="D230:P230"/>
    <mergeCell ref="Q230:U230"/>
    <mergeCell ref="V230:AE230"/>
    <mergeCell ref="AF230:AJ230"/>
    <mergeCell ref="AK230:AO230"/>
    <mergeCell ref="AP228:AT228"/>
    <mergeCell ref="AU228:AY228"/>
    <mergeCell ref="AZ228:BD228"/>
    <mergeCell ref="BE228:BI228"/>
    <mergeCell ref="A229:C229"/>
    <mergeCell ref="D229:P229"/>
    <mergeCell ref="Q229:U229"/>
    <mergeCell ref="V229:AE229"/>
    <mergeCell ref="AF229:AJ229"/>
    <mergeCell ref="AK229:AO229"/>
    <mergeCell ref="AP227:AT227"/>
    <mergeCell ref="AU227:AY227"/>
    <mergeCell ref="AZ227:BD227"/>
    <mergeCell ref="BE227:BI227"/>
    <mergeCell ref="A228:C228"/>
    <mergeCell ref="D228:P228"/>
    <mergeCell ref="Q228:U228"/>
    <mergeCell ref="V228:AE228"/>
    <mergeCell ref="AF228:AJ228"/>
    <mergeCell ref="AK228:AO228"/>
    <mergeCell ref="AP226:AT226"/>
    <mergeCell ref="AU226:AY226"/>
    <mergeCell ref="AZ226:BD226"/>
    <mergeCell ref="BE226:BI226"/>
    <mergeCell ref="A227:C227"/>
    <mergeCell ref="D227:P227"/>
    <mergeCell ref="Q227:U227"/>
    <mergeCell ref="V227:AE227"/>
    <mergeCell ref="AF227:AJ227"/>
    <mergeCell ref="AK227:AO227"/>
    <mergeCell ref="AP225:AT225"/>
    <mergeCell ref="AU225:AY225"/>
    <mergeCell ref="AZ225:BD225"/>
    <mergeCell ref="BE225:BI225"/>
    <mergeCell ref="A226:C226"/>
    <mergeCell ref="D226:P226"/>
    <mergeCell ref="Q226:U226"/>
    <mergeCell ref="V226:AE226"/>
    <mergeCell ref="AF226:AJ226"/>
    <mergeCell ref="AK226:AO226"/>
    <mergeCell ref="AP224:AT224"/>
    <mergeCell ref="AU224:AY224"/>
    <mergeCell ref="AZ224:BD224"/>
    <mergeCell ref="BE224:BI224"/>
    <mergeCell ref="A225:C225"/>
    <mergeCell ref="D225:P225"/>
    <mergeCell ref="Q225:U225"/>
    <mergeCell ref="V225:AE225"/>
    <mergeCell ref="AF225:AJ225"/>
    <mergeCell ref="AK225:AO225"/>
    <mergeCell ref="AP223:AT223"/>
    <mergeCell ref="AU223:AY223"/>
    <mergeCell ref="AZ223:BD223"/>
    <mergeCell ref="BE223:BI223"/>
    <mergeCell ref="A224:C224"/>
    <mergeCell ref="D224:P224"/>
    <mergeCell ref="Q224:U224"/>
    <mergeCell ref="V224:AE224"/>
    <mergeCell ref="AF224:AJ224"/>
    <mergeCell ref="AK224:AO224"/>
    <mergeCell ref="AP222:AT222"/>
    <mergeCell ref="AU222:AY222"/>
    <mergeCell ref="AZ222:BD222"/>
    <mergeCell ref="BE222:BI222"/>
    <mergeCell ref="A223:C223"/>
    <mergeCell ref="D223:P223"/>
    <mergeCell ref="Q223:U223"/>
    <mergeCell ref="V223:AE223"/>
    <mergeCell ref="AF223:AJ223"/>
    <mergeCell ref="AK223:AO223"/>
    <mergeCell ref="A222:C222"/>
    <mergeCell ref="D222:P222"/>
    <mergeCell ref="Q222:U222"/>
    <mergeCell ref="V222:AE222"/>
    <mergeCell ref="AF222:AJ222"/>
    <mergeCell ref="AK222:AO222"/>
    <mergeCell ref="A221:C221"/>
    <mergeCell ref="D221:P221"/>
    <mergeCell ref="Q221:U221"/>
    <mergeCell ref="V221:AE221"/>
    <mergeCell ref="AF221:AJ221"/>
    <mergeCell ref="AK221:AO221"/>
    <mergeCell ref="BT213:BX213"/>
    <mergeCell ref="AP213:AT213"/>
    <mergeCell ref="AU213:AY213"/>
    <mergeCell ref="AZ213:BD213"/>
    <mergeCell ref="BE213:BI213"/>
    <mergeCell ref="BJ213:BN213"/>
    <mergeCell ref="BO213:BS213"/>
    <mergeCell ref="BE212:BI212"/>
    <mergeCell ref="BJ212:BN212"/>
    <mergeCell ref="BO212:BS212"/>
    <mergeCell ref="BT212:BX212"/>
    <mergeCell ref="A213:C213"/>
    <mergeCell ref="D213:P213"/>
    <mergeCell ref="Q213:U213"/>
    <mergeCell ref="V213:AE213"/>
    <mergeCell ref="AF213:AJ213"/>
    <mergeCell ref="AK213:AO213"/>
    <mergeCell ref="AP219:AT219"/>
    <mergeCell ref="AU219:AY219"/>
    <mergeCell ref="AZ219:BD219"/>
    <mergeCell ref="BE219:BI219"/>
    <mergeCell ref="AP218:AT218"/>
    <mergeCell ref="AU218:AY218"/>
    <mergeCell ref="AZ218:BD218"/>
    <mergeCell ref="BE218:BI218"/>
    <mergeCell ref="A219:C219"/>
    <mergeCell ref="BT211:BX211"/>
    <mergeCell ref="A212:C212"/>
    <mergeCell ref="D212:P212"/>
    <mergeCell ref="Q212:U212"/>
    <mergeCell ref="V212:AE212"/>
    <mergeCell ref="AF212:AJ212"/>
    <mergeCell ref="AK212:AO212"/>
    <mergeCell ref="AP212:AT212"/>
    <mergeCell ref="AU212:AY212"/>
    <mergeCell ref="AZ212:BD212"/>
    <mergeCell ref="AP211:AT211"/>
    <mergeCell ref="AU211:AY211"/>
    <mergeCell ref="AZ211:BD211"/>
    <mergeCell ref="BE211:BI211"/>
    <mergeCell ref="BJ211:BN211"/>
    <mergeCell ref="BO211:BS211"/>
    <mergeCell ref="BE210:BI210"/>
    <mergeCell ref="BJ210:BN210"/>
    <mergeCell ref="BO210:BS210"/>
    <mergeCell ref="BT210:BX210"/>
    <mergeCell ref="A211:C211"/>
    <mergeCell ref="D211:P211"/>
    <mergeCell ref="Q211:U211"/>
    <mergeCell ref="V211:AE211"/>
    <mergeCell ref="AF211:AJ211"/>
    <mergeCell ref="AK211:AO211"/>
    <mergeCell ref="BT209:BX209"/>
    <mergeCell ref="A210:C210"/>
    <mergeCell ref="D210:P210"/>
    <mergeCell ref="Q210:U210"/>
    <mergeCell ref="V210:AE210"/>
    <mergeCell ref="AF210:AJ210"/>
    <mergeCell ref="AK210:AO210"/>
    <mergeCell ref="AP210:AT210"/>
    <mergeCell ref="AU210:AY210"/>
    <mergeCell ref="AZ210:BD210"/>
    <mergeCell ref="AP209:AT209"/>
    <mergeCell ref="AU209:AY209"/>
    <mergeCell ref="AZ209:BD209"/>
    <mergeCell ref="BE209:BI209"/>
    <mergeCell ref="BJ209:BN209"/>
    <mergeCell ref="BO209:BS209"/>
    <mergeCell ref="BE208:BI208"/>
    <mergeCell ref="BJ208:BN208"/>
    <mergeCell ref="BO208:BS208"/>
    <mergeCell ref="BT208:BX208"/>
    <mergeCell ref="A209:C209"/>
    <mergeCell ref="D209:P209"/>
    <mergeCell ref="Q209:U209"/>
    <mergeCell ref="V209:AE209"/>
    <mergeCell ref="AF209:AJ209"/>
    <mergeCell ref="AK209:AO209"/>
    <mergeCell ref="BT207:BX207"/>
    <mergeCell ref="A208:C208"/>
    <mergeCell ref="D208:P208"/>
    <mergeCell ref="Q208:U208"/>
    <mergeCell ref="V208:AE208"/>
    <mergeCell ref="AF208:AJ208"/>
    <mergeCell ref="AK208:AO208"/>
    <mergeCell ref="AP208:AT208"/>
    <mergeCell ref="AU208:AY208"/>
    <mergeCell ref="AZ208:BD208"/>
    <mergeCell ref="AP207:AT207"/>
    <mergeCell ref="AU207:AY207"/>
    <mergeCell ref="AZ207:BD207"/>
    <mergeCell ref="BE207:BI207"/>
    <mergeCell ref="BJ207:BN207"/>
    <mergeCell ref="BO207:BS207"/>
    <mergeCell ref="BE206:BI206"/>
    <mergeCell ref="BJ206:BN206"/>
    <mergeCell ref="BO206:BS206"/>
    <mergeCell ref="BT206:BX206"/>
    <mergeCell ref="A207:C207"/>
    <mergeCell ref="D207:P207"/>
    <mergeCell ref="Q207:U207"/>
    <mergeCell ref="V207:AE207"/>
    <mergeCell ref="AF207:AJ207"/>
    <mergeCell ref="AK207:AO207"/>
    <mergeCell ref="BT205:BX205"/>
    <mergeCell ref="A206:C206"/>
    <mergeCell ref="D206:P206"/>
    <mergeCell ref="Q206:U206"/>
    <mergeCell ref="V206:AE206"/>
    <mergeCell ref="AF206:AJ206"/>
    <mergeCell ref="AK206:AO206"/>
    <mergeCell ref="AP206:AT206"/>
    <mergeCell ref="AU206:AY206"/>
    <mergeCell ref="AZ206:BD206"/>
    <mergeCell ref="AP205:AT205"/>
    <mergeCell ref="AU205:AY205"/>
    <mergeCell ref="AZ205:BD205"/>
    <mergeCell ref="BE205:BI205"/>
    <mergeCell ref="BJ205:BN205"/>
    <mergeCell ref="BO205:BS205"/>
    <mergeCell ref="BE204:BI204"/>
    <mergeCell ref="BJ204:BN204"/>
    <mergeCell ref="BO204:BS204"/>
    <mergeCell ref="BT204:BX204"/>
    <mergeCell ref="A205:C205"/>
    <mergeCell ref="D205:P205"/>
    <mergeCell ref="Q205:U205"/>
    <mergeCell ref="V205:AE205"/>
    <mergeCell ref="AF205:AJ205"/>
    <mergeCell ref="AK205:AO205"/>
    <mergeCell ref="BT203:BX203"/>
    <mergeCell ref="A204:C204"/>
    <mergeCell ref="D204:P204"/>
    <mergeCell ref="Q204:U204"/>
    <mergeCell ref="V204:AE204"/>
    <mergeCell ref="AF204:AJ204"/>
    <mergeCell ref="AK204:AO204"/>
    <mergeCell ref="AP204:AT204"/>
    <mergeCell ref="AU204:AY204"/>
    <mergeCell ref="AZ204:BD204"/>
    <mergeCell ref="AP203:AT203"/>
    <mergeCell ref="AU203:AY203"/>
    <mergeCell ref="AZ203:BD203"/>
    <mergeCell ref="BE203:BI203"/>
    <mergeCell ref="BJ203:BN203"/>
    <mergeCell ref="BO203:BS203"/>
    <mergeCell ref="BE202:BI202"/>
    <mergeCell ref="BJ202:BN202"/>
    <mergeCell ref="BO202:BS202"/>
    <mergeCell ref="BT202:BX202"/>
    <mergeCell ref="A203:C203"/>
    <mergeCell ref="D203:P203"/>
    <mergeCell ref="Q203:U203"/>
    <mergeCell ref="V203:AE203"/>
    <mergeCell ref="AF203:AJ203"/>
    <mergeCell ref="AK203:AO203"/>
    <mergeCell ref="BT201:BX201"/>
    <mergeCell ref="A202:C202"/>
    <mergeCell ref="D202:P202"/>
    <mergeCell ref="Q202:U202"/>
    <mergeCell ref="V202:AE202"/>
    <mergeCell ref="AF202:AJ202"/>
    <mergeCell ref="AK202:AO202"/>
    <mergeCell ref="AP202:AT202"/>
    <mergeCell ref="AU202:AY202"/>
    <mergeCell ref="AZ202:BD202"/>
    <mergeCell ref="AP201:AT201"/>
    <mergeCell ref="AU201:AY201"/>
    <mergeCell ref="AZ201:BD201"/>
    <mergeCell ref="BE201:BI201"/>
    <mergeCell ref="BJ201:BN201"/>
    <mergeCell ref="BO201:BS201"/>
    <mergeCell ref="BE200:BI200"/>
    <mergeCell ref="BJ200:BN200"/>
    <mergeCell ref="BO200:BS200"/>
    <mergeCell ref="BT200:BX200"/>
    <mergeCell ref="A201:C201"/>
    <mergeCell ref="D201:P201"/>
    <mergeCell ref="Q201:U201"/>
    <mergeCell ref="V201:AE201"/>
    <mergeCell ref="AF201:AJ201"/>
    <mergeCell ref="AK201:AO201"/>
    <mergeCell ref="BT199:BX199"/>
    <mergeCell ref="A200:C200"/>
    <mergeCell ref="D200:P200"/>
    <mergeCell ref="Q200:U200"/>
    <mergeCell ref="V200:AE200"/>
    <mergeCell ref="AF200:AJ200"/>
    <mergeCell ref="AK200:AO200"/>
    <mergeCell ref="AP200:AT200"/>
    <mergeCell ref="AU200:AY200"/>
    <mergeCell ref="AZ200:BD200"/>
    <mergeCell ref="AP199:AT199"/>
    <mergeCell ref="AU199:AY199"/>
    <mergeCell ref="AZ199:BD199"/>
    <mergeCell ref="BE199:BI199"/>
    <mergeCell ref="BJ199:BN199"/>
    <mergeCell ref="BO199:BS199"/>
    <mergeCell ref="BE198:BI198"/>
    <mergeCell ref="BJ198:BN198"/>
    <mergeCell ref="BO198:BS198"/>
    <mergeCell ref="BT198:BX198"/>
    <mergeCell ref="A199:C199"/>
    <mergeCell ref="D199:P199"/>
    <mergeCell ref="Q199:U199"/>
    <mergeCell ref="V199:AE199"/>
    <mergeCell ref="AF199:AJ199"/>
    <mergeCell ref="AK199:AO199"/>
    <mergeCell ref="BT197:BX197"/>
    <mergeCell ref="A198:C198"/>
    <mergeCell ref="D198:P198"/>
    <mergeCell ref="Q198:U198"/>
    <mergeCell ref="V198:AE198"/>
    <mergeCell ref="AF198:AJ198"/>
    <mergeCell ref="AK198:AO198"/>
    <mergeCell ref="AP198:AT198"/>
    <mergeCell ref="AU198:AY198"/>
    <mergeCell ref="AZ198:BD198"/>
    <mergeCell ref="AP197:AT197"/>
    <mergeCell ref="AU197:AY197"/>
    <mergeCell ref="AZ197:BD197"/>
    <mergeCell ref="BE197:BI197"/>
    <mergeCell ref="BJ197:BN197"/>
    <mergeCell ref="BO197:BS197"/>
    <mergeCell ref="BE196:BI196"/>
    <mergeCell ref="BJ196:BN196"/>
    <mergeCell ref="BO196:BS196"/>
    <mergeCell ref="BT196:BX196"/>
    <mergeCell ref="A197:C197"/>
    <mergeCell ref="D197:P197"/>
    <mergeCell ref="Q197:U197"/>
    <mergeCell ref="V197:AE197"/>
    <mergeCell ref="AF197:AJ197"/>
    <mergeCell ref="AK197:AO197"/>
    <mergeCell ref="BT195:BX195"/>
    <mergeCell ref="A196:C196"/>
    <mergeCell ref="D196:P196"/>
    <mergeCell ref="Q196:U196"/>
    <mergeCell ref="V196:AE196"/>
    <mergeCell ref="AF196:AJ196"/>
    <mergeCell ref="AK196:AO196"/>
    <mergeCell ref="AP196:AT196"/>
    <mergeCell ref="AU196:AY196"/>
    <mergeCell ref="AZ196:BD196"/>
    <mergeCell ref="AP195:AT195"/>
    <mergeCell ref="AU195:AY195"/>
    <mergeCell ref="AZ195:BD195"/>
    <mergeCell ref="BE195:BI195"/>
    <mergeCell ref="BJ195:BN195"/>
    <mergeCell ref="BO195:BS195"/>
    <mergeCell ref="BE194:BI194"/>
    <mergeCell ref="BJ194:BN194"/>
    <mergeCell ref="BO194:BS194"/>
    <mergeCell ref="BT194:BX194"/>
    <mergeCell ref="A195:C195"/>
    <mergeCell ref="D195:P195"/>
    <mergeCell ref="Q195:U195"/>
    <mergeCell ref="V195:AE195"/>
    <mergeCell ref="AF195:AJ195"/>
    <mergeCell ref="AK195:AO195"/>
    <mergeCell ref="BT193:BX193"/>
    <mergeCell ref="A194:C194"/>
    <mergeCell ref="D194:P194"/>
    <mergeCell ref="Q194:U194"/>
    <mergeCell ref="V194:AE194"/>
    <mergeCell ref="AF194:AJ194"/>
    <mergeCell ref="AK194:AO194"/>
    <mergeCell ref="AP194:AT194"/>
    <mergeCell ref="AU194:AY194"/>
    <mergeCell ref="AZ194:BD194"/>
    <mergeCell ref="AP193:AT193"/>
    <mergeCell ref="AU193:AY193"/>
    <mergeCell ref="AZ193:BD193"/>
    <mergeCell ref="BE193:BI193"/>
    <mergeCell ref="BJ193:BN193"/>
    <mergeCell ref="BO193:BS193"/>
    <mergeCell ref="BE192:BI192"/>
    <mergeCell ref="BJ192:BN192"/>
    <mergeCell ref="BO192:BS192"/>
    <mergeCell ref="BT192:BX192"/>
    <mergeCell ref="A193:C193"/>
    <mergeCell ref="D193:P193"/>
    <mergeCell ref="Q193:U193"/>
    <mergeCell ref="V193:AE193"/>
    <mergeCell ref="AF193:AJ193"/>
    <mergeCell ref="AK193:AO193"/>
    <mergeCell ref="BT191:BX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AP191:AT191"/>
    <mergeCell ref="AU191:AY191"/>
    <mergeCell ref="AZ191:BD191"/>
    <mergeCell ref="BE191:BI191"/>
    <mergeCell ref="BJ191:BN191"/>
    <mergeCell ref="BO191:BS191"/>
    <mergeCell ref="BE190:BI190"/>
    <mergeCell ref="BJ190:BN190"/>
    <mergeCell ref="BO190:BS190"/>
    <mergeCell ref="BT190:BX190"/>
    <mergeCell ref="A191:C191"/>
    <mergeCell ref="D191:P191"/>
    <mergeCell ref="Q191:U191"/>
    <mergeCell ref="V191:AE191"/>
    <mergeCell ref="AF191:AJ191"/>
    <mergeCell ref="AK191:AO191"/>
    <mergeCell ref="BT189:BX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AP189:AT189"/>
    <mergeCell ref="AU189:AY189"/>
    <mergeCell ref="AZ189:BD189"/>
    <mergeCell ref="BE189:BI189"/>
    <mergeCell ref="BJ189:BN189"/>
    <mergeCell ref="BO189:BS189"/>
    <mergeCell ref="BE188:BI188"/>
    <mergeCell ref="BJ188:BN188"/>
    <mergeCell ref="BO188:BS188"/>
    <mergeCell ref="BT188:BX188"/>
    <mergeCell ref="A189:C189"/>
    <mergeCell ref="D189:P189"/>
    <mergeCell ref="Q189:U189"/>
    <mergeCell ref="V189:AE189"/>
    <mergeCell ref="AF189:AJ189"/>
    <mergeCell ref="AK189:AO189"/>
    <mergeCell ref="BT187:BX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AP187:AT187"/>
    <mergeCell ref="AU187:AY187"/>
    <mergeCell ref="AZ187:BD187"/>
    <mergeCell ref="BE187:BI187"/>
    <mergeCell ref="BJ187:BN187"/>
    <mergeCell ref="BO187:BS187"/>
    <mergeCell ref="BE186:BI186"/>
    <mergeCell ref="BJ186:BN186"/>
    <mergeCell ref="BO186:BS186"/>
    <mergeCell ref="BT186:BX186"/>
    <mergeCell ref="A187:C187"/>
    <mergeCell ref="D187:P187"/>
    <mergeCell ref="Q187:U187"/>
    <mergeCell ref="V187:AE187"/>
    <mergeCell ref="AF187:AJ187"/>
    <mergeCell ref="AK187:AO187"/>
    <mergeCell ref="BT185:BX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AP185:AT185"/>
    <mergeCell ref="AU185:AY185"/>
    <mergeCell ref="AZ185:BD185"/>
    <mergeCell ref="BE185:BI185"/>
    <mergeCell ref="BJ185:BN185"/>
    <mergeCell ref="BO185:BS185"/>
    <mergeCell ref="BE184:BI184"/>
    <mergeCell ref="BJ184:BN184"/>
    <mergeCell ref="BO184:BS184"/>
    <mergeCell ref="BT184:BX184"/>
    <mergeCell ref="A185:C185"/>
    <mergeCell ref="D185:P185"/>
    <mergeCell ref="Q185:U185"/>
    <mergeCell ref="V185:AE185"/>
    <mergeCell ref="AF185:AJ185"/>
    <mergeCell ref="AK185:AO185"/>
    <mergeCell ref="BT183:BX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AP183:AT183"/>
    <mergeCell ref="AU183:AY183"/>
    <mergeCell ref="AZ183:BD183"/>
    <mergeCell ref="BE183:BI183"/>
    <mergeCell ref="BJ183:BN183"/>
    <mergeCell ref="BO183:BS183"/>
    <mergeCell ref="BE182:BI182"/>
    <mergeCell ref="BJ182:BN182"/>
    <mergeCell ref="BO182:BS182"/>
    <mergeCell ref="BT182:BX182"/>
    <mergeCell ref="A183:C183"/>
    <mergeCell ref="D183:P183"/>
    <mergeCell ref="Q183:U183"/>
    <mergeCell ref="V183:AE183"/>
    <mergeCell ref="AF183:AJ183"/>
    <mergeCell ref="AK183:AO183"/>
    <mergeCell ref="BT181:BX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AP181:AT181"/>
    <mergeCell ref="AU181:AY181"/>
    <mergeCell ref="AZ181:BD181"/>
    <mergeCell ref="BE181:BI181"/>
    <mergeCell ref="BJ181:BN181"/>
    <mergeCell ref="BO181:BS181"/>
    <mergeCell ref="BE180:BI180"/>
    <mergeCell ref="BJ180:BN180"/>
    <mergeCell ref="BO180:BS180"/>
    <mergeCell ref="BT180:BX180"/>
    <mergeCell ref="A181:C181"/>
    <mergeCell ref="D181:P181"/>
    <mergeCell ref="Q181:U181"/>
    <mergeCell ref="V181:AE181"/>
    <mergeCell ref="AF181:AJ181"/>
    <mergeCell ref="AK181:AO181"/>
    <mergeCell ref="BT179:BX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AP179:AT179"/>
    <mergeCell ref="AU179:AY179"/>
    <mergeCell ref="AZ179:BD179"/>
    <mergeCell ref="BE179:BI179"/>
    <mergeCell ref="BJ179:BN179"/>
    <mergeCell ref="BO179:BS179"/>
    <mergeCell ref="BE178:BI178"/>
    <mergeCell ref="BJ178:BN178"/>
    <mergeCell ref="BO178:BS178"/>
    <mergeCell ref="BT178:BX178"/>
    <mergeCell ref="A179:C179"/>
    <mergeCell ref="D179:P179"/>
    <mergeCell ref="Q179:U179"/>
    <mergeCell ref="V179:AE179"/>
    <mergeCell ref="AF179:AJ179"/>
    <mergeCell ref="AK179:AO179"/>
    <mergeCell ref="BT177:BX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AP177:AT177"/>
    <mergeCell ref="AU177:AY177"/>
    <mergeCell ref="AZ177:BD177"/>
    <mergeCell ref="BE177:BI177"/>
    <mergeCell ref="BJ177:BN177"/>
    <mergeCell ref="BO177:BS177"/>
    <mergeCell ref="BE176:BI176"/>
    <mergeCell ref="BJ176:BN176"/>
    <mergeCell ref="BO176:BS176"/>
    <mergeCell ref="BT176:BX176"/>
    <mergeCell ref="A177:C177"/>
    <mergeCell ref="D177:P177"/>
    <mergeCell ref="Q177:U177"/>
    <mergeCell ref="V177:AE177"/>
    <mergeCell ref="AF177:AJ177"/>
    <mergeCell ref="AK177:AO177"/>
    <mergeCell ref="BT175:BX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AP175:AT175"/>
    <mergeCell ref="AU175:AY175"/>
    <mergeCell ref="AZ175:BD175"/>
    <mergeCell ref="BE175:BI175"/>
    <mergeCell ref="BJ175:BN175"/>
    <mergeCell ref="BO175:BS175"/>
    <mergeCell ref="BE174:BI174"/>
    <mergeCell ref="BJ174:BN174"/>
    <mergeCell ref="BO174:BS174"/>
    <mergeCell ref="BT174:BX174"/>
    <mergeCell ref="A175:C175"/>
    <mergeCell ref="D175:P175"/>
    <mergeCell ref="Q175:U175"/>
    <mergeCell ref="V175:AE175"/>
    <mergeCell ref="AF175:AJ175"/>
    <mergeCell ref="AK175:AO175"/>
    <mergeCell ref="BT173:BX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AP173:AT173"/>
    <mergeCell ref="AU173:AY173"/>
    <mergeCell ref="AZ173:BD173"/>
    <mergeCell ref="BE173:BI173"/>
    <mergeCell ref="BJ173:BN173"/>
    <mergeCell ref="BO173:BS173"/>
    <mergeCell ref="BE172:BI172"/>
    <mergeCell ref="BJ172:BN172"/>
    <mergeCell ref="BO172:BS172"/>
    <mergeCell ref="BT172:BX172"/>
    <mergeCell ref="A173:C173"/>
    <mergeCell ref="D173:P173"/>
    <mergeCell ref="Q173:U173"/>
    <mergeCell ref="V173:AE173"/>
    <mergeCell ref="AF173:AJ173"/>
    <mergeCell ref="AK173:AO173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AP171:AT171"/>
    <mergeCell ref="AU171:AY171"/>
    <mergeCell ref="AZ171:BD171"/>
    <mergeCell ref="BE171:BI171"/>
    <mergeCell ref="BJ171:BN171"/>
    <mergeCell ref="BO171:BS171"/>
    <mergeCell ref="A171:C171"/>
    <mergeCell ref="D171:P171"/>
    <mergeCell ref="Q171:U171"/>
    <mergeCell ref="V171:AE171"/>
    <mergeCell ref="AF171:AJ171"/>
    <mergeCell ref="AK171:AO171"/>
    <mergeCell ref="AU170:AY170"/>
    <mergeCell ref="AZ170:BD170"/>
    <mergeCell ref="BE170:BI170"/>
    <mergeCell ref="BJ170:BN170"/>
    <mergeCell ref="BO170:BS170"/>
    <mergeCell ref="BT170:BX170"/>
    <mergeCell ref="A170:C170"/>
    <mergeCell ref="D170:P170"/>
    <mergeCell ref="Q170:U170"/>
    <mergeCell ref="V170:AE170"/>
    <mergeCell ref="AF170:AJ170"/>
    <mergeCell ref="AK170:AO170"/>
    <mergeCell ref="AP170:AT170"/>
    <mergeCell ref="AT160:AX160"/>
    <mergeCell ref="AY160:BC160"/>
    <mergeCell ref="BD160:BH160"/>
    <mergeCell ref="AT159:AX159"/>
    <mergeCell ref="AY159:BC159"/>
    <mergeCell ref="BD159:BH159"/>
    <mergeCell ref="A160:C160"/>
    <mergeCell ref="D160:T160"/>
    <mergeCell ref="U160:Y160"/>
    <mergeCell ref="Z160:AD160"/>
    <mergeCell ref="AE160:AI160"/>
    <mergeCell ref="AJ160:AN160"/>
    <mergeCell ref="AO160:AS160"/>
    <mergeCell ref="BE168:BI168"/>
    <mergeCell ref="BJ168:BN168"/>
    <mergeCell ref="BO168:BS168"/>
    <mergeCell ref="BT168:BX168"/>
    <mergeCell ref="D169:P169"/>
    <mergeCell ref="Q169:U169"/>
    <mergeCell ref="AT158:AX158"/>
    <mergeCell ref="AY158:BC158"/>
    <mergeCell ref="BD158:BH158"/>
    <mergeCell ref="A159:C159"/>
    <mergeCell ref="D159:T159"/>
    <mergeCell ref="U159:Y159"/>
    <mergeCell ref="Z159:AD159"/>
    <mergeCell ref="AE159:AI159"/>
    <mergeCell ref="AJ159:AN159"/>
    <mergeCell ref="AO159:AS159"/>
    <mergeCell ref="AT157:AX157"/>
    <mergeCell ref="AY157:BC157"/>
    <mergeCell ref="BD157:BH157"/>
    <mergeCell ref="A158:C158"/>
    <mergeCell ref="D158:T158"/>
    <mergeCell ref="U158:Y158"/>
    <mergeCell ref="Z158:AD158"/>
    <mergeCell ref="AE158:AI158"/>
    <mergeCell ref="AJ158:AN158"/>
    <mergeCell ref="AO158:AS158"/>
    <mergeCell ref="AT156:AX156"/>
    <mergeCell ref="AY156:BC156"/>
    <mergeCell ref="BD156:BH156"/>
    <mergeCell ref="A157:C157"/>
    <mergeCell ref="D157:T157"/>
    <mergeCell ref="U157:Y157"/>
    <mergeCell ref="Z157:AD157"/>
    <mergeCell ref="AE157:AI157"/>
    <mergeCell ref="AJ157:AN157"/>
    <mergeCell ref="AO157:AS157"/>
    <mergeCell ref="AT155:AX155"/>
    <mergeCell ref="AY155:BC155"/>
    <mergeCell ref="BD155:BH155"/>
    <mergeCell ref="A156:C156"/>
    <mergeCell ref="D156:T156"/>
    <mergeCell ref="U156:Y156"/>
    <mergeCell ref="Z156:AD156"/>
    <mergeCell ref="AE156:AI156"/>
    <mergeCell ref="AJ156:AN156"/>
    <mergeCell ref="AO156:AS156"/>
    <mergeCell ref="AT154:AX154"/>
    <mergeCell ref="AY154:BC154"/>
    <mergeCell ref="BD154:BH154"/>
    <mergeCell ref="A155:C155"/>
    <mergeCell ref="D155:T155"/>
    <mergeCell ref="U155:Y155"/>
    <mergeCell ref="Z155:AD155"/>
    <mergeCell ref="AE155:AI155"/>
    <mergeCell ref="AJ155:AN155"/>
    <mergeCell ref="AO155:AS155"/>
    <mergeCell ref="AT153:AX153"/>
    <mergeCell ref="AY153:BC153"/>
    <mergeCell ref="BD153:BH153"/>
    <mergeCell ref="A154:C154"/>
    <mergeCell ref="D154:T154"/>
    <mergeCell ref="U154:Y154"/>
    <mergeCell ref="Z154:AD154"/>
    <mergeCell ref="AE154:AI154"/>
    <mergeCell ref="AJ154:AN154"/>
    <mergeCell ref="AO154:AS154"/>
    <mergeCell ref="AT152:AX152"/>
    <mergeCell ref="AY152:BC152"/>
    <mergeCell ref="BD152:BH152"/>
    <mergeCell ref="A153:C153"/>
    <mergeCell ref="D153:T153"/>
    <mergeCell ref="U153:Y153"/>
    <mergeCell ref="Z153:AD153"/>
    <mergeCell ref="AE153:AI153"/>
    <mergeCell ref="AJ153:AN153"/>
    <mergeCell ref="AO153:AS153"/>
    <mergeCell ref="AT151:AX151"/>
    <mergeCell ref="AY151:BC151"/>
    <mergeCell ref="BD151:BH151"/>
    <mergeCell ref="A152:C152"/>
    <mergeCell ref="D152:T152"/>
    <mergeCell ref="U152:Y152"/>
    <mergeCell ref="Z152:AD152"/>
    <mergeCell ref="AE152:AI152"/>
    <mergeCell ref="AJ152:AN152"/>
    <mergeCell ref="AO152:AS152"/>
    <mergeCell ref="AT150:AX150"/>
    <mergeCell ref="AY150:BC150"/>
    <mergeCell ref="BD150:BH150"/>
    <mergeCell ref="A151:C151"/>
    <mergeCell ref="D151:T151"/>
    <mergeCell ref="U151:Y151"/>
    <mergeCell ref="Z151:AD151"/>
    <mergeCell ref="AE151:AI151"/>
    <mergeCell ref="AJ151:AN151"/>
    <mergeCell ref="AO151:AS151"/>
    <mergeCell ref="AT149:AX149"/>
    <mergeCell ref="AY149:BC149"/>
    <mergeCell ref="BD149:BH149"/>
    <mergeCell ref="A150:C150"/>
    <mergeCell ref="D150:T150"/>
    <mergeCell ref="U150:Y150"/>
    <mergeCell ref="Z150:AD150"/>
    <mergeCell ref="AE150:AI150"/>
    <mergeCell ref="AJ150:AN150"/>
    <mergeCell ref="AO150:AS150"/>
    <mergeCell ref="AT148:AX148"/>
    <mergeCell ref="AY148:BC148"/>
    <mergeCell ref="BD148:BH148"/>
    <mergeCell ref="A149:C149"/>
    <mergeCell ref="D149:T149"/>
    <mergeCell ref="U149:Y149"/>
    <mergeCell ref="Z149:AD149"/>
    <mergeCell ref="AE149:AI149"/>
    <mergeCell ref="AJ149:AN149"/>
    <mergeCell ref="AO149:AS149"/>
    <mergeCell ref="AT147:AX147"/>
    <mergeCell ref="AY147:BC147"/>
    <mergeCell ref="BD147:BH147"/>
    <mergeCell ref="A148:C148"/>
    <mergeCell ref="D148:T148"/>
    <mergeCell ref="U148:Y148"/>
    <mergeCell ref="Z148:AD148"/>
    <mergeCell ref="AE148:AI148"/>
    <mergeCell ref="AJ148:AN148"/>
    <mergeCell ref="AO148:AS148"/>
    <mergeCell ref="Z147:AD147"/>
    <mergeCell ref="AE147:AI147"/>
    <mergeCell ref="AJ147:AN147"/>
    <mergeCell ref="AO147:AS147"/>
    <mergeCell ref="D146:T146"/>
    <mergeCell ref="U146:Y146"/>
    <mergeCell ref="Z146:AD146"/>
    <mergeCell ref="AE146:AI146"/>
    <mergeCell ref="AJ146:AN146"/>
    <mergeCell ref="AO146:AS146"/>
    <mergeCell ref="A145:C145"/>
    <mergeCell ref="D145:T145"/>
    <mergeCell ref="U145:Y145"/>
    <mergeCell ref="Z145:AD145"/>
    <mergeCell ref="AE145:AI145"/>
    <mergeCell ref="AJ145:AN145"/>
    <mergeCell ref="AO145:AS145"/>
    <mergeCell ref="BB136:BF136"/>
    <mergeCell ref="BG136:BK136"/>
    <mergeCell ref="BL136:BP136"/>
    <mergeCell ref="BQ136:BT136"/>
    <mergeCell ref="BU136:BY136"/>
    <mergeCell ref="BU135:BY135"/>
    <mergeCell ref="A136:C136"/>
    <mergeCell ref="D136:T136"/>
    <mergeCell ref="U136:Y136"/>
    <mergeCell ref="Z136:AD136"/>
    <mergeCell ref="AE136:AH136"/>
    <mergeCell ref="AI136:AM136"/>
    <mergeCell ref="AN136:AR136"/>
    <mergeCell ref="AS136:AW136"/>
    <mergeCell ref="AX136:BA136"/>
    <mergeCell ref="AS135:AW135"/>
    <mergeCell ref="AX135:BA135"/>
    <mergeCell ref="BB135:BF135"/>
    <mergeCell ref="BG135:BK135"/>
    <mergeCell ref="BL135:BP135"/>
    <mergeCell ref="BQ135:BT135"/>
    <mergeCell ref="BL134:BP134"/>
    <mergeCell ref="BQ134:BT134"/>
    <mergeCell ref="BU134:BY134"/>
    <mergeCell ref="A135:C135"/>
    <mergeCell ref="D135:T135"/>
    <mergeCell ref="U135:Y135"/>
    <mergeCell ref="Z135:AD135"/>
    <mergeCell ref="AE135:AH135"/>
    <mergeCell ref="AI135:AM135"/>
    <mergeCell ref="AN135:AR135"/>
    <mergeCell ref="AI134:AM134"/>
    <mergeCell ref="AN134:AR134"/>
    <mergeCell ref="AS134:AW134"/>
    <mergeCell ref="AX134:BA134"/>
    <mergeCell ref="BB134:BF134"/>
    <mergeCell ref="BG134:BK134"/>
    <mergeCell ref="BB133:BF133"/>
    <mergeCell ref="BG133:BK133"/>
    <mergeCell ref="BL133:BP133"/>
    <mergeCell ref="BQ133:BT133"/>
    <mergeCell ref="BU133:BY133"/>
    <mergeCell ref="A134:C134"/>
    <mergeCell ref="D134:T134"/>
    <mergeCell ref="U134:Y134"/>
    <mergeCell ref="Z134:AD134"/>
    <mergeCell ref="AE134:AH134"/>
    <mergeCell ref="BU132:BY132"/>
    <mergeCell ref="A133:C133"/>
    <mergeCell ref="D133:T133"/>
    <mergeCell ref="U133:Y133"/>
    <mergeCell ref="Z133:AD133"/>
    <mergeCell ref="AE133:AH133"/>
    <mergeCell ref="AI133:AM133"/>
    <mergeCell ref="AN133:AR133"/>
    <mergeCell ref="AS133:AW133"/>
    <mergeCell ref="AX133:BA133"/>
    <mergeCell ref="AS132:AW132"/>
    <mergeCell ref="AX132:BA132"/>
    <mergeCell ref="BB132:BF132"/>
    <mergeCell ref="BG132:BK132"/>
    <mergeCell ref="BL132:BP132"/>
    <mergeCell ref="BQ132:BT132"/>
    <mergeCell ref="BL131:BP131"/>
    <mergeCell ref="BQ131:BT131"/>
    <mergeCell ref="BU131:BY131"/>
    <mergeCell ref="A132:C132"/>
    <mergeCell ref="D132:T132"/>
    <mergeCell ref="U132:Y132"/>
    <mergeCell ref="Z132:AD132"/>
    <mergeCell ref="AE132:AH132"/>
    <mergeCell ref="AI132:AM132"/>
    <mergeCell ref="AN132:AR132"/>
    <mergeCell ref="AI131:AM131"/>
    <mergeCell ref="AN131:AR131"/>
    <mergeCell ref="AS131:AW131"/>
    <mergeCell ref="AX131:BA131"/>
    <mergeCell ref="BB131:BF131"/>
    <mergeCell ref="BG131:BK131"/>
    <mergeCell ref="BB130:BF130"/>
    <mergeCell ref="BG130:BK130"/>
    <mergeCell ref="BL130:BP130"/>
    <mergeCell ref="BQ130:BT130"/>
    <mergeCell ref="BU130:BY130"/>
    <mergeCell ref="A131:C131"/>
    <mergeCell ref="D131:T131"/>
    <mergeCell ref="U131:Y131"/>
    <mergeCell ref="Z131:AD131"/>
    <mergeCell ref="AE131:AH131"/>
    <mergeCell ref="BU129:BY129"/>
    <mergeCell ref="A130:C130"/>
    <mergeCell ref="D130:T130"/>
    <mergeCell ref="U130:Y130"/>
    <mergeCell ref="Z130:AD130"/>
    <mergeCell ref="AE130:AH130"/>
    <mergeCell ref="AI130:AM130"/>
    <mergeCell ref="AN130:AR130"/>
    <mergeCell ref="AS130:AW130"/>
    <mergeCell ref="AX130:BA130"/>
    <mergeCell ref="AS129:AW129"/>
    <mergeCell ref="AX129:BA129"/>
    <mergeCell ref="BB129:BF129"/>
    <mergeCell ref="BG129:BK129"/>
    <mergeCell ref="BL129:BP129"/>
    <mergeCell ref="BQ129:BT129"/>
    <mergeCell ref="BL128:BP128"/>
    <mergeCell ref="BQ128:BT128"/>
    <mergeCell ref="BU128:BY128"/>
    <mergeCell ref="A129:C129"/>
    <mergeCell ref="D129:T129"/>
    <mergeCell ref="U129:Y129"/>
    <mergeCell ref="Z129:AD129"/>
    <mergeCell ref="AE129:AH129"/>
    <mergeCell ref="AI129:AM129"/>
    <mergeCell ref="AN129:AR129"/>
    <mergeCell ref="AI128:AM128"/>
    <mergeCell ref="AN128:AR128"/>
    <mergeCell ref="AS128:AW128"/>
    <mergeCell ref="AX128:BA128"/>
    <mergeCell ref="BB128:BF128"/>
    <mergeCell ref="BG128:BK128"/>
    <mergeCell ref="BB127:BF127"/>
    <mergeCell ref="BG127:BK127"/>
    <mergeCell ref="BL127:BP127"/>
    <mergeCell ref="BQ127:BT127"/>
    <mergeCell ref="BU127:BY127"/>
    <mergeCell ref="A128:C128"/>
    <mergeCell ref="D128:T128"/>
    <mergeCell ref="U128:Y128"/>
    <mergeCell ref="Z128:AD128"/>
    <mergeCell ref="AE128:AH128"/>
    <mergeCell ref="BU126:BY126"/>
    <mergeCell ref="A127:C127"/>
    <mergeCell ref="D127:T127"/>
    <mergeCell ref="U127:Y127"/>
    <mergeCell ref="Z127:AD127"/>
    <mergeCell ref="AE127:AH127"/>
    <mergeCell ref="AI127:AM127"/>
    <mergeCell ref="AN127:AR127"/>
    <mergeCell ref="AS127:AW127"/>
    <mergeCell ref="AX127:BA127"/>
    <mergeCell ref="AS126:AW126"/>
    <mergeCell ref="AX126:BA126"/>
    <mergeCell ref="BB126:BF126"/>
    <mergeCell ref="BG126:BK126"/>
    <mergeCell ref="BL126:BP126"/>
    <mergeCell ref="BQ126:BT126"/>
    <mergeCell ref="BL125:BP125"/>
    <mergeCell ref="BQ125:BT125"/>
    <mergeCell ref="BU125:BY125"/>
    <mergeCell ref="A126:C126"/>
    <mergeCell ref="D126:T126"/>
    <mergeCell ref="U126:Y126"/>
    <mergeCell ref="Z126:AD126"/>
    <mergeCell ref="AE126:AH126"/>
    <mergeCell ref="AI126:AM126"/>
    <mergeCell ref="AN126:AR126"/>
    <mergeCell ref="AI125:AM125"/>
    <mergeCell ref="AN125:AR125"/>
    <mergeCell ref="AS125:AW125"/>
    <mergeCell ref="AX125:BA125"/>
    <mergeCell ref="BB125:BF125"/>
    <mergeCell ref="BG125:BK125"/>
    <mergeCell ref="BB124:BF124"/>
    <mergeCell ref="BG124:BK124"/>
    <mergeCell ref="BL124:BP124"/>
    <mergeCell ref="BQ124:BT124"/>
    <mergeCell ref="BU124:BY124"/>
    <mergeCell ref="A125:C125"/>
    <mergeCell ref="D125:T125"/>
    <mergeCell ref="U125:Y125"/>
    <mergeCell ref="Z125:AD125"/>
    <mergeCell ref="AE125:AH125"/>
    <mergeCell ref="BU123:BY123"/>
    <mergeCell ref="A124:C124"/>
    <mergeCell ref="D124:T124"/>
    <mergeCell ref="U124:Y124"/>
    <mergeCell ref="Z124:AD124"/>
    <mergeCell ref="AE124:AH124"/>
    <mergeCell ref="AI124:AM124"/>
    <mergeCell ref="AN124:AR124"/>
    <mergeCell ref="AS124:AW124"/>
    <mergeCell ref="AX124:BA124"/>
    <mergeCell ref="AS123:AW123"/>
    <mergeCell ref="AX123:BA123"/>
    <mergeCell ref="BB123:BF123"/>
    <mergeCell ref="BG123:BK123"/>
    <mergeCell ref="BL123:BP123"/>
    <mergeCell ref="BQ123:BT123"/>
    <mergeCell ref="BQ122:BT122"/>
    <mergeCell ref="BU122:BY122"/>
    <mergeCell ref="A123:C123"/>
    <mergeCell ref="D123:T123"/>
    <mergeCell ref="U123:Y123"/>
    <mergeCell ref="Z123:AD123"/>
    <mergeCell ref="AE123:AH123"/>
    <mergeCell ref="AI123:AM123"/>
    <mergeCell ref="AN123:AR123"/>
    <mergeCell ref="AI122:AM122"/>
    <mergeCell ref="AN122:AR122"/>
    <mergeCell ref="AS122:AW122"/>
    <mergeCell ref="AX122:BA122"/>
    <mergeCell ref="BB122:BF122"/>
    <mergeCell ref="BG122:BK122"/>
    <mergeCell ref="BB121:BF121"/>
    <mergeCell ref="BG121:BK121"/>
    <mergeCell ref="BL121:BP121"/>
    <mergeCell ref="BQ121:BT121"/>
    <mergeCell ref="BU121:BY121"/>
    <mergeCell ref="A122:C122"/>
    <mergeCell ref="D122:T122"/>
    <mergeCell ref="U122:Y122"/>
    <mergeCell ref="Z122:AD122"/>
    <mergeCell ref="AE122:AH122"/>
    <mergeCell ref="A121:C121"/>
    <mergeCell ref="D121:T121"/>
    <mergeCell ref="U121:Y121"/>
    <mergeCell ref="Z121:AD121"/>
    <mergeCell ref="AE121:AH121"/>
    <mergeCell ref="AI121:AM121"/>
    <mergeCell ref="BG102:BK102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101:BF101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B97:BF97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AC88:AG88"/>
    <mergeCell ref="AH88:AL88"/>
    <mergeCell ref="AM88:AQ88"/>
    <mergeCell ref="AR88:AV88"/>
    <mergeCell ref="AW88:BA88"/>
    <mergeCell ref="BB88:BF88"/>
    <mergeCell ref="BB70:BF70"/>
    <mergeCell ref="BG70:BK70"/>
    <mergeCell ref="BL70:BP70"/>
    <mergeCell ref="BQ70:BT70"/>
    <mergeCell ref="BU70:BY70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A411:AA411"/>
    <mergeCell ref="AH411:AP411"/>
    <mergeCell ref="AU411:BF411"/>
    <mergeCell ref="AH412:AP412"/>
    <mergeCell ref="AU412:BF412"/>
    <mergeCell ref="A31:D31"/>
    <mergeCell ref="E31:T31"/>
    <mergeCell ref="U31:Y31"/>
    <mergeCell ref="Z31:AD31"/>
    <mergeCell ref="AE31:AH31"/>
    <mergeCell ref="A404:BL404"/>
    <mergeCell ref="A408:AA408"/>
    <mergeCell ref="AH408:AP408"/>
    <mergeCell ref="AU408:BF408"/>
    <mergeCell ref="AH409:AP409"/>
    <mergeCell ref="AU409:BF409"/>
    <mergeCell ref="AW381:BD381"/>
    <mergeCell ref="BE381:BL381"/>
    <mergeCell ref="A398:BL398"/>
    <mergeCell ref="A399:BL399"/>
    <mergeCell ref="A402:BL402"/>
    <mergeCell ref="A403:BL403"/>
    <mergeCell ref="AS33:AW33"/>
    <mergeCell ref="AX33:BA33"/>
    <mergeCell ref="BB33:BF33"/>
    <mergeCell ref="BG33:BK33"/>
    <mergeCell ref="BL33:BP33"/>
    <mergeCell ref="BL32:BP32"/>
    <mergeCell ref="X43:AB43"/>
    <mergeCell ref="AC43:AG43"/>
    <mergeCell ref="AH43:AL43"/>
    <mergeCell ref="AM43:AQ43"/>
    <mergeCell ref="A383:F383"/>
    <mergeCell ref="G383:S383"/>
    <mergeCell ref="AQ380:AV380"/>
    <mergeCell ref="AW380:BD380"/>
    <mergeCell ref="BE380:BL380"/>
    <mergeCell ref="A381:F381"/>
    <mergeCell ref="G381:S381"/>
    <mergeCell ref="T381:Y381"/>
    <mergeCell ref="Z381:AD381"/>
    <mergeCell ref="AE381:AJ381"/>
    <mergeCell ref="AK381:AP381"/>
    <mergeCell ref="AQ381:AV381"/>
    <mergeCell ref="A380:F380"/>
    <mergeCell ref="G380:S380"/>
    <mergeCell ref="T380:Y380"/>
    <mergeCell ref="Z380:AD380"/>
    <mergeCell ref="AE380:AJ380"/>
    <mergeCell ref="AK380:AP380"/>
    <mergeCell ref="A382:F382"/>
    <mergeCell ref="G382:S382"/>
    <mergeCell ref="T382:Y382"/>
    <mergeCell ref="Z382:AD382"/>
    <mergeCell ref="AE382:AJ382"/>
    <mergeCell ref="AK382:AP382"/>
    <mergeCell ref="AQ382:AV382"/>
    <mergeCell ref="AW382:BD382"/>
    <mergeCell ref="BE382:BL382"/>
    <mergeCell ref="T383:Y383"/>
    <mergeCell ref="Z383:AD383"/>
    <mergeCell ref="AE383:AJ383"/>
    <mergeCell ref="AK383:AP383"/>
    <mergeCell ref="AQ383:AV383"/>
    <mergeCell ref="AK379:AP379"/>
    <mergeCell ref="AQ379:AV379"/>
    <mergeCell ref="AW379:BD379"/>
    <mergeCell ref="BE379:BL379"/>
    <mergeCell ref="A375:BL375"/>
    <mergeCell ref="A376:BL376"/>
    <mergeCell ref="A377:F378"/>
    <mergeCell ref="G377:S378"/>
    <mergeCell ref="T377:Y378"/>
    <mergeCell ref="Z377:AD378"/>
    <mergeCell ref="AE377:AJ378"/>
    <mergeCell ref="AK377:AP378"/>
    <mergeCell ref="AQ377:AV378"/>
    <mergeCell ref="AW377:BD378"/>
    <mergeCell ref="AJ361:AN361"/>
    <mergeCell ref="AO361:AS361"/>
    <mergeCell ref="AT361:AW361"/>
    <mergeCell ref="AX361:BB361"/>
    <mergeCell ref="BC361:BG361"/>
    <mergeCell ref="BH361:BL361"/>
    <mergeCell ref="A361:F361"/>
    <mergeCell ref="G361:P361"/>
    <mergeCell ref="Q361:U361"/>
    <mergeCell ref="V361:Y361"/>
    <mergeCell ref="Z361:AD361"/>
    <mergeCell ref="AE361:AI361"/>
    <mergeCell ref="AO363:AS363"/>
    <mergeCell ref="AT363:AW363"/>
    <mergeCell ref="AX363:BB363"/>
    <mergeCell ref="BC363:BG363"/>
    <mergeCell ref="BH363:BL363"/>
    <mergeCell ref="A364:F364"/>
    <mergeCell ref="AJ360:AN360"/>
    <mergeCell ref="AO360:AS360"/>
    <mergeCell ref="AT360:AW360"/>
    <mergeCell ref="AX360:BB360"/>
    <mergeCell ref="BC360:BG360"/>
    <mergeCell ref="BH360:BL360"/>
    <mergeCell ref="A360:F360"/>
    <mergeCell ref="G360:P360"/>
    <mergeCell ref="Q360:U360"/>
    <mergeCell ref="V360:Y360"/>
    <mergeCell ref="Z360:AD360"/>
    <mergeCell ref="AE360:AI360"/>
    <mergeCell ref="AJ359:AN359"/>
    <mergeCell ref="AO359:AS359"/>
    <mergeCell ref="AT359:AW359"/>
    <mergeCell ref="AX359:BB359"/>
    <mergeCell ref="BC359:BG359"/>
    <mergeCell ref="BH359:BL359"/>
    <mergeCell ref="A359:F359"/>
    <mergeCell ref="G359:P359"/>
    <mergeCell ref="Q359:U359"/>
    <mergeCell ref="V359:Y359"/>
    <mergeCell ref="Z359:AD359"/>
    <mergeCell ref="AE359:AI359"/>
    <mergeCell ref="AT357:AW358"/>
    <mergeCell ref="AX357:BG357"/>
    <mergeCell ref="BH357:BL358"/>
    <mergeCell ref="Z358:AD358"/>
    <mergeCell ref="AE358:AI358"/>
    <mergeCell ref="AX358:BB358"/>
    <mergeCell ref="BC358:BG358"/>
    <mergeCell ref="A355:BL355"/>
    <mergeCell ref="A356:F358"/>
    <mergeCell ref="G356:P358"/>
    <mergeCell ref="Q356:AN356"/>
    <mergeCell ref="AO356:BL356"/>
    <mergeCell ref="Q357:U358"/>
    <mergeCell ref="V357:Y358"/>
    <mergeCell ref="Z357:AI357"/>
    <mergeCell ref="AJ357:AN358"/>
    <mergeCell ref="AO357:AS358"/>
    <mergeCell ref="AK337:AP337"/>
    <mergeCell ref="AQ337:AV337"/>
    <mergeCell ref="AW337:BA337"/>
    <mergeCell ref="BB337:BF337"/>
    <mergeCell ref="BG337:BL337"/>
    <mergeCell ref="A354:BL354"/>
    <mergeCell ref="BG338:BL338"/>
    <mergeCell ref="A339:F339"/>
    <mergeCell ref="G339:S339"/>
    <mergeCell ref="T339:Y339"/>
    <mergeCell ref="AK336:AP336"/>
    <mergeCell ref="AQ336:AV336"/>
    <mergeCell ref="AW336:BA336"/>
    <mergeCell ref="BB336:BF336"/>
    <mergeCell ref="BG336:BL336"/>
    <mergeCell ref="A337:F337"/>
    <mergeCell ref="G337:S337"/>
    <mergeCell ref="T337:Y337"/>
    <mergeCell ref="Z337:AD337"/>
    <mergeCell ref="AE337:AJ337"/>
    <mergeCell ref="BG339:BL339"/>
    <mergeCell ref="A340:F340"/>
    <mergeCell ref="G340:S340"/>
    <mergeCell ref="T340:Y340"/>
    <mergeCell ref="Z340:AD340"/>
    <mergeCell ref="AE340:AJ340"/>
    <mergeCell ref="AK340:AP340"/>
    <mergeCell ref="AQ340:AV340"/>
    <mergeCell ref="AW340:BA340"/>
    <mergeCell ref="BB340:BF340"/>
    <mergeCell ref="Z339:AD339"/>
    <mergeCell ref="AE339:AJ339"/>
    <mergeCell ref="AK335:AP335"/>
    <mergeCell ref="AQ335:AV335"/>
    <mergeCell ref="AW335:BA335"/>
    <mergeCell ref="BB335:BF335"/>
    <mergeCell ref="BG335:BL335"/>
    <mergeCell ref="A336:F336"/>
    <mergeCell ref="G336:S336"/>
    <mergeCell ref="T336:Y336"/>
    <mergeCell ref="Z336:AD336"/>
    <mergeCell ref="AE336:AJ336"/>
    <mergeCell ref="AQ333:AV334"/>
    <mergeCell ref="AW333:BF333"/>
    <mergeCell ref="BG333:BL334"/>
    <mergeCell ref="AW334:BA334"/>
    <mergeCell ref="BB334:BF334"/>
    <mergeCell ref="A335:F335"/>
    <mergeCell ref="G335:S335"/>
    <mergeCell ref="T335:Y335"/>
    <mergeCell ref="Z335:AD335"/>
    <mergeCell ref="AE335:AJ335"/>
    <mergeCell ref="A333:F334"/>
    <mergeCell ref="G333:S334"/>
    <mergeCell ref="T333:Y334"/>
    <mergeCell ref="Z333:AD334"/>
    <mergeCell ref="AE333:AJ334"/>
    <mergeCell ref="AK333:AP334"/>
    <mergeCell ref="BP323:BS323"/>
    <mergeCell ref="A326:BL326"/>
    <mergeCell ref="A327:BL327"/>
    <mergeCell ref="A330:BL330"/>
    <mergeCell ref="A331:BL331"/>
    <mergeCell ref="A332:BL332"/>
    <mergeCell ref="AO323:AR323"/>
    <mergeCell ref="AS323:AW323"/>
    <mergeCell ref="AX323:BA323"/>
    <mergeCell ref="BB323:BF323"/>
    <mergeCell ref="BG323:BJ323"/>
    <mergeCell ref="BK323:BO323"/>
    <mergeCell ref="BB322:BF322"/>
    <mergeCell ref="BG322:BJ322"/>
    <mergeCell ref="BK322:BO322"/>
    <mergeCell ref="BP322:BS322"/>
    <mergeCell ref="A323:M323"/>
    <mergeCell ref="N323:U323"/>
    <mergeCell ref="V323:Z323"/>
    <mergeCell ref="AA323:AE323"/>
    <mergeCell ref="AF323:AI323"/>
    <mergeCell ref="AJ323:AN323"/>
    <mergeCell ref="BP321:BS321"/>
    <mergeCell ref="A322:M322"/>
    <mergeCell ref="N322:U322"/>
    <mergeCell ref="V322:Z322"/>
    <mergeCell ref="AA322:AE322"/>
    <mergeCell ref="AF322:AI322"/>
    <mergeCell ref="AJ322:AN322"/>
    <mergeCell ref="AO322:AR322"/>
    <mergeCell ref="AS322:AW322"/>
    <mergeCell ref="AX322:BA322"/>
    <mergeCell ref="AO321:AR321"/>
    <mergeCell ref="AS321:AW321"/>
    <mergeCell ref="AX321:BA321"/>
    <mergeCell ref="BB321:BF321"/>
    <mergeCell ref="BG321:BJ321"/>
    <mergeCell ref="BK321:BO321"/>
    <mergeCell ref="BB320:BF320"/>
    <mergeCell ref="BG320:BJ320"/>
    <mergeCell ref="BK320:BO320"/>
    <mergeCell ref="BP320:BS320"/>
    <mergeCell ref="A321:M321"/>
    <mergeCell ref="N321:U321"/>
    <mergeCell ref="V321:Z321"/>
    <mergeCell ref="AA321:AE321"/>
    <mergeCell ref="AF321:AI321"/>
    <mergeCell ref="AJ321:AN321"/>
    <mergeCell ref="AA320:AE320"/>
    <mergeCell ref="AF320:AI320"/>
    <mergeCell ref="AJ320:AN320"/>
    <mergeCell ref="AO320:AR320"/>
    <mergeCell ref="AS320:AW320"/>
    <mergeCell ref="AX320:BA320"/>
    <mergeCell ref="A317:BL317"/>
    <mergeCell ref="A318:BM318"/>
    <mergeCell ref="A319:M320"/>
    <mergeCell ref="N319:U320"/>
    <mergeCell ref="V319:Z320"/>
    <mergeCell ref="AA319:AI319"/>
    <mergeCell ref="AJ319:AR319"/>
    <mergeCell ref="AS319:BA319"/>
    <mergeCell ref="BB319:BJ319"/>
    <mergeCell ref="BK319:BS319"/>
    <mergeCell ref="AZ312:BD312"/>
    <mergeCell ref="A313:F313"/>
    <mergeCell ref="G313:S313"/>
    <mergeCell ref="T313:Z313"/>
    <mergeCell ref="AA313:AE313"/>
    <mergeCell ref="AF313:AJ313"/>
    <mergeCell ref="AK313:AO313"/>
    <mergeCell ref="AP313:AT313"/>
    <mergeCell ref="AU313:AY313"/>
    <mergeCell ref="AZ313:BD313"/>
    <mergeCell ref="A312:F312"/>
    <mergeCell ref="G312:S312"/>
    <mergeCell ref="T312:Z312"/>
    <mergeCell ref="AA312:AE312"/>
    <mergeCell ref="AF312:AJ312"/>
    <mergeCell ref="AK312:AO312"/>
    <mergeCell ref="AP312:AT312"/>
    <mergeCell ref="AU312:AY312"/>
    <mergeCell ref="AP314:AT314"/>
    <mergeCell ref="AU314:AY314"/>
    <mergeCell ref="AZ314:BD314"/>
    <mergeCell ref="A314:F314"/>
    <mergeCell ref="AP311:AT311"/>
    <mergeCell ref="A307:BL307"/>
    <mergeCell ref="A308:BD308"/>
    <mergeCell ref="A309:F310"/>
    <mergeCell ref="G309:S310"/>
    <mergeCell ref="T309:Z310"/>
    <mergeCell ref="AA309:AO309"/>
    <mergeCell ref="AP309:BD309"/>
    <mergeCell ref="AA310:AE310"/>
    <mergeCell ref="AF310:AJ310"/>
    <mergeCell ref="AK310:AO310"/>
    <mergeCell ref="AP304:AT304"/>
    <mergeCell ref="AU304:AY304"/>
    <mergeCell ref="AZ304:BD304"/>
    <mergeCell ref="BE304:BI304"/>
    <mergeCell ref="BJ304:BN304"/>
    <mergeCell ref="BO304:BS304"/>
    <mergeCell ref="A304:F304"/>
    <mergeCell ref="G304:S304"/>
    <mergeCell ref="T304:Z304"/>
    <mergeCell ref="AA304:AE304"/>
    <mergeCell ref="AF304:AJ304"/>
    <mergeCell ref="AK304:AO304"/>
    <mergeCell ref="AP303:AT303"/>
    <mergeCell ref="AU303:AY303"/>
    <mergeCell ref="AZ303:BD303"/>
    <mergeCell ref="BE303:BI303"/>
    <mergeCell ref="BJ303:BN303"/>
    <mergeCell ref="BO303:BS303"/>
    <mergeCell ref="A303:F303"/>
    <mergeCell ref="G303:S303"/>
    <mergeCell ref="T303:Z303"/>
    <mergeCell ref="AA303:AE303"/>
    <mergeCell ref="AF303:AJ303"/>
    <mergeCell ref="AK303:AO303"/>
    <mergeCell ref="AP302:AT302"/>
    <mergeCell ref="AU302:AY302"/>
    <mergeCell ref="AZ302:BD302"/>
    <mergeCell ref="BE302:BI302"/>
    <mergeCell ref="BJ302:BN302"/>
    <mergeCell ref="BO302:BS302"/>
    <mergeCell ref="A302:F302"/>
    <mergeCell ref="G302:S302"/>
    <mergeCell ref="T302:Z302"/>
    <mergeCell ref="AA302:AE302"/>
    <mergeCell ref="AF302:AJ302"/>
    <mergeCell ref="AK302:AO302"/>
    <mergeCell ref="AP301:AT301"/>
    <mergeCell ref="AU301:AY301"/>
    <mergeCell ref="AZ301:BD301"/>
    <mergeCell ref="BE301:BI301"/>
    <mergeCell ref="BJ301:BN301"/>
    <mergeCell ref="BO301:BS301"/>
    <mergeCell ref="A299:BS299"/>
    <mergeCell ref="A300:F301"/>
    <mergeCell ref="G300:S301"/>
    <mergeCell ref="T300:Z301"/>
    <mergeCell ref="AA300:AO300"/>
    <mergeCell ref="AP300:BD300"/>
    <mergeCell ref="BE300:BS300"/>
    <mergeCell ref="AA301:AE301"/>
    <mergeCell ref="AF301:AJ301"/>
    <mergeCell ref="AK301:AO301"/>
    <mergeCell ref="BA288:BC288"/>
    <mergeCell ref="BD288:BF288"/>
    <mergeCell ref="BG288:BI288"/>
    <mergeCell ref="BJ288:BL288"/>
    <mergeCell ref="A297:BL297"/>
    <mergeCell ref="A298:BS298"/>
    <mergeCell ref="A289:C289"/>
    <mergeCell ref="D289:V289"/>
    <mergeCell ref="W289:Y289"/>
    <mergeCell ref="Z289:AB289"/>
    <mergeCell ref="AI288:AK288"/>
    <mergeCell ref="AL288:AN288"/>
    <mergeCell ref="AO288:AQ288"/>
    <mergeCell ref="AR288:AT288"/>
    <mergeCell ref="AU288:AW288"/>
    <mergeCell ref="AX288:AZ288"/>
    <mergeCell ref="BJ286:BL286"/>
    <mergeCell ref="A287:C287"/>
    <mergeCell ref="D287:V287"/>
    <mergeCell ref="W287:Y287"/>
    <mergeCell ref="Z287:AB287"/>
    <mergeCell ref="AC287:AE287"/>
    <mergeCell ref="AF287:AH287"/>
    <mergeCell ref="AI286:AK286"/>
    <mergeCell ref="AL286:AN286"/>
    <mergeCell ref="AO286:AQ286"/>
    <mergeCell ref="AR286:AT286"/>
    <mergeCell ref="AU286:AW286"/>
    <mergeCell ref="AX286:AZ286"/>
    <mergeCell ref="A286:C286"/>
    <mergeCell ref="D286:V286"/>
    <mergeCell ref="W286:Y286"/>
    <mergeCell ref="Z286:AB286"/>
    <mergeCell ref="AC284:AH284"/>
    <mergeCell ref="AI284:AN284"/>
    <mergeCell ref="AO284:AT284"/>
    <mergeCell ref="AU284:AW285"/>
    <mergeCell ref="AX284:AZ285"/>
    <mergeCell ref="BA284:BC285"/>
    <mergeCell ref="BD284:BF285"/>
    <mergeCell ref="BG284:BI285"/>
    <mergeCell ref="A288:C288"/>
    <mergeCell ref="D288:V288"/>
    <mergeCell ref="W288:Y288"/>
    <mergeCell ref="Z288:AB288"/>
    <mergeCell ref="AC288:AE288"/>
    <mergeCell ref="AF288:AH288"/>
    <mergeCell ref="AI287:AK287"/>
    <mergeCell ref="AL287:AN287"/>
    <mergeCell ref="AO287:AQ287"/>
    <mergeCell ref="AR287:AT287"/>
    <mergeCell ref="AU287:AW287"/>
    <mergeCell ref="AX287:AZ287"/>
    <mergeCell ref="BA286:BC286"/>
    <mergeCell ref="BD286:BF286"/>
    <mergeCell ref="BG286:BI286"/>
    <mergeCell ref="A283:C285"/>
    <mergeCell ref="D283:V285"/>
    <mergeCell ref="W283:AH283"/>
    <mergeCell ref="AI283:AT283"/>
    <mergeCell ref="AU283:AZ283"/>
    <mergeCell ref="BA283:BF283"/>
    <mergeCell ref="AT272:AX272"/>
    <mergeCell ref="AY272:BC272"/>
    <mergeCell ref="BD272:BH272"/>
    <mergeCell ref="BI272:BM272"/>
    <mergeCell ref="BN272:BR272"/>
    <mergeCell ref="A282:BL282"/>
    <mergeCell ref="AT273:AX273"/>
    <mergeCell ref="AY273:BC273"/>
    <mergeCell ref="BD273:BH273"/>
    <mergeCell ref="BI273:BM273"/>
    <mergeCell ref="A272:T272"/>
    <mergeCell ref="U272:Y272"/>
    <mergeCell ref="Z272:AD272"/>
    <mergeCell ref="AE272:AI272"/>
    <mergeCell ref="AJ272:AN272"/>
    <mergeCell ref="AO272:AS272"/>
    <mergeCell ref="W285:Y285"/>
    <mergeCell ref="Z285:AB285"/>
    <mergeCell ref="AC285:AE285"/>
    <mergeCell ref="AF285:AH285"/>
    <mergeCell ref="AI285:AK285"/>
    <mergeCell ref="AL285:AN285"/>
    <mergeCell ref="AO285:AQ285"/>
    <mergeCell ref="AR285:AT285"/>
    <mergeCell ref="BG283:BL283"/>
    <mergeCell ref="W284:AB284"/>
    <mergeCell ref="AO271:AS271"/>
    <mergeCell ref="AT271:AX271"/>
    <mergeCell ref="AY271:BC271"/>
    <mergeCell ref="BD271:BH271"/>
    <mergeCell ref="BI271:BM271"/>
    <mergeCell ref="BN271:BR271"/>
    <mergeCell ref="AT270:AX270"/>
    <mergeCell ref="AY270:BC270"/>
    <mergeCell ref="BD270:BH270"/>
    <mergeCell ref="BI270:BM270"/>
    <mergeCell ref="BN270:BR270"/>
    <mergeCell ref="A271:T271"/>
    <mergeCell ref="U271:Y271"/>
    <mergeCell ref="Z271:AD271"/>
    <mergeCell ref="AE271:AI271"/>
    <mergeCell ref="AJ271:AN271"/>
    <mergeCell ref="A270:T270"/>
    <mergeCell ref="U270:Y270"/>
    <mergeCell ref="Z270:AD270"/>
    <mergeCell ref="AE270:AI270"/>
    <mergeCell ref="AJ270:AN270"/>
    <mergeCell ref="AO270:AS270"/>
    <mergeCell ref="AO269:AS269"/>
    <mergeCell ref="AT269:AX269"/>
    <mergeCell ref="AY269:BC269"/>
    <mergeCell ref="BD269:BH269"/>
    <mergeCell ref="BI269:BM269"/>
    <mergeCell ref="BN269:BR269"/>
    <mergeCell ref="A268:T269"/>
    <mergeCell ref="U268:AD268"/>
    <mergeCell ref="AE268:AN268"/>
    <mergeCell ref="AO268:AX268"/>
    <mergeCell ref="AY268:BH268"/>
    <mergeCell ref="BI268:BR268"/>
    <mergeCell ref="U269:Y269"/>
    <mergeCell ref="Z269:AD269"/>
    <mergeCell ref="AE269:AI269"/>
    <mergeCell ref="AJ269:AN269"/>
    <mergeCell ref="AP220:AT220"/>
    <mergeCell ref="AU220:AY220"/>
    <mergeCell ref="AZ220:BD220"/>
    <mergeCell ref="BE220:BI220"/>
    <mergeCell ref="A266:BL266"/>
    <mergeCell ref="A267:BR267"/>
    <mergeCell ref="AP221:AT221"/>
    <mergeCell ref="AU221:AY221"/>
    <mergeCell ref="AZ221:BD221"/>
    <mergeCell ref="BE221:BI221"/>
    <mergeCell ref="A220:C220"/>
    <mergeCell ref="D220:P220"/>
    <mergeCell ref="Q220:U220"/>
    <mergeCell ref="V220:AE220"/>
    <mergeCell ref="AF220:AJ220"/>
    <mergeCell ref="AK220:AO220"/>
    <mergeCell ref="D219:P219"/>
    <mergeCell ref="Q219:U219"/>
    <mergeCell ref="V219:AE219"/>
    <mergeCell ref="AF219:AJ219"/>
    <mergeCell ref="AK219:AO219"/>
    <mergeCell ref="AP217:AT217"/>
    <mergeCell ref="AU217:AY217"/>
    <mergeCell ref="AZ217:BD217"/>
    <mergeCell ref="BE217:BI217"/>
    <mergeCell ref="A218:C218"/>
    <mergeCell ref="D218:P218"/>
    <mergeCell ref="Q218:U218"/>
    <mergeCell ref="V218:AE218"/>
    <mergeCell ref="AF218:AJ218"/>
    <mergeCell ref="AK218:AO218"/>
    <mergeCell ref="BT169:BX169"/>
    <mergeCell ref="A215:BL215"/>
    <mergeCell ref="A216:C217"/>
    <mergeCell ref="D216:P217"/>
    <mergeCell ref="Q216:U217"/>
    <mergeCell ref="V216:AE217"/>
    <mergeCell ref="AF216:AT216"/>
    <mergeCell ref="AU216:BI216"/>
    <mergeCell ref="AF217:AJ217"/>
    <mergeCell ref="AK217:AO217"/>
    <mergeCell ref="AP169:AT169"/>
    <mergeCell ref="AU169:AY169"/>
    <mergeCell ref="AZ169:BD169"/>
    <mergeCell ref="BE169:BI169"/>
    <mergeCell ref="BJ169:BN169"/>
    <mergeCell ref="BO169:BS169"/>
    <mergeCell ref="A169:C169"/>
    <mergeCell ref="V169:AE169"/>
    <mergeCell ref="AF169:AJ169"/>
    <mergeCell ref="AK169:AO169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A167:C167"/>
    <mergeCell ref="D167:P167"/>
    <mergeCell ref="Q167:U167"/>
    <mergeCell ref="V167:AE167"/>
    <mergeCell ref="AF167:AJ167"/>
    <mergeCell ref="AK167:AO167"/>
    <mergeCell ref="BJ165:BX165"/>
    <mergeCell ref="AF166:AJ166"/>
    <mergeCell ref="AK166:AO166"/>
    <mergeCell ref="AP166:AT166"/>
    <mergeCell ref="AU166:AY166"/>
    <mergeCell ref="AZ166:BD166"/>
    <mergeCell ref="BE166:BI166"/>
    <mergeCell ref="BJ166:BN166"/>
    <mergeCell ref="BO166:BS166"/>
    <mergeCell ref="BT166:BX166"/>
    <mergeCell ref="A165:C166"/>
    <mergeCell ref="D165:P166"/>
    <mergeCell ref="Q165:U166"/>
    <mergeCell ref="V165:AE166"/>
    <mergeCell ref="AF165:AT165"/>
    <mergeCell ref="AU165:BI165"/>
    <mergeCell ref="AO144:AS144"/>
    <mergeCell ref="AT144:AX144"/>
    <mergeCell ref="AY144:BC144"/>
    <mergeCell ref="BD144:BH144"/>
    <mergeCell ref="A163:BL163"/>
    <mergeCell ref="A164:BL164"/>
    <mergeCell ref="AT145:AX145"/>
    <mergeCell ref="AY145:BC145"/>
    <mergeCell ref="BD145:BH145"/>
    <mergeCell ref="A146:C146"/>
    <mergeCell ref="AT146:AX146"/>
    <mergeCell ref="AY146:BC146"/>
    <mergeCell ref="BD146:BH146"/>
    <mergeCell ref="A147:C147"/>
    <mergeCell ref="D147:T147"/>
    <mergeCell ref="U147:Y147"/>
    <mergeCell ref="AO143:AS143"/>
    <mergeCell ref="AT143:AX143"/>
    <mergeCell ref="AY143:BC143"/>
    <mergeCell ref="BD143:BH143"/>
    <mergeCell ref="A144:C144"/>
    <mergeCell ref="D144:T144"/>
    <mergeCell ref="U144:Y144"/>
    <mergeCell ref="Z144:AD144"/>
    <mergeCell ref="AE144:AI144"/>
    <mergeCell ref="AJ144:AN144"/>
    <mergeCell ref="AO142:AS142"/>
    <mergeCell ref="AT142:AX142"/>
    <mergeCell ref="AY142:BC142"/>
    <mergeCell ref="BD142:BH142"/>
    <mergeCell ref="A143:C143"/>
    <mergeCell ref="D143:T143"/>
    <mergeCell ref="U143:Y143"/>
    <mergeCell ref="Z143:AD143"/>
    <mergeCell ref="AE143:AI143"/>
    <mergeCell ref="AJ143:AN143"/>
    <mergeCell ref="A142:C142"/>
    <mergeCell ref="D142:T142"/>
    <mergeCell ref="U142:Y142"/>
    <mergeCell ref="Z142:AD142"/>
    <mergeCell ref="AE142:AI142"/>
    <mergeCell ref="AJ142:AN142"/>
    <mergeCell ref="AE141:AI141"/>
    <mergeCell ref="AJ141:AN141"/>
    <mergeCell ref="AO141:AS141"/>
    <mergeCell ref="AT141:AX141"/>
    <mergeCell ref="AY141:BC141"/>
    <mergeCell ref="BD141:BH141"/>
    <mergeCell ref="BQ120:BT120"/>
    <mergeCell ref="BU120:BY120"/>
    <mergeCell ref="A138:BL138"/>
    <mergeCell ref="A139:BH139"/>
    <mergeCell ref="A140:C141"/>
    <mergeCell ref="D140:T141"/>
    <mergeCell ref="U140:AN140"/>
    <mergeCell ref="AO140:BH140"/>
    <mergeCell ref="U141:Y141"/>
    <mergeCell ref="Z141:AD141"/>
    <mergeCell ref="AN120:AR120"/>
    <mergeCell ref="AS120:AW120"/>
    <mergeCell ref="AX120:BA120"/>
    <mergeCell ref="BB120:BF120"/>
    <mergeCell ref="BG120:BK120"/>
    <mergeCell ref="BL120:BP120"/>
    <mergeCell ref="A120:C120"/>
    <mergeCell ref="D120:T120"/>
    <mergeCell ref="U120:Y120"/>
    <mergeCell ref="Z120:AD120"/>
    <mergeCell ref="AE120:AH120"/>
    <mergeCell ref="AI120:AM120"/>
    <mergeCell ref="AN121:AR121"/>
    <mergeCell ref="AS121:AW121"/>
    <mergeCell ref="AX121:BA121"/>
    <mergeCell ref="BL122:BP122"/>
    <mergeCell ref="BL119:BP119"/>
    <mergeCell ref="BQ119:BT119"/>
    <mergeCell ref="BU119:BY119"/>
    <mergeCell ref="BQ118:BT118"/>
    <mergeCell ref="BU118:BY118"/>
    <mergeCell ref="A119:C119"/>
    <mergeCell ref="D119:T119"/>
    <mergeCell ref="U119:Y119"/>
    <mergeCell ref="Z119:AD119"/>
    <mergeCell ref="AE119:AH119"/>
    <mergeCell ref="AI119:AM119"/>
    <mergeCell ref="AN119:AR119"/>
    <mergeCell ref="AS119:AW119"/>
    <mergeCell ref="AN118:AR118"/>
    <mergeCell ref="AS118:AW118"/>
    <mergeCell ref="AX118:BA118"/>
    <mergeCell ref="BB118:BF118"/>
    <mergeCell ref="BG118:BK118"/>
    <mergeCell ref="BL118:BP118"/>
    <mergeCell ref="A118:C118"/>
    <mergeCell ref="D118:T118"/>
    <mergeCell ref="U118:Y118"/>
    <mergeCell ref="Z118:AD118"/>
    <mergeCell ref="AE118:AH118"/>
    <mergeCell ref="AI118:AM118"/>
    <mergeCell ref="AX119:BA119"/>
    <mergeCell ref="BB119:BF119"/>
    <mergeCell ref="BG119:BK119"/>
    <mergeCell ref="BL117:BP117"/>
    <mergeCell ref="BQ117:BT117"/>
    <mergeCell ref="BU117:BY117"/>
    <mergeCell ref="U117:Y117"/>
    <mergeCell ref="Z117:AD117"/>
    <mergeCell ref="AE117:AH117"/>
    <mergeCell ref="AI117:AM117"/>
    <mergeCell ref="AN117:AR117"/>
    <mergeCell ref="AS117:AW117"/>
    <mergeCell ref="BB110:BF110"/>
    <mergeCell ref="BG110:BK110"/>
    <mergeCell ref="A113:BL113"/>
    <mergeCell ref="A114:BL114"/>
    <mergeCell ref="A115:BY115"/>
    <mergeCell ref="A116:C117"/>
    <mergeCell ref="D116:T117"/>
    <mergeCell ref="U116:AM116"/>
    <mergeCell ref="AN116:BF116"/>
    <mergeCell ref="BG116:BY116"/>
    <mergeCell ref="A110:E110"/>
    <mergeCell ref="F110:W110"/>
    <mergeCell ref="X110:AB110"/>
    <mergeCell ref="AC110:AG110"/>
    <mergeCell ref="AH110:AL110"/>
    <mergeCell ref="AM110:AQ110"/>
    <mergeCell ref="AR110:AV110"/>
    <mergeCell ref="AW110:BA110"/>
    <mergeCell ref="AX117:BA117"/>
    <mergeCell ref="BB117:BF117"/>
    <mergeCell ref="BG117:BK117"/>
    <mergeCell ref="BB108:BF108"/>
    <mergeCell ref="BG108:BK108"/>
    <mergeCell ref="A109:E109"/>
    <mergeCell ref="F109:W109"/>
    <mergeCell ref="X109:AB109"/>
    <mergeCell ref="AC109:AG109"/>
    <mergeCell ref="AH109:AL109"/>
    <mergeCell ref="AM109:AQ109"/>
    <mergeCell ref="AR109:AV109"/>
    <mergeCell ref="AW109:BA109"/>
    <mergeCell ref="BB107:BF107"/>
    <mergeCell ref="BG107:BK107"/>
    <mergeCell ref="A108:E108"/>
    <mergeCell ref="F108:W108"/>
    <mergeCell ref="X108:AB108"/>
    <mergeCell ref="AC108:AG108"/>
    <mergeCell ref="AH108:AL108"/>
    <mergeCell ref="AM108:AQ108"/>
    <mergeCell ref="AR108:AV108"/>
    <mergeCell ref="AW108:BA108"/>
    <mergeCell ref="A106:E107"/>
    <mergeCell ref="F106:W107"/>
    <mergeCell ref="X106:AQ106"/>
    <mergeCell ref="AR106:BK106"/>
    <mergeCell ref="X107:AB107"/>
    <mergeCell ref="AC107:AG107"/>
    <mergeCell ref="AH107:AL107"/>
    <mergeCell ref="AM107:AQ107"/>
    <mergeCell ref="AR107:AV107"/>
    <mergeCell ref="AW107:BA107"/>
    <mergeCell ref="BB109:BF109"/>
    <mergeCell ref="BG109:BK109"/>
    <mergeCell ref="BB86:BF86"/>
    <mergeCell ref="BG86:BK86"/>
    <mergeCell ref="A104:BL104"/>
    <mergeCell ref="A105:BK105"/>
    <mergeCell ref="BG87:BK87"/>
    <mergeCell ref="A88:D88"/>
    <mergeCell ref="E88:W88"/>
    <mergeCell ref="X88:AB88"/>
    <mergeCell ref="AR85:AV85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AR86:AV86"/>
    <mergeCell ref="AW86:BA86"/>
    <mergeCell ref="BG89:BK89"/>
    <mergeCell ref="A90:D90"/>
    <mergeCell ref="E90:W90"/>
    <mergeCell ref="AR84:AV84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84:D84"/>
    <mergeCell ref="E84:W84"/>
    <mergeCell ref="X84:AB84"/>
    <mergeCell ref="AC84:AG84"/>
    <mergeCell ref="AH84:AL84"/>
    <mergeCell ref="AM84:AQ84"/>
    <mergeCell ref="AH83:AL83"/>
    <mergeCell ref="AM83:AQ83"/>
    <mergeCell ref="AR83:AV83"/>
    <mergeCell ref="AW83:BA83"/>
    <mergeCell ref="BB83:BF83"/>
    <mergeCell ref="BG83:BK83"/>
    <mergeCell ref="BQ78:BT78"/>
    <mergeCell ref="BU78:BY78"/>
    <mergeCell ref="A80:BL80"/>
    <mergeCell ref="A81:BK81"/>
    <mergeCell ref="A82:D83"/>
    <mergeCell ref="E82:W83"/>
    <mergeCell ref="X82:AQ82"/>
    <mergeCell ref="AR82:BK82"/>
    <mergeCell ref="X83:AB83"/>
    <mergeCell ref="AC83:AG83"/>
    <mergeCell ref="AN78:AR78"/>
    <mergeCell ref="AS78:AW78"/>
    <mergeCell ref="AX78:BA78"/>
    <mergeCell ref="BB78:BF78"/>
    <mergeCell ref="BG78:BK78"/>
    <mergeCell ref="BL78:BP78"/>
    <mergeCell ref="A78:E78"/>
    <mergeCell ref="F78:T78"/>
    <mergeCell ref="U78:Y78"/>
    <mergeCell ref="Z78:AD78"/>
    <mergeCell ref="AE78:AH78"/>
    <mergeCell ref="AI78:AM78"/>
    <mergeCell ref="AX77:BA77"/>
    <mergeCell ref="BB77:BF77"/>
    <mergeCell ref="BG77:BK77"/>
    <mergeCell ref="BL77:BP77"/>
    <mergeCell ref="BQ77:BT77"/>
    <mergeCell ref="BU77:BY77"/>
    <mergeCell ref="BQ76:BT76"/>
    <mergeCell ref="BU76:BY76"/>
    <mergeCell ref="A77:E77"/>
    <mergeCell ref="F77:T77"/>
    <mergeCell ref="U77:Y77"/>
    <mergeCell ref="Z77:AD77"/>
    <mergeCell ref="AE77:AH77"/>
    <mergeCell ref="AI77:AM77"/>
    <mergeCell ref="AN77:AR77"/>
    <mergeCell ref="AS77:AW77"/>
    <mergeCell ref="AN76:AR76"/>
    <mergeCell ref="AS76:AW76"/>
    <mergeCell ref="AX76:BA76"/>
    <mergeCell ref="BB76:BF76"/>
    <mergeCell ref="BG76:BK76"/>
    <mergeCell ref="BL76:BP76"/>
    <mergeCell ref="BG75:BK75"/>
    <mergeCell ref="BL75:BP75"/>
    <mergeCell ref="BQ75:BT75"/>
    <mergeCell ref="BU75:BY75"/>
    <mergeCell ref="A76:E76"/>
    <mergeCell ref="F76:T76"/>
    <mergeCell ref="U76:Y76"/>
    <mergeCell ref="Z76:AD76"/>
    <mergeCell ref="AE76:AH76"/>
    <mergeCell ref="AI76:AM76"/>
    <mergeCell ref="AE75:AH75"/>
    <mergeCell ref="AI75:AM75"/>
    <mergeCell ref="AN75:AR75"/>
    <mergeCell ref="AS75:AW75"/>
    <mergeCell ref="AX75:BA75"/>
    <mergeCell ref="BB75:BF75"/>
    <mergeCell ref="BU54:BY54"/>
    <mergeCell ref="A72:BL72"/>
    <mergeCell ref="A73:BY73"/>
    <mergeCell ref="A74:E75"/>
    <mergeCell ref="F74:T75"/>
    <mergeCell ref="U74:AM74"/>
    <mergeCell ref="AN74:BF74"/>
    <mergeCell ref="BG74:BY74"/>
    <mergeCell ref="U75:Y75"/>
    <mergeCell ref="Z75:AD7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U33:BY33"/>
    <mergeCell ref="BQ33:BT33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120 A288 A144">
    <cfRule type="cellIs" dxfId="576" priority="222" stopIfTrue="1" operator="equal">
      <formula>A119</formula>
    </cfRule>
  </conditionalFormatting>
  <conditionalFormatting sqref="A169:C169 A220:C220">
    <cfRule type="cellIs" dxfId="575" priority="223" stopIfTrue="1" operator="equal">
      <formula>A168</formula>
    </cfRule>
    <cfRule type="cellIs" dxfId="574" priority="224" stopIfTrue="1" operator="equal">
      <formula>0</formula>
    </cfRule>
  </conditionalFormatting>
  <conditionalFormatting sqref="A121">
    <cfRule type="cellIs" dxfId="573" priority="221" stopIfTrue="1" operator="equal">
      <formula>A120</formula>
    </cfRule>
  </conditionalFormatting>
  <conditionalFormatting sqref="A122">
    <cfRule type="cellIs" dxfId="572" priority="220" stopIfTrue="1" operator="equal">
      <formula>A121</formula>
    </cfRule>
  </conditionalFormatting>
  <conditionalFormatting sqref="A123">
    <cfRule type="cellIs" dxfId="571" priority="219" stopIfTrue="1" operator="equal">
      <formula>A122</formula>
    </cfRule>
  </conditionalFormatting>
  <conditionalFormatting sqref="A124">
    <cfRule type="cellIs" dxfId="570" priority="218" stopIfTrue="1" operator="equal">
      <formula>A123</formula>
    </cfRule>
  </conditionalFormatting>
  <conditionalFormatting sqref="A125">
    <cfRule type="cellIs" dxfId="569" priority="217" stopIfTrue="1" operator="equal">
      <formula>A124</formula>
    </cfRule>
  </conditionalFormatting>
  <conditionalFormatting sqref="A126">
    <cfRule type="cellIs" dxfId="568" priority="216" stopIfTrue="1" operator="equal">
      <formula>A125</formula>
    </cfRule>
  </conditionalFormatting>
  <conditionalFormatting sqref="A127">
    <cfRule type="cellIs" dxfId="567" priority="215" stopIfTrue="1" operator="equal">
      <formula>A126</formula>
    </cfRule>
  </conditionalFormatting>
  <conditionalFormatting sqref="A128">
    <cfRule type="cellIs" dxfId="566" priority="214" stopIfTrue="1" operator="equal">
      <formula>A127</formula>
    </cfRule>
  </conditionalFormatting>
  <conditionalFormatting sqref="A129">
    <cfRule type="cellIs" dxfId="565" priority="213" stopIfTrue="1" operator="equal">
      <formula>A128</formula>
    </cfRule>
  </conditionalFormatting>
  <conditionalFormatting sqref="A130">
    <cfRule type="cellIs" dxfId="564" priority="212" stopIfTrue="1" operator="equal">
      <formula>A129</formula>
    </cfRule>
  </conditionalFormatting>
  <conditionalFormatting sqref="A131">
    <cfRule type="cellIs" dxfId="563" priority="211" stopIfTrue="1" operator="equal">
      <formula>A130</formula>
    </cfRule>
  </conditionalFormatting>
  <conditionalFormatting sqref="A132">
    <cfRule type="cellIs" dxfId="562" priority="210" stopIfTrue="1" operator="equal">
      <formula>A131</formula>
    </cfRule>
  </conditionalFormatting>
  <conditionalFormatting sqref="A133">
    <cfRule type="cellIs" dxfId="561" priority="209" stopIfTrue="1" operator="equal">
      <formula>A132</formula>
    </cfRule>
  </conditionalFormatting>
  <conditionalFormatting sqref="A134">
    <cfRule type="cellIs" dxfId="560" priority="208" stopIfTrue="1" operator="equal">
      <formula>A133</formula>
    </cfRule>
  </conditionalFormatting>
  <conditionalFormatting sqref="A135">
    <cfRule type="cellIs" dxfId="559" priority="207" stopIfTrue="1" operator="equal">
      <formula>A134</formula>
    </cfRule>
  </conditionalFormatting>
  <conditionalFormatting sqref="A136">
    <cfRule type="cellIs" dxfId="558" priority="206" stopIfTrue="1" operator="equal">
      <formula>A135</formula>
    </cfRule>
  </conditionalFormatting>
  <conditionalFormatting sqref="A161">
    <cfRule type="cellIs" dxfId="557" priority="226" stopIfTrue="1" operator="equal">
      <formula>A144</formula>
    </cfRule>
  </conditionalFormatting>
  <conditionalFormatting sqref="A145">
    <cfRule type="cellIs" dxfId="556" priority="204" stopIfTrue="1" operator="equal">
      <formula>A144</formula>
    </cfRule>
  </conditionalFormatting>
  <conditionalFormatting sqref="A146">
    <cfRule type="cellIs" dxfId="555" priority="203" stopIfTrue="1" operator="equal">
      <formula>A145</formula>
    </cfRule>
  </conditionalFormatting>
  <conditionalFormatting sqref="A147">
    <cfRule type="cellIs" dxfId="554" priority="202" stopIfTrue="1" operator="equal">
      <formula>A146</formula>
    </cfRule>
  </conditionalFormatting>
  <conditionalFormatting sqref="A148">
    <cfRule type="cellIs" dxfId="553" priority="201" stopIfTrue="1" operator="equal">
      <formula>A147</formula>
    </cfRule>
  </conditionalFormatting>
  <conditionalFormatting sqref="A149">
    <cfRule type="cellIs" dxfId="552" priority="200" stopIfTrue="1" operator="equal">
      <formula>A148</formula>
    </cfRule>
  </conditionalFormatting>
  <conditionalFormatting sqref="A150">
    <cfRule type="cellIs" dxfId="551" priority="199" stopIfTrue="1" operator="equal">
      <formula>A149</formula>
    </cfRule>
  </conditionalFormatting>
  <conditionalFormatting sqref="A151">
    <cfRule type="cellIs" dxfId="550" priority="198" stopIfTrue="1" operator="equal">
      <formula>A150</formula>
    </cfRule>
  </conditionalFormatting>
  <conditionalFormatting sqref="A152">
    <cfRule type="cellIs" dxfId="549" priority="197" stopIfTrue="1" operator="equal">
      <formula>A151</formula>
    </cfRule>
  </conditionalFormatting>
  <conditionalFormatting sqref="A153">
    <cfRule type="cellIs" dxfId="548" priority="196" stopIfTrue="1" operator="equal">
      <formula>A152</formula>
    </cfRule>
  </conditionalFormatting>
  <conditionalFormatting sqref="A154">
    <cfRule type="cellIs" dxfId="547" priority="195" stopIfTrue="1" operator="equal">
      <formula>A153</formula>
    </cfRule>
  </conditionalFormatting>
  <conditionalFormatting sqref="A155">
    <cfRule type="cellIs" dxfId="546" priority="194" stopIfTrue="1" operator="equal">
      <formula>A154</formula>
    </cfRule>
  </conditionalFormatting>
  <conditionalFormatting sqref="A156">
    <cfRule type="cellIs" dxfId="545" priority="193" stopIfTrue="1" operator="equal">
      <formula>A155</formula>
    </cfRule>
  </conditionalFormatting>
  <conditionalFormatting sqref="A157">
    <cfRule type="cellIs" dxfId="544" priority="192" stopIfTrue="1" operator="equal">
      <formula>A156</formula>
    </cfRule>
  </conditionalFormatting>
  <conditionalFormatting sqref="A158">
    <cfRule type="cellIs" dxfId="543" priority="191" stopIfTrue="1" operator="equal">
      <formula>A157</formula>
    </cfRule>
  </conditionalFormatting>
  <conditionalFormatting sqref="A159">
    <cfRule type="cellIs" dxfId="542" priority="190" stopIfTrue="1" operator="equal">
      <formula>A158</formula>
    </cfRule>
  </conditionalFormatting>
  <conditionalFormatting sqref="A160">
    <cfRule type="cellIs" dxfId="541" priority="189" stopIfTrue="1" operator="equal">
      <formula>A159</formula>
    </cfRule>
  </conditionalFormatting>
  <conditionalFormatting sqref="A289">
    <cfRule type="cellIs" dxfId="540" priority="7" stopIfTrue="1" operator="equal">
      <formula>A288</formula>
    </cfRule>
  </conditionalFormatting>
  <conditionalFormatting sqref="A170:C170">
    <cfRule type="cellIs" dxfId="539" priority="186" stopIfTrue="1" operator="equal">
      <formula>A169</formula>
    </cfRule>
    <cfRule type="cellIs" dxfId="538" priority="187" stopIfTrue="1" operator="equal">
      <formula>0</formula>
    </cfRule>
  </conditionalFormatting>
  <conditionalFormatting sqref="A171:C171">
    <cfRule type="cellIs" dxfId="537" priority="184" stopIfTrue="1" operator="equal">
      <formula>A170</formula>
    </cfRule>
    <cfRule type="cellIs" dxfId="536" priority="185" stopIfTrue="1" operator="equal">
      <formula>0</formula>
    </cfRule>
  </conditionalFormatting>
  <conditionalFormatting sqref="A172:C172">
    <cfRule type="cellIs" dxfId="535" priority="182" stopIfTrue="1" operator="equal">
      <formula>A171</formula>
    </cfRule>
    <cfRule type="cellIs" dxfId="534" priority="183" stopIfTrue="1" operator="equal">
      <formula>0</formula>
    </cfRule>
  </conditionalFormatting>
  <conditionalFormatting sqref="A173:C173">
    <cfRule type="cellIs" dxfId="533" priority="180" stopIfTrue="1" operator="equal">
      <formula>A172</formula>
    </cfRule>
    <cfRule type="cellIs" dxfId="532" priority="181" stopIfTrue="1" operator="equal">
      <formula>0</formula>
    </cfRule>
  </conditionalFormatting>
  <conditionalFormatting sqref="A174:C174">
    <cfRule type="cellIs" dxfId="531" priority="178" stopIfTrue="1" operator="equal">
      <formula>A173</formula>
    </cfRule>
    <cfRule type="cellIs" dxfId="530" priority="179" stopIfTrue="1" operator="equal">
      <formula>0</formula>
    </cfRule>
  </conditionalFormatting>
  <conditionalFormatting sqref="A175:C175">
    <cfRule type="cellIs" dxfId="529" priority="176" stopIfTrue="1" operator="equal">
      <formula>A174</formula>
    </cfRule>
    <cfRule type="cellIs" dxfId="528" priority="177" stopIfTrue="1" operator="equal">
      <formula>0</formula>
    </cfRule>
  </conditionalFormatting>
  <conditionalFormatting sqref="A176:C176">
    <cfRule type="cellIs" dxfId="527" priority="174" stopIfTrue="1" operator="equal">
      <formula>A175</formula>
    </cfRule>
    <cfRule type="cellIs" dxfId="526" priority="175" stopIfTrue="1" operator="equal">
      <formula>0</formula>
    </cfRule>
  </conditionalFormatting>
  <conditionalFormatting sqref="A177:C177">
    <cfRule type="cellIs" dxfId="525" priority="172" stopIfTrue="1" operator="equal">
      <formula>A176</formula>
    </cfRule>
    <cfRule type="cellIs" dxfId="524" priority="173" stopIfTrue="1" operator="equal">
      <formula>0</formula>
    </cfRule>
  </conditionalFormatting>
  <conditionalFormatting sqref="A178:C178">
    <cfRule type="cellIs" dxfId="523" priority="170" stopIfTrue="1" operator="equal">
      <formula>A177</formula>
    </cfRule>
    <cfRule type="cellIs" dxfId="522" priority="171" stopIfTrue="1" operator="equal">
      <formula>0</formula>
    </cfRule>
  </conditionalFormatting>
  <conditionalFormatting sqref="A179:C179">
    <cfRule type="cellIs" dxfId="521" priority="168" stopIfTrue="1" operator="equal">
      <formula>A178</formula>
    </cfRule>
    <cfRule type="cellIs" dxfId="520" priority="169" stopIfTrue="1" operator="equal">
      <formula>0</formula>
    </cfRule>
  </conditionalFormatting>
  <conditionalFormatting sqref="A180:C180">
    <cfRule type="cellIs" dxfId="519" priority="166" stopIfTrue="1" operator="equal">
      <formula>A179</formula>
    </cfRule>
    <cfRule type="cellIs" dxfId="518" priority="167" stopIfTrue="1" operator="equal">
      <formula>0</formula>
    </cfRule>
  </conditionalFormatting>
  <conditionalFormatting sqref="A181:C181">
    <cfRule type="cellIs" dxfId="517" priority="164" stopIfTrue="1" operator="equal">
      <formula>A180</formula>
    </cfRule>
    <cfRule type="cellIs" dxfId="516" priority="165" stopIfTrue="1" operator="equal">
      <formula>0</formula>
    </cfRule>
  </conditionalFormatting>
  <conditionalFormatting sqref="A182:C182">
    <cfRule type="cellIs" dxfId="515" priority="162" stopIfTrue="1" operator="equal">
      <formula>A181</formula>
    </cfRule>
    <cfRule type="cellIs" dxfId="514" priority="163" stopIfTrue="1" operator="equal">
      <formula>0</formula>
    </cfRule>
  </conditionalFormatting>
  <conditionalFormatting sqref="A183:C183">
    <cfRule type="cellIs" dxfId="513" priority="160" stopIfTrue="1" operator="equal">
      <formula>A182</formula>
    </cfRule>
    <cfRule type="cellIs" dxfId="512" priority="161" stopIfTrue="1" operator="equal">
      <formula>0</formula>
    </cfRule>
  </conditionalFormatting>
  <conditionalFormatting sqref="A184:C184">
    <cfRule type="cellIs" dxfId="511" priority="158" stopIfTrue="1" operator="equal">
      <formula>A183</formula>
    </cfRule>
    <cfRule type="cellIs" dxfId="510" priority="159" stopIfTrue="1" operator="equal">
      <formula>0</formula>
    </cfRule>
  </conditionalFormatting>
  <conditionalFormatting sqref="A185:C185">
    <cfRule type="cellIs" dxfId="509" priority="156" stopIfTrue="1" operator="equal">
      <formula>A184</formula>
    </cfRule>
    <cfRule type="cellIs" dxfId="508" priority="157" stopIfTrue="1" operator="equal">
      <formula>0</formula>
    </cfRule>
  </conditionalFormatting>
  <conditionalFormatting sqref="A186:C186">
    <cfRule type="cellIs" dxfId="507" priority="154" stopIfTrue="1" operator="equal">
      <formula>A185</formula>
    </cfRule>
    <cfRule type="cellIs" dxfId="506" priority="155" stopIfTrue="1" operator="equal">
      <formula>0</formula>
    </cfRule>
  </conditionalFormatting>
  <conditionalFormatting sqref="A187:C187">
    <cfRule type="cellIs" dxfId="505" priority="152" stopIfTrue="1" operator="equal">
      <formula>A186</formula>
    </cfRule>
    <cfRule type="cellIs" dxfId="504" priority="153" stopIfTrue="1" operator="equal">
      <formula>0</formula>
    </cfRule>
  </conditionalFormatting>
  <conditionalFormatting sqref="A188:C188">
    <cfRule type="cellIs" dxfId="503" priority="150" stopIfTrue="1" operator="equal">
      <formula>A187</formula>
    </cfRule>
    <cfRule type="cellIs" dxfId="502" priority="151" stopIfTrue="1" operator="equal">
      <formula>0</formula>
    </cfRule>
  </conditionalFormatting>
  <conditionalFormatting sqref="A189:C189">
    <cfRule type="cellIs" dxfId="501" priority="148" stopIfTrue="1" operator="equal">
      <formula>A188</formula>
    </cfRule>
    <cfRule type="cellIs" dxfId="500" priority="149" stopIfTrue="1" operator="equal">
      <formula>0</formula>
    </cfRule>
  </conditionalFormatting>
  <conditionalFormatting sqref="A190:C190">
    <cfRule type="cellIs" dxfId="499" priority="146" stopIfTrue="1" operator="equal">
      <formula>A189</formula>
    </cfRule>
    <cfRule type="cellIs" dxfId="498" priority="147" stopIfTrue="1" operator="equal">
      <formula>0</formula>
    </cfRule>
  </conditionalFormatting>
  <conditionalFormatting sqref="A191:C191">
    <cfRule type="cellIs" dxfId="497" priority="144" stopIfTrue="1" operator="equal">
      <formula>A190</formula>
    </cfRule>
    <cfRule type="cellIs" dxfId="496" priority="145" stopIfTrue="1" operator="equal">
      <formula>0</formula>
    </cfRule>
  </conditionalFormatting>
  <conditionalFormatting sqref="A192:C192">
    <cfRule type="cellIs" dxfId="495" priority="142" stopIfTrue="1" operator="equal">
      <formula>A191</formula>
    </cfRule>
    <cfRule type="cellIs" dxfId="494" priority="143" stopIfTrue="1" operator="equal">
      <formula>0</formula>
    </cfRule>
  </conditionalFormatting>
  <conditionalFormatting sqref="A193:C193">
    <cfRule type="cellIs" dxfId="493" priority="140" stopIfTrue="1" operator="equal">
      <formula>A192</formula>
    </cfRule>
    <cfRule type="cellIs" dxfId="492" priority="141" stopIfTrue="1" operator="equal">
      <formula>0</formula>
    </cfRule>
  </conditionalFormatting>
  <conditionalFormatting sqref="A194:C194">
    <cfRule type="cellIs" dxfId="491" priority="138" stopIfTrue="1" operator="equal">
      <formula>A193</formula>
    </cfRule>
    <cfRule type="cellIs" dxfId="490" priority="139" stopIfTrue="1" operator="equal">
      <formula>0</formula>
    </cfRule>
  </conditionalFormatting>
  <conditionalFormatting sqref="A195:C195">
    <cfRule type="cellIs" dxfId="489" priority="136" stopIfTrue="1" operator="equal">
      <formula>A194</formula>
    </cfRule>
    <cfRule type="cellIs" dxfId="488" priority="137" stopIfTrue="1" operator="equal">
      <formula>0</formula>
    </cfRule>
  </conditionalFormatting>
  <conditionalFormatting sqref="A196:C196">
    <cfRule type="cellIs" dxfId="487" priority="134" stopIfTrue="1" operator="equal">
      <formula>A195</formula>
    </cfRule>
    <cfRule type="cellIs" dxfId="486" priority="135" stopIfTrue="1" operator="equal">
      <formula>0</formula>
    </cfRule>
  </conditionalFormatting>
  <conditionalFormatting sqref="A197:C197">
    <cfRule type="cellIs" dxfId="485" priority="132" stopIfTrue="1" operator="equal">
      <formula>A196</formula>
    </cfRule>
    <cfRule type="cellIs" dxfId="484" priority="133" stopIfTrue="1" operator="equal">
      <formula>0</formula>
    </cfRule>
  </conditionalFormatting>
  <conditionalFormatting sqref="A198:C198">
    <cfRule type="cellIs" dxfId="483" priority="130" stopIfTrue="1" operator="equal">
      <formula>A197</formula>
    </cfRule>
    <cfRule type="cellIs" dxfId="482" priority="131" stopIfTrue="1" operator="equal">
      <formula>0</formula>
    </cfRule>
  </conditionalFormatting>
  <conditionalFormatting sqref="A199:C199">
    <cfRule type="cellIs" dxfId="481" priority="128" stopIfTrue="1" operator="equal">
      <formula>A198</formula>
    </cfRule>
    <cfRule type="cellIs" dxfId="480" priority="129" stopIfTrue="1" operator="equal">
      <formula>0</formula>
    </cfRule>
  </conditionalFormatting>
  <conditionalFormatting sqref="A200:C200">
    <cfRule type="cellIs" dxfId="479" priority="126" stopIfTrue="1" operator="equal">
      <formula>A199</formula>
    </cfRule>
    <cfRule type="cellIs" dxfId="478" priority="127" stopIfTrue="1" operator="equal">
      <formula>0</formula>
    </cfRule>
  </conditionalFormatting>
  <conditionalFormatting sqref="A201:C201">
    <cfRule type="cellIs" dxfId="477" priority="124" stopIfTrue="1" operator="equal">
      <formula>A200</formula>
    </cfRule>
    <cfRule type="cellIs" dxfId="476" priority="125" stopIfTrue="1" operator="equal">
      <formula>0</formula>
    </cfRule>
  </conditionalFormatting>
  <conditionalFormatting sqref="A202:C202">
    <cfRule type="cellIs" dxfId="475" priority="122" stopIfTrue="1" operator="equal">
      <formula>A201</formula>
    </cfRule>
    <cfRule type="cellIs" dxfId="474" priority="123" stopIfTrue="1" operator="equal">
      <formula>0</formula>
    </cfRule>
  </conditionalFormatting>
  <conditionalFormatting sqref="A203:C203">
    <cfRule type="cellIs" dxfId="473" priority="120" stopIfTrue="1" operator="equal">
      <formula>A202</formula>
    </cfRule>
    <cfRule type="cellIs" dxfId="472" priority="121" stopIfTrue="1" operator="equal">
      <formula>0</formula>
    </cfRule>
  </conditionalFormatting>
  <conditionalFormatting sqref="A204:C204">
    <cfRule type="cellIs" dxfId="471" priority="118" stopIfTrue="1" operator="equal">
      <formula>A203</formula>
    </cfRule>
    <cfRule type="cellIs" dxfId="470" priority="119" stopIfTrue="1" operator="equal">
      <formula>0</formula>
    </cfRule>
  </conditionalFormatting>
  <conditionalFormatting sqref="A205:C205">
    <cfRule type="cellIs" dxfId="469" priority="116" stopIfTrue="1" operator="equal">
      <formula>A204</formula>
    </cfRule>
    <cfRule type="cellIs" dxfId="468" priority="117" stopIfTrue="1" operator="equal">
      <formula>0</formula>
    </cfRule>
  </conditionalFormatting>
  <conditionalFormatting sqref="A206:C206">
    <cfRule type="cellIs" dxfId="467" priority="114" stopIfTrue="1" operator="equal">
      <formula>A205</formula>
    </cfRule>
    <cfRule type="cellIs" dxfId="466" priority="115" stopIfTrue="1" operator="equal">
      <formula>0</formula>
    </cfRule>
  </conditionalFormatting>
  <conditionalFormatting sqref="A207:C207">
    <cfRule type="cellIs" dxfId="465" priority="112" stopIfTrue="1" operator="equal">
      <formula>A206</formula>
    </cfRule>
    <cfRule type="cellIs" dxfId="464" priority="113" stopIfTrue="1" operator="equal">
      <formula>0</formula>
    </cfRule>
  </conditionalFormatting>
  <conditionalFormatting sqref="A208:C208">
    <cfRule type="cellIs" dxfId="463" priority="110" stopIfTrue="1" operator="equal">
      <formula>A207</formula>
    </cfRule>
    <cfRule type="cellIs" dxfId="462" priority="111" stopIfTrue="1" operator="equal">
      <formula>0</formula>
    </cfRule>
  </conditionalFormatting>
  <conditionalFormatting sqref="A209:C209">
    <cfRule type="cellIs" dxfId="461" priority="108" stopIfTrue="1" operator="equal">
      <formula>A208</formula>
    </cfRule>
    <cfRule type="cellIs" dxfId="460" priority="109" stopIfTrue="1" operator="equal">
      <formula>0</formula>
    </cfRule>
  </conditionalFormatting>
  <conditionalFormatting sqref="A210:C210">
    <cfRule type="cellIs" dxfId="459" priority="106" stopIfTrue="1" operator="equal">
      <formula>A209</formula>
    </cfRule>
    <cfRule type="cellIs" dxfId="458" priority="107" stopIfTrue="1" operator="equal">
      <formula>0</formula>
    </cfRule>
  </conditionalFormatting>
  <conditionalFormatting sqref="A211:C211">
    <cfRule type="cellIs" dxfId="457" priority="104" stopIfTrue="1" operator="equal">
      <formula>A210</formula>
    </cfRule>
    <cfRule type="cellIs" dxfId="456" priority="105" stopIfTrue="1" operator="equal">
      <formula>0</formula>
    </cfRule>
  </conditionalFormatting>
  <conditionalFormatting sqref="A212:C212">
    <cfRule type="cellIs" dxfId="455" priority="102" stopIfTrue="1" operator="equal">
      <formula>A211</formula>
    </cfRule>
    <cfRule type="cellIs" dxfId="454" priority="103" stopIfTrue="1" operator="equal">
      <formula>0</formula>
    </cfRule>
  </conditionalFormatting>
  <conditionalFormatting sqref="A213:C213">
    <cfRule type="cellIs" dxfId="453" priority="100" stopIfTrue="1" operator="equal">
      <formula>A212</formula>
    </cfRule>
    <cfRule type="cellIs" dxfId="452" priority="101" stopIfTrue="1" operator="equal">
      <formula>0</formula>
    </cfRule>
  </conditionalFormatting>
  <conditionalFormatting sqref="A221:C221">
    <cfRule type="cellIs" dxfId="451" priority="96" stopIfTrue="1" operator="equal">
      <formula>A220</formula>
    </cfRule>
    <cfRule type="cellIs" dxfId="450" priority="97" stopIfTrue="1" operator="equal">
      <formula>0</formula>
    </cfRule>
  </conditionalFormatting>
  <conditionalFormatting sqref="A222:C222">
    <cfRule type="cellIs" dxfId="449" priority="94" stopIfTrue="1" operator="equal">
      <formula>A221</formula>
    </cfRule>
    <cfRule type="cellIs" dxfId="448" priority="95" stopIfTrue="1" operator="equal">
      <formula>0</formula>
    </cfRule>
  </conditionalFormatting>
  <conditionalFormatting sqref="A223:C223">
    <cfRule type="cellIs" dxfId="447" priority="92" stopIfTrue="1" operator="equal">
      <formula>A222</formula>
    </cfRule>
    <cfRule type="cellIs" dxfId="446" priority="93" stopIfTrue="1" operator="equal">
      <formula>0</formula>
    </cfRule>
  </conditionalFormatting>
  <conditionalFormatting sqref="A224:C224">
    <cfRule type="cellIs" dxfId="445" priority="90" stopIfTrue="1" operator="equal">
      <formula>A223</formula>
    </cfRule>
    <cfRule type="cellIs" dxfId="444" priority="91" stopIfTrue="1" operator="equal">
      <formula>0</formula>
    </cfRule>
  </conditionalFormatting>
  <conditionalFormatting sqref="A225:C225">
    <cfRule type="cellIs" dxfId="443" priority="88" stopIfTrue="1" operator="equal">
      <formula>A224</formula>
    </cfRule>
    <cfRule type="cellIs" dxfId="442" priority="89" stopIfTrue="1" operator="equal">
      <formula>0</formula>
    </cfRule>
  </conditionalFormatting>
  <conditionalFormatting sqref="A226:C226">
    <cfRule type="cellIs" dxfId="441" priority="86" stopIfTrue="1" operator="equal">
      <formula>A225</formula>
    </cfRule>
    <cfRule type="cellIs" dxfId="440" priority="87" stopIfTrue="1" operator="equal">
      <formula>0</formula>
    </cfRule>
  </conditionalFormatting>
  <conditionalFormatting sqref="A227:C227">
    <cfRule type="cellIs" dxfId="439" priority="84" stopIfTrue="1" operator="equal">
      <formula>A226</formula>
    </cfRule>
    <cfRule type="cellIs" dxfId="438" priority="85" stopIfTrue="1" operator="equal">
      <formula>0</formula>
    </cfRule>
  </conditionalFormatting>
  <conditionalFormatting sqref="A228:C228">
    <cfRule type="cellIs" dxfId="437" priority="82" stopIfTrue="1" operator="equal">
      <formula>A227</formula>
    </cfRule>
    <cfRule type="cellIs" dxfId="436" priority="83" stopIfTrue="1" operator="equal">
      <formula>0</formula>
    </cfRule>
  </conditionalFormatting>
  <conditionalFormatting sqref="A229:C229">
    <cfRule type="cellIs" dxfId="435" priority="80" stopIfTrue="1" operator="equal">
      <formula>A228</formula>
    </cfRule>
    <cfRule type="cellIs" dxfId="434" priority="81" stopIfTrue="1" operator="equal">
      <formula>0</formula>
    </cfRule>
  </conditionalFormatting>
  <conditionalFormatting sqref="A230:C230">
    <cfRule type="cellIs" dxfId="433" priority="78" stopIfTrue="1" operator="equal">
      <formula>A229</formula>
    </cfRule>
    <cfRule type="cellIs" dxfId="432" priority="79" stopIfTrue="1" operator="equal">
      <formula>0</formula>
    </cfRule>
  </conditionalFormatting>
  <conditionalFormatting sqref="A231:C231">
    <cfRule type="cellIs" dxfId="431" priority="76" stopIfTrue="1" operator="equal">
      <formula>A230</formula>
    </cfRule>
    <cfRule type="cellIs" dxfId="430" priority="77" stopIfTrue="1" operator="equal">
      <formula>0</formula>
    </cfRule>
  </conditionalFormatting>
  <conditionalFormatting sqref="A232:C232">
    <cfRule type="cellIs" dxfId="429" priority="74" stopIfTrue="1" operator="equal">
      <formula>A231</formula>
    </cfRule>
    <cfRule type="cellIs" dxfId="428" priority="75" stopIfTrue="1" operator="equal">
      <formula>0</formula>
    </cfRule>
  </conditionalFormatting>
  <conditionalFormatting sqref="A233:C233">
    <cfRule type="cellIs" dxfId="427" priority="72" stopIfTrue="1" operator="equal">
      <formula>A232</formula>
    </cfRule>
    <cfRule type="cellIs" dxfId="426" priority="73" stopIfTrue="1" operator="equal">
      <formula>0</formula>
    </cfRule>
  </conditionalFormatting>
  <conditionalFormatting sqref="A234:C234">
    <cfRule type="cellIs" dxfId="425" priority="70" stopIfTrue="1" operator="equal">
      <formula>A233</formula>
    </cfRule>
    <cfRule type="cellIs" dxfId="424" priority="71" stopIfTrue="1" operator="equal">
      <formula>0</formula>
    </cfRule>
  </conditionalFormatting>
  <conditionalFormatting sqref="A235:C235">
    <cfRule type="cellIs" dxfId="423" priority="68" stopIfTrue="1" operator="equal">
      <formula>A234</formula>
    </cfRule>
    <cfRule type="cellIs" dxfId="422" priority="69" stopIfTrue="1" operator="equal">
      <formula>0</formula>
    </cfRule>
  </conditionalFormatting>
  <conditionalFormatting sqref="A236:C236">
    <cfRule type="cellIs" dxfId="421" priority="66" stopIfTrue="1" operator="equal">
      <formula>A235</formula>
    </cfRule>
    <cfRule type="cellIs" dxfId="420" priority="67" stopIfTrue="1" operator="equal">
      <formula>0</formula>
    </cfRule>
  </conditionalFormatting>
  <conditionalFormatting sqref="A237:C237">
    <cfRule type="cellIs" dxfId="419" priority="64" stopIfTrue="1" operator="equal">
      <formula>A236</formula>
    </cfRule>
    <cfRule type="cellIs" dxfId="418" priority="65" stopIfTrue="1" operator="equal">
      <formula>0</formula>
    </cfRule>
  </conditionalFormatting>
  <conditionalFormatting sqref="A238:C238">
    <cfRule type="cellIs" dxfId="417" priority="62" stopIfTrue="1" operator="equal">
      <formula>A237</formula>
    </cfRule>
    <cfRule type="cellIs" dxfId="416" priority="63" stopIfTrue="1" operator="equal">
      <formula>0</formula>
    </cfRule>
  </conditionalFormatting>
  <conditionalFormatting sqref="A239:C239">
    <cfRule type="cellIs" dxfId="415" priority="60" stopIfTrue="1" operator="equal">
      <formula>A238</formula>
    </cfRule>
    <cfRule type="cellIs" dxfId="414" priority="61" stopIfTrue="1" operator="equal">
      <formula>0</formula>
    </cfRule>
  </conditionalFormatting>
  <conditionalFormatting sqref="A240:C240">
    <cfRule type="cellIs" dxfId="413" priority="58" stopIfTrue="1" operator="equal">
      <formula>A239</formula>
    </cfRule>
    <cfRule type="cellIs" dxfId="412" priority="59" stopIfTrue="1" operator="equal">
      <formula>0</formula>
    </cfRule>
  </conditionalFormatting>
  <conditionalFormatting sqref="A241:C241">
    <cfRule type="cellIs" dxfId="411" priority="56" stopIfTrue="1" operator="equal">
      <formula>A240</formula>
    </cfRule>
    <cfRule type="cellIs" dxfId="410" priority="57" stopIfTrue="1" operator="equal">
      <formula>0</formula>
    </cfRule>
  </conditionalFormatting>
  <conditionalFormatting sqref="A242:C242">
    <cfRule type="cellIs" dxfId="409" priority="54" stopIfTrue="1" operator="equal">
      <formula>A241</formula>
    </cfRule>
    <cfRule type="cellIs" dxfId="408" priority="55" stopIfTrue="1" operator="equal">
      <formula>0</formula>
    </cfRule>
  </conditionalFormatting>
  <conditionalFormatting sqref="A243:C243">
    <cfRule type="cellIs" dxfId="407" priority="52" stopIfTrue="1" operator="equal">
      <formula>A242</formula>
    </cfRule>
    <cfRule type="cellIs" dxfId="406" priority="53" stopIfTrue="1" operator="equal">
      <formula>0</formula>
    </cfRule>
  </conditionalFormatting>
  <conditionalFormatting sqref="A244:C244">
    <cfRule type="cellIs" dxfId="405" priority="50" stopIfTrue="1" operator="equal">
      <formula>A243</formula>
    </cfRule>
    <cfRule type="cellIs" dxfId="404" priority="51" stopIfTrue="1" operator="equal">
      <formula>0</formula>
    </cfRule>
  </conditionalFormatting>
  <conditionalFormatting sqref="A245:C245">
    <cfRule type="cellIs" dxfId="403" priority="48" stopIfTrue="1" operator="equal">
      <formula>A244</formula>
    </cfRule>
    <cfRule type="cellIs" dxfId="402" priority="49" stopIfTrue="1" operator="equal">
      <formula>0</formula>
    </cfRule>
  </conditionalFormatting>
  <conditionalFormatting sqref="A246:C246">
    <cfRule type="cellIs" dxfId="401" priority="46" stopIfTrue="1" operator="equal">
      <formula>A245</formula>
    </cfRule>
    <cfRule type="cellIs" dxfId="400" priority="47" stopIfTrue="1" operator="equal">
      <formula>0</formula>
    </cfRule>
  </conditionalFormatting>
  <conditionalFormatting sqref="A247:C247">
    <cfRule type="cellIs" dxfId="399" priority="44" stopIfTrue="1" operator="equal">
      <formula>A246</formula>
    </cfRule>
    <cfRule type="cellIs" dxfId="398" priority="45" stopIfTrue="1" operator="equal">
      <formula>0</formula>
    </cfRule>
  </conditionalFormatting>
  <conditionalFormatting sqref="A248:C248">
    <cfRule type="cellIs" dxfId="397" priority="42" stopIfTrue="1" operator="equal">
      <formula>A247</formula>
    </cfRule>
    <cfRule type="cellIs" dxfId="396" priority="43" stopIfTrue="1" operator="equal">
      <formula>0</formula>
    </cfRule>
  </conditionalFormatting>
  <conditionalFormatting sqref="A249:C249">
    <cfRule type="cellIs" dxfId="395" priority="40" stopIfTrue="1" operator="equal">
      <formula>A248</formula>
    </cfRule>
    <cfRule type="cellIs" dxfId="394" priority="41" stopIfTrue="1" operator="equal">
      <formula>0</formula>
    </cfRule>
  </conditionalFormatting>
  <conditionalFormatting sqref="A250:C250">
    <cfRule type="cellIs" dxfId="393" priority="38" stopIfTrue="1" operator="equal">
      <formula>A249</formula>
    </cfRule>
    <cfRule type="cellIs" dxfId="392" priority="39" stopIfTrue="1" operator="equal">
      <formula>0</formula>
    </cfRule>
  </conditionalFormatting>
  <conditionalFormatting sqref="A251:C251">
    <cfRule type="cellIs" dxfId="391" priority="36" stopIfTrue="1" operator="equal">
      <formula>A250</formula>
    </cfRule>
    <cfRule type="cellIs" dxfId="390" priority="37" stopIfTrue="1" operator="equal">
      <formula>0</formula>
    </cfRule>
  </conditionalFormatting>
  <conditionalFormatting sqref="A252:C252">
    <cfRule type="cellIs" dxfId="389" priority="34" stopIfTrue="1" operator="equal">
      <formula>A251</formula>
    </cfRule>
    <cfRule type="cellIs" dxfId="388" priority="35" stopIfTrue="1" operator="equal">
      <formula>0</formula>
    </cfRule>
  </conditionalFormatting>
  <conditionalFormatting sqref="A253:C253">
    <cfRule type="cellIs" dxfId="387" priority="32" stopIfTrue="1" operator="equal">
      <formula>A252</formula>
    </cfRule>
    <cfRule type="cellIs" dxfId="386" priority="33" stopIfTrue="1" operator="equal">
      <formula>0</formula>
    </cfRule>
  </conditionalFormatting>
  <conditionalFormatting sqref="A254:C254">
    <cfRule type="cellIs" dxfId="385" priority="30" stopIfTrue="1" operator="equal">
      <formula>A253</formula>
    </cfRule>
    <cfRule type="cellIs" dxfId="384" priority="31" stopIfTrue="1" operator="equal">
      <formula>0</formula>
    </cfRule>
  </conditionalFormatting>
  <conditionalFormatting sqref="A255:C255">
    <cfRule type="cellIs" dxfId="383" priority="28" stopIfTrue="1" operator="equal">
      <formula>A254</formula>
    </cfRule>
    <cfRule type="cellIs" dxfId="382" priority="29" stopIfTrue="1" operator="equal">
      <formula>0</formula>
    </cfRule>
  </conditionalFormatting>
  <conditionalFormatting sqref="A256:C256">
    <cfRule type="cellIs" dxfId="381" priority="26" stopIfTrue="1" operator="equal">
      <formula>A255</formula>
    </cfRule>
    <cfRule type="cellIs" dxfId="380" priority="27" stopIfTrue="1" operator="equal">
      <formula>0</formula>
    </cfRule>
  </conditionalFormatting>
  <conditionalFormatting sqref="A257:C257">
    <cfRule type="cellIs" dxfId="379" priority="24" stopIfTrue="1" operator="equal">
      <formula>A256</formula>
    </cfRule>
    <cfRule type="cellIs" dxfId="378" priority="25" stopIfTrue="1" operator="equal">
      <formula>0</formula>
    </cfRule>
  </conditionalFormatting>
  <conditionalFormatting sqref="A258:C258">
    <cfRule type="cellIs" dxfId="377" priority="22" stopIfTrue="1" operator="equal">
      <formula>A257</formula>
    </cfRule>
    <cfRule type="cellIs" dxfId="376" priority="23" stopIfTrue="1" operator="equal">
      <formula>0</formula>
    </cfRule>
  </conditionalFormatting>
  <conditionalFormatting sqref="A259:C259">
    <cfRule type="cellIs" dxfId="375" priority="20" stopIfTrue="1" operator="equal">
      <formula>A258</formula>
    </cfRule>
    <cfRule type="cellIs" dxfId="374" priority="21" stopIfTrue="1" operator="equal">
      <formula>0</formula>
    </cfRule>
  </conditionalFormatting>
  <conditionalFormatting sqref="A260:C260">
    <cfRule type="cellIs" dxfId="373" priority="18" stopIfTrue="1" operator="equal">
      <formula>A259</formula>
    </cfRule>
    <cfRule type="cellIs" dxfId="372" priority="19" stopIfTrue="1" operator="equal">
      <formula>0</formula>
    </cfRule>
  </conditionalFormatting>
  <conditionalFormatting sqref="A261:C261">
    <cfRule type="cellIs" dxfId="371" priority="16" stopIfTrue="1" operator="equal">
      <formula>A260</formula>
    </cfRule>
    <cfRule type="cellIs" dxfId="370" priority="17" stopIfTrue="1" operator="equal">
      <formula>0</formula>
    </cfRule>
  </conditionalFormatting>
  <conditionalFormatting sqref="A262:C262">
    <cfRule type="cellIs" dxfId="369" priority="14" stopIfTrue="1" operator="equal">
      <formula>A261</formula>
    </cfRule>
    <cfRule type="cellIs" dxfId="368" priority="15" stopIfTrue="1" operator="equal">
      <formula>0</formula>
    </cfRule>
  </conditionalFormatting>
  <conditionalFormatting sqref="A263:C263">
    <cfRule type="cellIs" dxfId="367" priority="12" stopIfTrue="1" operator="equal">
      <formula>A262</formula>
    </cfRule>
    <cfRule type="cellIs" dxfId="366" priority="13" stopIfTrue="1" operator="equal">
      <formula>0</formula>
    </cfRule>
  </conditionalFormatting>
  <conditionalFormatting sqref="A264:C264">
    <cfRule type="cellIs" dxfId="365" priority="10" stopIfTrue="1" operator="equal">
      <formula>A263</formula>
    </cfRule>
    <cfRule type="cellIs" dxfId="364" priority="11" stopIfTrue="1" operator="equal">
      <formula>0</formula>
    </cfRule>
  </conditionalFormatting>
  <conditionalFormatting sqref="A290">
    <cfRule type="cellIs" dxfId="363" priority="6" stopIfTrue="1" operator="equal">
      <formula>A289</formula>
    </cfRule>
  </conditionalFormatting>
  <conditionalFormatting sqref="A291">
    <cfRule type="cellIs" dxfId="362" priority="5" stopIfTrue="1" operator="equal">
      <formula>A290</formula>
    </cfRule>
  </conditionalFormatting>
  <conditionalFormatting sqref="A292">
    <cfRule type="cellIs" dxfId="361" priority="4" stopIfTrue="1" operator="equal">
      <formula>A291</formula>
    </cfRule>
  </conditionalFormatting>
  <conditionalFormatting sqref="A293">
    <cfRule type="cellIs" dxfId="360" priority="3" stopIfTrue="1" operator="equal">
      <formula>A292</formula>
    </cfRule>
  </conditionalFormatting>
  <conditionalFormatting sqref="A294">
    <cfRule type="cellIs" dxfId="359" priority="2" stopIfTrue="1" operator="equal">
      <formula>A293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6"/>
  <sheetViews>
    <sheetView zoomScaleNormal="100" workbookViewId="0"/>
  </sheetViews>
  <sheetFormatPr defaultRowHeight="13.2" x14ac:dyDescent="0.25"/>
  <cols>
    <col min="1" max="78" width="2.88671875" customWidth="1"/>
    <col min="79" max="79" width="4" hidden="1" customWidth="1"/>
  </cols>
  <sheetData>
    <row r="1" spans="1:79" ht="57.7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81" t="s">
        <v>129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79" ht="14.25" customHeight="1" x14ac:dyDescent="0.25">
      <c r="A2" s="35" t="s">
        <v>397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</row>
    <row r="4" spans="1:79" ht="15" customHeight="1" x14ac:dyDescent="0.25">
      <c r="A4" s="13" t="s">
        <v>179</v>
      </c>
      <c r="B4" s="38" t="s">
        <v>265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10"/>
      <c r="AH4" s="44" t="s">
        <v>264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10"/>
      <c r="AT4" s="43" t="s">
        <v>270</v>
      </c>
      <c r="AU4" s="44"/>
      <c r="AV4" s="44"/>
      <c r="AW4" s="44"/>
      <c r="AX4" s="44"/>
      <c r="AY4" s="44"/>
      <c r="AZ4" s="44"/>
      <c r="BA4" s="44"/>
      <c r="BB4" s="17"/>
      <c r="BC4" s="10"/>
      <c r="BD4" s="10"/>
      <c r="BE4" s="14"/>
      <c r="BF4" s="14"/>
      <c r="BG4" s="14"/>
      <c r="BH4" s="14"/>
      <c r="BI4" s="14"/>
      <c r="BJ4" s="14"/>
      <c r="BK4" s="14"/>
      <c r="BL4" s="14"/>
    </row>
    <row r="5" spans="1:79" ht="24" customHeight="1" x14ac:dyDescent="0.2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8"/>
      <c r="AH5" s="37" t="s">
        <v>186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8"/>
      <c r="AT5" s="37" t="s">
        <v>177</v>
      </c>
      <c r="AU5" s="37"/>
      <c r="AV5" s="37"/>
      <c r="AW5" s="37"/>
      <c r="AX5" s="37"/>
      <c r="AY5" s="37"/>
      <c r="AZ5" s="37"/>
      <c r="BA5" s="37"/>
      <c r="BB5" s="15"/>
      <c r="BC5" s="8"/>
      <c r="BD5" s="8"/>
      <c r="BE5" s="15"/>
      <c r="BF5" s="15"/>
      <c r="BG5" s="15"/>
      <c r="BH5" s="15"/>
      <c r="BI5" s="15"/>
      <c r="BJ5" s="15"/>
      <c r="BK5" s="15"/>
      <c r="BL5" s="15"/>
    </row>
    <row r="6" spans="1:79" x14ac:dyDescent="0.25">
      <c r="BE6" s="16"/>
      <c r="BF6" s="16"/>
      <c r="BG6" s="16"/>
      <c r="BH6" s="16"/>
      <c r="BI6" s="16"/>
      <c r="BJ6" s="16"/>
      <c r="BK6" s="16"/>
      <c r="BL6" s="16"/>
    </row>
    <row r="7" spans="1:79" ht="28.5" customHeight="1" x14ac:dyDescent="0.25">
      <c r="A7" s="13" t="s">
        <v>188</v>
      </c>
      <c r="B7" s="38" t="s">
        <v>242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10"/>
      <c r="AH7" s="44" t="s">
        <v>412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17"/>
      <c r="BC7" s="43" t="s">
        <v>270</v>
      </c>
      <c r="BD7" s="44"/>
      <c r="BE7" s="44"/>
      <c r="BF7" s="44"/>
      <c r="BG7" s="44"/>
      <c r="BH7" s="44"/>
      <c r="BI7" s="44"/>
      <c r="BJ7" s="44"/>
      <c r="BK7" s="17"/>
      <c r="BL7" s="14"/>
      <c r="BM7" s="18"/>
      <c r="BN7" s="18"/>
      <c r="BO7" s="18"/>
      <c r="BP7" s="17"/>
      <c r="BQ7" s="17"/>
      <c r="BR7" s="17"/>
      <c r="BS7" s="17"/>
      <c r="BT7" s="17"/>
      <c r="BU7" s="17"/>
      <c r="BV7" s="17"/>
      <c r="BW7" s="17"/>
    </row>
    <row r="8" spans="1:79" ht="24" customHeight="1" x14ac:dyDescent="0.25">
      <c r="A8" s="42" t="s">
        <v>169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8"/>
      <c r="AH8" s="37" t="s">
        <v>189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15"/>
      <c r="BC8" s="37" t="s">
        <v>177</v>
      </c>
      <c r="BD8" s="37"/>
      <c r="BE8" s="37"/>
      <c r="BF8" s="37"/>
      <c r="BG8" s="37"/>
      <c r="BH8" s="37"/>
      <c r="BI8" s="37"/>
      <c r="BJ8" s="37"/>
      <c r="BK8" s="23"/>
      <c r="BL8" s="15"/>
      <c r="BM8" s="18"/>
      <c r="BN8" s="18"/>
      <c r="BO8" s="18"/>
      <c r="BP8" s="15"/>
      <c r="BQ8" s="15"/>
      <c r="BR8" s="15"/>
      <c r="BS8" s="15"/>
      <c r="BT8" s="15"/>
      <c r="BU8" s="15"/>
      <c r="BV8" s="15"/>
      <c r="BW8" s="15"/>
    </row>
    <row r="10" spans="1:79" ht="14.25" customHeight="1" x14ac:dyDescent="0.25">
      <c r="A10" s="13" t="s">
        <v>190</v>
      </c>
      <c r="B10" s="44" t="s">
        <v>427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428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17"/>
      <c r="AA10" s="44" t="s">
        <v>429</v>
      </c>
      <c r="AB10" s="44"/>
      <c r="AC10" s="44"/>
      <c r="AD10" s="44"/>
      <c r="AE10" s="44"/>
      <c r="AF10" s="44"/>
      <c r="AG10" s="44"/>
      <c r="AH10" s="44"/>
      <c r="AI10" s="44"/>
      <c r="AJ10" s="17"/>
      <c r="AK10" s="85" t="s">
        <v>247</v>
      </c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22"/>
      <c r="BL10" s="43" t="s">
        <v>271</v>
      </c>
      <c r="BM10" s="44"/>
      <c r="BN10" s="44"/>
      <c r="BO10" s="44"/>
      <c r="BP10" s="44"/>
      <c r="BQ10" s="44"/>
      <c r="BR10" s="44"/>
      <c r="BS10" s="44"/>
      <c r="BT10" s="17"/>
      <c r="BU10" s="17"/>
      <c r="BV10" s="17"/>
      <c r="BW10" s="17"/>
      <c r="BX10" s="17"/>
      <c r="BY10" s="17"/>
      <c r="BZ10" s="17"/>
      <c r="CA10" s="17"/>
    </row>
    <row r="11" spans="1:79" ht="25.5" customHeight="1" x14ac:dyDescent="0.25">
      <c r="B11" s="37" t="s">
        <v>191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193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15"/>
      <c r="AA11" s="86" t="s">
        <v>194</v>
      </c>
      <c r="AB11" s="86"/>
      <c r="AC11" s="86"/>
      <c r="AD11" s="86"/>
      <c r="AE11" s="86"/>
      <c r="AF11" s="86"/>
      <c r="AG11" s="86"/>
      <c r="AH11" s="86"/>
      <c r="AI11" s="86"/>
      <c r="AJ11" s="15"/>
      <c r="AK11" s="87" t="s">
        <v>192</v>
      </c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21"/>
      <c r="BL11" s="37" t="s">
        <v>178</v>
      </c>
      <c r="BM11" s="37"/>
      <c r="BN11" s="37"/>
      <c r="BO11" s="37"/>
      <c r="BP11" s="37"/>
      <c r="BQ11" s="37"/>
      <c r="BR11" s="37"/>
      <c r="BS11" s="37"/>
      <c r="BT11" s="15"/>
      <c r="BU11" s="15"/>
      <c r="BV11" s="15"/>
      <c r="BW11" s="15"/>
      <c r="BX11" s="15"/>
      <c r="BY11" s="15"/>
      <c r="BZ11" s="15"/>
      <c r="CA11" s="15"/>
    </row>
    <row r="13" spans="1:79" ht="14.25" customHeight="1" x14ac:dyDescent="0.25">
      <c r="A13" s="82" t="s">
        <v>398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</row>
    <row r="14" spans="1:79" ht="14.25" customHeight="1" x14ac:dyDescent="0.25">
      <c r="A14" s="82" t="s">
        <v>162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</row>
    <row r="15" spans="1:79" ht="15" customHeight="1" x14ac:dyDescent="0.25">
      <c r="A15" s="83" t="s">
        <v>424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</row>
    <row r="16" spans="1:79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3">
      <c r="A17" s="84" t="s">
        <v>163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</row>
    <row r="18" spans="1:79" ht="30" customHeight="1" x14ac:dyDescent="0.25">
      <c r="A18" s="83" t="s">
        <v>425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</row>
    <row r="19" spans="1:79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5">
      <c r="A20" s="82" t="s">
        <v>164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</row>
    <row r="21" spans="1:79" ht="45" customHeight="1" x14ac:dyDescent="0.25">
      <c r="A21" s="83" t="s">
        <v>426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</row>
    <row r="22" spans="1:79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5">
      <c r="A23" s="82" t="s">
        <v>165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</row>
    <row r="24" spans="1:79" ht="14.25" customHeight="1" x14ac:dyDescent="0.25">
      <c r="A24" s="91" t="s">
        <v>385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</row>
    <row r="25" spans="1:79" ht="15" customHeight="1" x14ac:dyDescent="0.25">
      <c r="A25" s="33" t="s">
        <v>272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</row>
    <row r="26" spans="1:79" ht="23.1" customHeight="1" x14ac:dyDescent="0.25">
      <c r="A26" s="92" t="s">
        <v>3</v>
      </c>
      <c r="B26" s="93"/>
      <c r="C26" s="93"/>
      <c r="D26" s="94"/>
      <c r="E26" s="92" t="s">
        <v>20</v>
      </c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46" t="s">
        <v>273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274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275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5">
      <c r="A27" s="95"/>
      <c r="B27" s="96"/>
      <c r="C27" s="96"/>
      <c r="D27" s="97"/>
      <c r="E27" s="95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88" t="s">
        <v>130</v>
      </c>
      <c r="AF27" s="89"/>
      <c r="AG27" s="89"/>
      <c r="AH27" s="90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88" t="s">
        <v>130</v>
      </c>
      <c r="AY27" s="89"/>
      <c r="AZ27" s="89"/>
      <c r="BA27" s="90"/>
      <c r="BB27" s="61" t="s">
        <v>108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88" t="s">
        <v>130</v>
      </c>
      <c r="BR27" s="89"/>
      <c r="BS27" s="89"/>
      <c r="BT27" s="90"/>
      <c r="BU27" s="61" t="s">
        <v>109</v>
      </c>
      <c r="BV27" s="62"/>
      <c r="BW27" s="62"/>
      <c r="BX27" s="62"/>
      <c r="BY27" s="63"/>
    </row>
    <row r="28" spans="1:79" ht="15" customHeight="1" x14ac:dyDescent="0.25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 x14ac:dyDescent="0.25">
      <c r="A29" s="54" t="s">
        <v>68</v>
      </c>
      <c r="B29" s="55"/>
      <c r="C29" s="55"/>
      <c r="D29" s="56"/>
      <c r="E29" s="54" t="s">
        <v>69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108" t="s">
        <v>77</v>
      </c>
      <c r="V29" s="109"/>
      <c r="W29" s="109"/>
      <c r="X29" s="109"/>
      <c r="Y29" s="110"/>
      <c r="Z29" s="108" t="s">
        <v>78</v>
      </c>
      <c r="AA29" s="109"/>
      <c r="AB29" s="109"/>
      <c r="AC29" s="109"/>
      <c r="AD29" s="110"/>
      <c r="AE29" s="54" t="s">
        <v>103</v>
      </c>
      <c r="AF29" s="55"/>
      <c r="AG29" s="55"/>
      <c r="AH29" s="56"/>
      <c r="AI29" s="98" t="s">
        <v>197</v>
      </c>
      <c r="AJ29" s="99"/>
      <c r="AK29" s="99"/>
      <c r="AL29" s="99"/>
      <c r="AM29" s="100"/>
      <c r="AN29" s="54" t="s">
        <v>79</v>
      </c>
      <c r="AO29" s="55"/>
      <c r="AP29" s="55"/>
      <c r="AQ29" s="55"/>
      <c r="AR29" s="56"/>
      <c r="AS29" s="54" t="s">
        <v>80</v>
      </c>
      <c r="AT29" s="55"/>
      <c r="AU29" s="55"/>
      <c r="AV29" s="55"/>
      <c r="AW29" s="56"/>
      <c r="AX29" s="54" t="s">
        <v>104</v>
      </c>
      <c r="AY29" s="55"/>
      <c r="AZ29" s="55"/>
      <c r="BA29" s="56"/>
      <c r="BB29" s="98" t="s">
        <v>197</v>
      </c>
      <c r="BC29" s="99"/>
      <c r="BD29" s="99"/>
      <c r="BE29" s="99"/>
      <c r="BF29" s="100"/>
      <c r="BG29" s="54" t="s">
        <v>70</v>
      </c>
      <c r="BH29" s="55"/>
      <c r="BI29" s="55"/>
      <c r="BJ29" s="55"/>
      <c r="BK29" s="56"/>
      <c r="BL29" s="54" t="s">
        <v>71</v>
      </c>
      <c r="BM29" s="55"/>
      <c r="BN29" s="55"/>
      <c r="BO29" s="55"/>
      <c r="BP29" s="56"/>
      <c r="BQ29" s="54" t="s">
        <v>105</v>
      </c>
      <c r="BR29" s="55"/>
      <c r="BS29" s="55"/>
      <c r="BT29" s="56"/>
      <c r="BU29" s="98" t="s">
        <v>197</v>
      </c>
      <c r="BV29" s="99"/>
      <c r="BW29" s="99"/>
      <c r="BX29" s="99"/>
      <c r="BY29" s="100"/>
      <c r="CA29" t="s">
        <v>28</v>
      </c>
    </row>
    <row r="30" spans="1:79" s="30" customFormat="1" ht="12.75" customHeight="1" x14ac:dyDescent="0.25">
      <c r="A30" s="101"/>
      <c r="B30" s="102"/>
      <c r="C30" s="102"/>
      <c r="D30" s="103"/>
      <c r="E30" s="67" t="s">
        <v>281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9"/>
      <c r="U30" s="104">
        <v>65676</v>
      </c>
      <c r="V30" s="104"/>
      <c r="W30" s="104"/>
      <c r="X30" s="104"/>
      <c r="Y30" s="104"/>
      <c r="Z30" s="104" t="s">
        <v>282</v>
      </c>
      <c r="AA30" s="104"/>
      <c r="AB30" s="104"/>
      <c r="AC30" s="104"/>
      <c r="AD30" s="104"/>
      <c r="AE30" s="105" t="s">
        <v>282</v>
      </c>
      <c r="AF30" s="106"/>
      <c r="AG30" s="106"/>
      <c r="AH30" s="107"/>
      <c r="AI30" s="105">
        <f>IF(ISNUMBER(U30),U30,0)+IF(ISNUMBER(Z30),Z30,0)</f>
        <v>65676</v>
      </c>
      <c r="AJ30" s="106"/>
      <c r="AK30" s="106"/>
      <c r="AL30" s="106"/>
      <c r="AM30" s="107"/>
      <c r="AN30" s="105">
        <v>24923</v>
      </c>
      <c r="AO30" s="106"/>
      <c r="AP30" s="106"/>
      <c r="AQ30" s="106"/>
      <c r="AR30" s="107"/>
      <c r="AS30" s="105" t="s">
        <v>282</v>
      </c>
      <c r="AT30" s="106"/>
      <c r="AU30" s="106"/>
      <c r="AV30" s="106"/>
      <c r="AW30" s="107"/>
      <c r="AX30" s="105" t="s">
        <v>282</v>
      </c>
      <c r="AY30" s="106"/>
      <c r="AZ30" s="106"/>
      <c r="BA30" s="107"/>
      <c r="BB30" s="105">
        <f>IF(ISNUMBER(AN30),AN30,0)+IF(ISNUMBER(AS30),AS30,0)</f>
        <v>24923</v>
      </c>
      <c r="BC30" s="106"/>
      <c r="BD30" s="106"/>
      <c r="BE30" s="106"/>
      <c r="BF30" s="107"/>
      <c r="BG30" s="105">
        <v>25000</v>
      </c>
      <c r="BH30" s="106"/>
      <c r="BI30" s="106"/>
      <c r="BJ30" s="106"/>
      <c r="BK30" s="107"/>
      <c r="BL30" s="105" t="s">
        <v>282</v>
      </c>
      <c r="BM30" s="106"/>
      <c r="BN30" s="106"/>
      <c r="BO30" s="106"/>
      <c r="BP30" s="107"/>
      <c r="BQ30" s="105" t="s">
        <v>282</v>
      </c>
      <c r="BR30" s="106"/>
      <c r="BS30" s="106"/>
      <c r="BT30" s="107"/>
      <c r="BU30" s="105">
        <f>IF(ISNUMBER(BG30),BG30,0)+IF(ISNUMBER(BL30),BL30,0)</f>
        <v>25000</v>
      </c>
      <c r="BV30" s="106"/>
      <c r="BW30" s="106"/>
      <c r="BX30" s="106"/>
      <c r="BY30" s="107"/>
      <c r="CA30" s="30" t="s">
        <v>29</v>
      </c>
    </row>
    <row r="31" spans="1:79" s="7" customFormat="1" ht="12.75" customHeight="1" x14ac:dyDescent="0.25">
      <c r="A31" s="122"/>
      <c r="B31" s="123"/>
      <c r="C31" s="123"/>
      <c r="D31" s="124"/>
      <c r="E31" s="57" t="s">
        <v>161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1"/>
      <c r="U31" s="129">
        <v>65676</v>
      </c>
      <c r="V31" s="129"/>
      <c r="W31" s="129"/>
      <c r="X31" s="129"/>
      <c r="Y31" s="129"/>
      <c r="Z31" s="129">
        <v>0</v>
      </c>
      <c r="AA31" s="129"/>
      <c r="AB31" s="129"/>
      <c r="AC31" s="129"/>
      <c r="AD31" s="129"/>
      <c r="AE31" s="119">
        <v>0</v>
      </c>
      <c r="AF31" s="120"/>
      <c r="AG31" s="120"/>
      <c r="AH31" s="121"/>
      <c r="AI31" s="119">
        <f>IF(ISNUMBER(U31),U31,0)+IF(ISNUMBER(Z31),Z31,0)</f>
        <v>65676</v>
      </c>
      <c r="AJ31" s="120"/>
      <c r="AK31" s="120"/>
      <c r="AL31" s="120"/>
      <c r="AM31" s="121"/>
      <c r="AN31" s="119">
        <v>24923</v>
      </c>
      <c r="AO31" s="120"/>
      <c r="AP31" s="120"/>
      <c r="AQ31" s="120"/>
      <c r="AR31" s="121"/>
      <c r="AS31" s="119">
        <v>0</v>
      </c>
      <c r="AT31" s="120"/>
      <c r="AU31" s="120"/>
      <c r="AV31" s="120"/>
      <c r="AW31" s="121"/>
      <c r="AX31" s="119">
        <v>0</v>
      </c>
      <c r="AY31" s="120"/>
      <c r="AZ31" s="120"/>
      <c r="BA31" s="121"/>
      <c r="BB31" s="119">
        <f>IF(ISNUMBER(AN31),AN31,0)+IF(ISNUMBER(AS31),AS31,0)</f>
        <v>24923</v>
      </c>
      <c r="BC31" s="120"/>
      <c r="BD31" s="120"/>
      <c r="BE31" s="120"/>
      <c r="BF31" s="121"/>
      <c r="BG31" s="119">
        <v>25000</v>
      </c>
      <c r="BH31" s="120"/>
      <c r="BI31" s="120"/>
      <c r="BJ31" s="120"/>
      <c r="BK31" s="121"/>
      <c r="BL31" s="119">
        <v>0</v>
      </c>
      <c r="BM31" s="120"/>
      <c r="BN31" s="120"/>
      <c r="BO31" s="120"/>
      <c r="BP31" s="121"/>
      <c r="BQ31" s="119">
        <v>0</v>
      </c>
      <c r="BR31" s="120"/>
      <c r="BS31" s="120"/>
      <c r="BT31" s="121"/>
      <c r="BU31" s="119">
        <f>IF(ISNUMBER(BG31),BG31,0)+IF(ISNUMBER(BL31),BL31,0)</f>
        <v>25000</v>
      </c>
      <c r="BV31" s="120"/>
      <c r="BW31" s="120"/>
      <c r="BX31" s="120"/>
      <c r="BY31" s="121"/>
    </row>
    <row r="33" spans="1:79" ht="14.25" customHeight="1" x14ac:dyDescent="0.25">
      <c r="A33" s="91" t="s">
        <v>399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</row>
    <row r="34" spans="1:79" ht="15" customHeight="1" x14ac:dyDescent="0.25">
      <c r="A34" s="111" t="s">
        <v>272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</row>
    <row r="35" spans="1:79" ht="22.5" customHeight="1" x14ac:dyDescent="0.25">
      <c r="A35" s="92" t="s">
        <v>3</v>
      </c>
      <c r="B35" s="93"/>
      <c r="C35" s="93"/>
      <c r="D35" s="94"/>
      <c r="E35" s="92" t="s">
        <v>20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4"/>
      <c r="X35" s="61" t="s">
        <v>276</v>
      </c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3"/>
      <c r="AR35" s="46" t="s">
        <v>278</v>
      </c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</row>
    <row r="36" spans="1:79" ht="36" customHeight="1" x14ac:dyDescent="0.25">
      <c r="A36" s="95"/>
      <c r="B36" s="96"/>
      <c r="C36" s="96"/>
      <c r="D36" s="97"/>
      <c r="E36" s="95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7"/>
      <c r="X36" s="46" t="s">
        <v>5</v>
      </c>
      <c r="Y36" s="46"/>
      <c r="Z36" s="46"/>
      <c r="AA36" s="46"/>
      <c r="AB36" s="46"/>
      <c r="AC36" s="46" t="s">
        <v>4</v>
      </c>
      <c r="AD36" s="46"/>
      <c r="AE36" s="46"/>
      <c r="AF36" s="46"/>
      <c r="AG36" s="46"/>
      <c r="AH36" s="88" t="s">
        <v>130</v>
      </c>
      <c r="AI36" s="89"/>
      <c r="AJ36" s="89"/>
      <c r="AK36" s="89"/>
      <c r="AL36" s="90"/>
      <c r="AM36" s="61" t="s">
        <v>6</v>
      </c>
      <c r="AN36" s="62"/>
      <c r="AO36" s="62"/>
      <c r="AP36" s="62"/>
      <c r="AQ36" s="63"/>
      <c r="AR36" s="61" t="s">
        <v>5</v>
      </c>
      <c r="AS36" s="62"/>
      <c r="AT36" s="62"/>
      <c r="AU36" s="62"/>
      <c r="AV36" s="63"/>
      <c r="AW36" s="61" t="s">
        <v>4</v>
      </c>
      <c r="AX36" s="62"/>
      <c r="AY36" s="62"/>
      <c r="AZ36" s="62"/>
      <c r="BA36" s="63"/>
      <c r="BB36" s="88" t="s">
        <v>130</v>
      </c>
      <c r="BC36" s="89"/>
      <c r="BD36" s="89"/>
      <c r="BE36" s="89"/>
      <c r="BF36" s="90"/>
      <c r="BG36" s="61" t="s">
        <v>108</v>
      </c>
      <c r="BH36" s="62"/>
      <c r="BI36" s="62"/>
      <c r="BJ36" s="62"/>
      <c r="BK36" s="63"/>
    </row>
    <row r="37" spans="1:79" ht="15" customHeight="1" x14ac:dyDescent="0.25">
      <c r="A37" s="61">
        <v>1</v>
      </c>
      <c r="B37" s="62"/>
      <c r="C37" s="62"/>
      <c r="D37" s="63"/>
      <c r="E37" s="61">
        <v>2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46">
        <v>3</v>
      </c>
      <c r="Y37" s="46"/>
      <c r="Z37" s="46"/>
      <c r="AA37" s="46"/>
      <c r="AB37" s="46"/>
      <c r="AC37" s="46">
        <v>4</v>
      </c>
      <c r="AD37" s="46"/>
      <c r="AE37" s="46"/>
      <c r="AF37" s="46"/>
      <c r="AG37" s="46"/>
      <c r="AH37" s="46">
        <v>5</v>
      </c>
      <c r="AI37" s="46"/>
      <c r="AJ37" s="46"/>
      <c r="AK37" s="46"/>
      <c r="AL37" s="46"/>
      <c r="AM37" s="46">
        <v>6</v>
      </c>
      <c r="AN37" s="46"/>
      <c r="AO37" s="46"/>
      <c r="AP37" s="46"/>
      <c r="AQ37" s="46"/>
      <c r="AR37" s="61">
        <v>7</v>
      </c>
      <c r="AS37" s="62"/>
      <c r="AT37" s="62"/>
      <c r="AU37" s="62"/>
      <c r="AV37" s="63"/>
      <c r="AW37" s="61">
        <v>8</v>
      </c>
      <c r="AX37" s="62"/>
      <c r="AY37" s="62"/>
      <c r="AZ37" s="62"/>
      <c r="BA37" s="63"/>
      <c r="BB37" s="61">
        <v>9</v>
      </c>
      <c r="BC37" s="62"/>
      <c r="BD37" s="62"/>
      <c r="BE37" s="62"/>
      <c r="BF37" s="63"/>
      <c r="BG37" s="61">
        <v>10</v>
      </c>
      <c r="BH37" s="62"/>
      <c r="BI37" s="62"/>
      <c r="BJ37" s="62"/>
      <c r="BK37" s="63"/>
    </row>
    <row r="38" spans="1:79" ht="20.25" hidden="1" customHeight="1" x14ac:dyDescent="0.25">
      <c r="A38" s="54" t="s">
        <v>68</v>
      </c>
      <c r="B38" s="55"/>
      <c r="C38" s="55"/>
      <c r="D38" s="56"/>
      <c r="E38" s="54" t="s">
        <v>69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45" t="s">
        <v>72</v>
      </c>
      <c r="Y38" s="45"/>
      <c r="Z38" s="45"/>
      <c r="AA38" s="45"/>
      <c r="AB38" s="45"/>
      <c r="AC38" s="45" t="s">
        <v>73</v>
      </c>
      <c r="AD38" s="45"/>
      <c r="AE38" s="45"/>
      <c r="AF38" s="45"/>
      <c r="AG38" s="45"/>
      <c r="AH38" s="54" t="s">
        <v>106</v>
      </c>
      <c r="AI38" s="55"/>
      <c r="AJ38" s="55"/>
      <c r="AK38" s="55"/>
      <c r="AL38" s="56"/>
      <c r="AM38" s="98" t="s">
        <v>198</v>
      </c>
      <c r="AN38" s="99"/>
      <c r="AO38" s="99"/>
      <c r="AP38" s="99"/>
      <c r="AQ38" s="100"/>
      <c r="AR38" s="54" t="s">
        <v>74</v>
      </c>
      <c r="AS38" s="55"/>
      <c r="AT38" s="55"/>
      <c r="AU38" s="55"/>
      <c r="AV38" s="56"/>
      <c r="AW38" s="54" t="s">
        <v>75</v>
      </c>
      <c r="AX38" s="55"/>
      <c r="AY38" s="55"/>
      <c r="AZ38" s="55"/>
      <c r="BA38" s="56"/>
      <c r="BB38" s="54" t="s">
        <v>107</v>
      </c>
      <c r="BC38" s="55"/>
      <c r="BD38" s="55"/>
      <c r="BE38" s="55"/>
      <c r="BF38" s="56"/>
      <c r="BG38" s="98" t="s">
        <v>198</v>
      </c>
      <c r="BH38" s="99"/>
      <c r="BI38" s="99"/>
      <c r="BJ38" s="99"/>
      <c r="BK38" s="100"/>
      <c r="CA38" t="s">
        <v>30</v>
      </c>
    </row>
    <row r="39" spans="1:79" s="30" customFormat="1" ht="12.75" customHeight="1" x14ac:dyDescent="0.25">
      <c r="A39" s="101"/>
      <c r="B39" s="102"/>
      <c r="C39" s="102"/>
      <c r="D39" s="103"/>
      <c r="E39" s="67" t="s">
        <v>281</v>
      </c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9"/>
      <c r="X39" s="105">
        <v>26325</v>
      </c>
      <c r="Y39" s="106"/>
      <c r="Z39" s="106"/>
      <c r="AA39" s="106"/>
      <c r="AB39" s="107"/>
      <c r="AC39" s="105" t="s">
        <v>282</v>
      </c>
      <c r="AD39" s="106"/>
      <c r="AE39" s="106"/>
      <c r="AF39" s="106"/>
      <c r="AG39" s="107"/>
      <c r="AH39" s="105" t="s">
        <v>282</v>
      </c>
      <c r="AI39" s="106"/>
      <c r="AJ39" s="106"/>
      <c r="AK39" s="106"/>
      <c r="AL39" s="107"/>
      <c r="AM39" s="105">
        <f>IF(ISNUMBER(X39),X39,0)+IF(ISNUMBER(AC39),AC39,0)</f>
        <v>26325</v>
      </c>
      <c r="AN39" s="106"/>
      <c r="AO39" s="106"/>
      <c r="AP39" s="106"/>
      <c r="AQ39" s="107"/>
      <c r="AR39" s="105">
        <v>27641</v>
      </c>
      <c r="AS39" s="106"/>
      <c r="AT39" s="106"/>
      <c r="AU39" s="106"/>
      <c r="AV39" s="107"/>
      <c r="AW39" s="105" t="s">
        <v>282</v>
      </c>
      <c r="AX39" s="106"/>
      <c r="AY39" s="106"/>
      <c r="AZ39" s="106"/>
      <c r="BA39" s="107"/>
      <c r="BB39" s="105" t="s">
        <v>282</v>
      </c>
      <c r="BC39" s="106"/>
      <c r="BD39" s="106"/>
      <c r="BE39" s="106"/>
      <c r="BF39" s="107"/>
      <c r="BG39" s="104">
        <f>IF(ISNUMBER(AR39),AR39,0)+IF(ISNUMBER(AW39),AW39,0)</f>
        <v>27641</v>
      </c>
      <c r="BH39" s="104"/>
      <c r="BI39" s="104"/>
      <c r="BJ39" s="104"/>
      <c r="BK39" s="104"/>
      <c r="CA39" s="30" t="s">
        <v>31</v>
      </c>
    </row>
    <row r="40" spans="1:79" s="7" customFormat="1" ht="12.75" customHeight="1" x14ac:dyDescent="0.25">
      <c r="A40" s="122"/>
      <c r="B40" s="123"/>
      <c r="C40" s="123"/>
      <c r="D40" s="124"/>
      <c r="E40" s="57" t="s">
        <v>161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1"/>
      <c r="X40" s="119">
        <v>26325</v>
      </c>
      <c r="Y40" s="120"/>
      <c r="Z40" s="120"/>
      <c r="AA40" s="120"/>
      <c r="AB40" s="121"/>
      <c r="AC40" s="119">
        <v>0</v>
      </c>
      <c r="AD40" s="120"/>
      <c r="AE40" s="120"/>
      <c r="AF40" s="120"/>
      <c r="AG40" s="121"/>
      <c r="AH40" s="119">
        <v>0</v>
      </c>
      <c r="AI40" s="120"/>
      <c r="AJ40" s="120"/>
      <c r="AK40" s="120"/>
      <c r="AL40" s="121"/>
      <c r="AM40" s="119">
        <f>IF(ISNUMBER(X40),X40,0)+IF(ISNUMBER(AC40),AC40,0)</f>
        <v>26325</v>
      </c>
      <c r="AN40" s="120"/>
      <c r="AO40" s="120"/>
      <c r="AP40" s="120"/>
      <c r="AQ40" s="121"/>
      <c r="AR40" s="119">
        <v>27641</v>
      </c>
      <c r="AS40" s="120"/>
      <c r="AT40" s="120"/>
      <c r="AU40" s="120"/>
      <c r="AV40" s="121"/>
      <c r="AW40" s="119">
        <v>0</v>
      </c>
      <c r="AX40" s="120"/>
      <c r="AY40" s="120"/>
      <c r="AZ40" s="120"/>
      <c r="BA40" s="121"/>
      <c r="BB40" s="119">
        <v>0</v>
      </c>
      <c r="BC40" s="120"/>
      <c r="BD40" s="120"/>
      <c r="BE40" s="120"/>
      <c r="BF40" s="121"/>
      <c r="BG40" s="129">
        <f>IF(ISNUMBER(AR40),AR40,0)+IF(ISNUMBER(AW40),AW40,0)</f>
        <v>27641</v>
      </c>
      <c r="BH40" s="129"/>
      <c r="BI40" s="129"/>
      <c r="BJ40" s="129"/>
      <c r="BK40" s="129"/>
    </row>
    <row r="41" spans="1:79" s="5" customFormat="1" ht="12.75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</row>
    <row r="43" spans="1:79" s="4" customFormat="1" ht="14.25" customHeight="1" x14ac:dyDescent="0.25">
      <c r="A43" s="82" t="s">
        <v>131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11"/>
    </row>
    <row r="44" spans="1:79" ht="14.25" customHeight="1" x14ac:dyDescent="0.25">
      <c r="A44" s="82" t="s">
        <v>386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</row>
    <row r="45" spans="1:79" ht="15" customHeight="1" x14ac:dyDescent="0.25">
      <c r="A45" s="33" t="s">
        <v>272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</row>
    <row r="46" spans="1:79" ht="23.1" customHeight="1" x14ac:dyDescent="0.25">
      <c r="A46" s="112" t="s">
        <v>132</v>
      </c>
      <c r="B46" s="113"/>
      <c r="C46" s="113"/>
      <c r="D46" s="114"/>
      <c r="E46" s="46" t="s">
        <v>20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61" t="s">
        <v>273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3"/>
      <c r="AN46" s="61" t="s">
        <v>274</v>
      </c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3"/>
      <c r="BG46" s="61" t="s">
        <v>275</v>
      </c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3"/>
    </row>
    <row r="47" spans="1:79" ht="48.75" customHeight="1" x14ac:dyDescent="0.25">
      <c r="A47" s="115"/>
      <c r="B47" s="116"/>
      <c r="C47" s="116"/>
      <c r="D47" s="117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61" t="s">
        <v>5</v>
      </c>
      <c r="V47" s="62"/>
      <c r="W47" s="62"/>
      <c r="X47" s="62"/>
      <c r="Y47" s="63"/>
      <c r="Z47" s="61" t="s">
        <v>4</v>
      </c>
      <c r="AA47" s="62"/>
      <c r="AB47" s="62"/>
      <c r="AC47" s="62"/>
      <c r="AD47" s="63"/>
      <c r="AE47" s="88" t="s">
        <v>130</v>
      </c>
      <c r="AF47" s="89"/>
      <c r="AG47" s="89"/>
      <c r="AH47" s="90"/>
      <c r="AI47" s="61" t="s">
        <v>6</v>
      </c>
      <c r="AJ47" s="62"/>
      <c r="AK47" s="62"/>
      <c r="AL47" s="62"/>
      <c r="AM47" s="63"/>
      <c r="AN47" s="61" t="s">
        <v>5</v>
      </c>
      <c r="AO47" s="62"/>
      <c r="AP47" s="62"/>
      <c r="AQ47" s="62"/>
      <c r="AR47" s="63"/>
      <c r="AS47" s="61" t="s">
        <v>4</v>
      </c>
      <c r="AT47" s="62"/>
      <c r="AU47" s="62"/>
      <c r="AV47" s="62"/>
      <c r="AW47" s="63"/>
      <c r="AX47" s="88" t="s">
        <v>130</v>
      </c>
      <c r="AY47" s="89"/>
      <c r="AZ47" s="89"/>
      <c r="BA47" s="90"/>
      <c r="BB47" s="61" t="s">
        <v>108</v>
      </c>
      <c r="BC47" s="62"/>
      <c r="BD47" s="62"/>
      <c r="BE47" s="62"/>
      <c r="BF47" s="63"/>
      <c r="BG47" s="61" t="s">
        <v>5</v>
      </c>
      <c r="BH47" s="62"/>
      <c r="BI47" s="62"/>
      <c r="BJ47" s="62"/>
      <c r="BK47" s="63"/>
      <c r="BL47" s="61" t="s">
        <v>4</v>
      </c>
      <c r="BM47" s="62"/>
      <c r="BN47" s="62"/>
      <c r="BO47" s="62"/>
      <c r="BP47" s="63"/>
      <c r="BQ47" s="88" t="s">
        <v>130</v>
      </c>
      <c r="BR47" s="89"/>
      <c r="BS47" s="89"/>
      <c r="BT47" s="90"/>
      <c r="BU47" s="61" t="s">
        <v>109</v>
      </c>
      <c r="BV47" s="62"/>
      <c r="BW47" s="62"/>
      <c r="BX47" s="62"/>
      <c r="BY47" s="63"/>
    </row>
    <row r="48" spans="1:79" ht="15" customHeight="1" x14ac:dyDescent="0.25">
      <c r="A48" s="61">
        <v>1</v>
      </c>
      <c r="B48" s="62"/>
      <c r="C48" s="62"/>
      <c r="D48" s="63"/>
      <c r="E48" s="61">
        <v>2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3"/>
      <c r="U48" s="61">
        <v>3</v>
      </c>
      <c r="V48" s="62"/>
      <c r="W48" s="62"/>
      <c r="X48" s="62"/>
      <c r="Y48" s="63"/>
      <c r="Z48" s="61">
        <v>4</v>
      </c>
      <c r="AA48" s="62"/>
      <c r="AB48" s="62"/>
      <c r="AC48" s="62"/>
      <c r="AD48" s="63"/>
      <c r="AE48" s="61">
        <v>5</v>
      </c>
      <c r="AF48" s="62"/>
      <c r="AG48" s="62"/>
      <c r="AH48" s="63"/>
      <c r="AI48" s="61">
        <v>6</v>
      </c>
      <c r="AJ48" s="62"/>
      <c r="AK48" s="62"/>
      <c r="AL48" s="62"/>
      <c r="AM48" s="63"/>
      <c r="AN48" s="61">
        <v>7</v>
      </c>
      <c r="AO48" s="62"/>
      <c r="AP48" s="62"/>
      <c r="AQ48" s="62"/>
      <c r="AR48" s="63"/>
      <c r="AS48" s="61">
        <v>8</v>
      </c>
      <c r="AT48" s="62"/>
      <c r="AU48" s="62"/>
      <c r="AV48" s="62"/>
      <c r="AW48" s="63"/>
      <c r="AX48" s="61">
        <v>9</v>
      </c>
      <c r="AY48" s="62"/>
      <c r="AZ48" s="62"/>
      <c r="BA48" s="63"/>
      <c r="BB48" s="61">
        <v>10</v>
      </c>
      <c r="BC48" s="62"/>
      <c r="BD48" s="62"/>
      <c r="BE48" s="62"/>
      <c r="BF48" s="63"/>
      <c r="BG48" s="61">
        <v>11</v>
      </c>
      <c r="BH48" s="62"/>
      <c r="BI48" s="62"/>
      <c r="BJ48" s="62"/>
      <c r="BK48" s="63"/>
      <c r="BL48" s="61">
        <v>12</v>
      </c>
      <c r="BM48" s="62"/>
      <c r="BN48" s="62"/>
      <c r="BO48" s="62"/>
      <c r="BP48" s="63"/>
      <c r="BQ48" s="61">
        <v>13</v>
      </c>
      <c r="BR48" s="62"/>
      <c r="BS48" s="62"/>
      <c r="BT48" s="63"/>
      <c r="BU48" s="61">
        <v>14</v>
      </c>
      <c r="BV48" s="62"/>
      <c r="BW48" s="62"/>
      <c r="BX48" s="62"/>
      <c r="BY48" s="63"/>
    </row>
    <row r="49" spans="1:79" s="1" customFormat="1" ht="12.75" hidden="1" customHeight="1" x14ac:dyDescent="0.25">
      <c r="A49" s="54" t="s">
        <v>76</v>
      </c>
      <c r="B49" s="55"/>
      <c r="C49" s="55"/>
      <c r="D49" s="56"/>
      <c r="E49" s="54" t="s">
        <v>69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6"/>
      <c r="U49" s="54" t="s">
        <v>77</v>
      </c>
      <c r="V49" s="55"/>
      <c r="W49" s="55"/>
      <c r="X49" s="55"/>
      <c r="Y49" s="56"/>
      <c r="Z49" s="54" t="s">
        <v>78</v>
      </c>
      <c r="AA49" s="55"/>
      <c r="AB49" s="55"/>
      <c r="AC49" s="55"/>
      <c r="AD49" s="56"/>
      <c r="AE49" s="54" t="s">
        <v>103</v>
      </c>
      <c r="AF49" s="55"/>
      <c r="AG49" s="55"/>
      <c r="AH49" s="56"/>
      <c r="AI49" s="98" t="s">
        <v>197</v>
      </c>
      <c r="AJ49" s="99"/>
      <c r="AK49" s="99"/>
      <c r="AL49" s="99"/>
      <c r="AM49" s="100"/>
      <c r="AN49" s="54" t="s">
        <v>79</v>
      </c>
      <c r="AO49" s="55"/>
      <c r="AP49" s="55"/>
      <c r="AQ49" s="55"/>
      <c r="AR49" s="56"/>
      <c r="AS49" s="54" t="s">
        <v>80</v>
      </c>
      <c r="AT49" s="55"/>
      <c r="AU49" s="55"/>
      <c r="AV49" s="55"/>
      <c r="AW49" s="56"/>
      <c r="AX49" s="54" t="s">
        <v>104</v>
      </c>
      <c r="AY49" s="55"/>
      <c r="AZ49" s="55"/>
      <c r="BA49" s="56"/>
      <c r="BB49" s="98" t="s">
        <v>197</v>
      </c>
      <c r="BC49" s="99"/>
      <c r="BD49" s="99"/>
      <c r="BE49" s="99"/>
      <c r="BF49" s="100"/>
      <c r="BG49" s="54" t="s">
        <v>70</v>
      </c>
      <c r="BH49" s="55"/>
      <c r="BI49" s="55"/>
      <c r="BJ49" s="55"/>
      <c r="BK49" s="56"/>
      <c r="BL49" s="54" t="s">
        <v>71</v>
      </c>
      <c r="BM49" s="55"/>
      <c r="BN49" s="55"/>
      <c r="BO49" s="55"/>
      <c r="BP49" s="56"/>
      <c r="BQ49" s="54" t="s">
        <v>105</v>
      </c>
      <c r="BR49" s="55"/>
      <c r="BS49" s="55"/>
      <c r="BT49" s="56"/>
      <c r="BU49" s="98" t="s">
        <v>197</v>
      </c>
      <c r="BV49" s="99"/>
      <c r="BW49" s="99"/>
      <c r="BX49" s="99"/>
      <c r="BY49" s="100"/>
      <c r="CA49" t="s">
        <v>32</v>
      </c>
    </row>
    <row r="50" spans="1:79" s="30" customFormat="1" ht="12.75" customHeight="1" x14ac:dyDescent="0.25">
      <c r="A50" s="101">
        <v>2220</v>
      </c>
      <c r="B50" s="102"/>
      <c r="C50" s="102"/>
      <c r="D50" s="103"/>
      <c r="E50" s="67" t="s">
        <v>288</v>
      </c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9"/>
      <c r="U50" s="105">
        <v>65676.600000000006</v>
      </c>
      <c r="V50" s="106"/>
      <c r="W50" s="106"/>
      <c r="X50" s="106"/>
      <c r="Y50" s="107"/>
      <c r="Z50" s="105">
        <v>0</v>
      </c>
      <c r="AA50" s="106"/>
      <c r="AB50" s="106"/>
      <c r="AC50" s="106"/>
      <c r="AD50" s="107"/>
      <c r="AE50" s="105">
        <v>0</v>
      </c>
      <c r="AF50" s="106"/>
      <c r="AG50" s="106"/>
      <c r="AH50" s="107"/>
      <c r="AI50" s="105">
        <f>IF(ISNUMBER(U50),U50,0)+IF(ISNUMBER(Z50),Z50,0)</f>
        <v>65676.600000000006</v>
      </c>
      <c r="AJ50" s="106"/>
      <c r="AK50" s="106"/>
      <c r="AL50" s="106"/>
      <c r="AM50" s="107"/>
      <c r="AN50" s="105">
        <v>24923</v>
      </c>
      <c r="AO50" s="106"/>
      <c r="AP50" s="106"/>
      <c r="AQ50" s="106"/>
      <c r="AR50" s="107"/>
      <c r="AS50" s="105">
        <v>0</v>
      </c>
      <c r="AT50" s="106"/>
      <c r="AU50" s="106"/>
      <c r="AV50" s="106"/>
      <c r="AW50" s="107"/>
      <c r="AX50" s="105">
        <v>0</v>
      </c>
      <c r="AY50" s="106"/>
      <c r="AZ50" s="106"/>
      <c r="BA50" s="107"/>
      <c r="BB50" s="105">
        <f>IF(ISNUMBER(AN50),AN50,0)+IF(ISNUMBER(AS50),AS50,0)</f>
        <v>24923</v>
      </c>
      <c r="BC50" s="106"/>
      <c r="BD50" s="106"/>
      <c r="BE50" s="106"/>
      <c r="BF50" s="107"/>
      <c r="BG50" s="105">
        <v>25000</v>
      </c>
      <c r="BH50" s="106"/>
      <c r="BI50" s="106"/>
      <c r="BJ50" s="106"/>
      <c r="BK50" s="107"/>
      <c r="BL50" s="105">
        <v>0</v>
      </c>
      <c r="BM50" s="106"/>
      <c r="BN50" s="106"/>
      <c r="BO50" s="106"/>
      <c r="BP50" s="107"/>
      <c r="BQ50" s="105">
        <v>0</v>
      </c>
      <c r="BR50" s="106"/>
      <c r="BS50" s="106"/>
      <c r="BT50" s="107"/>
      <c r="BU50" s="105">
        <f>IF(ISNUMBER(BG50),BG50,0)+IF(ISNUMBER(BL50),BL50,0)</f>
        <v>25000</v>
      </c>
      <c r="BV50" s="106"/>
      <c r="BW50" s="106"/>
      <c r="BX50" s="106"/>
      <c r="BY50" s="107"/>
      <c r="CA50" s="30" t="s">
        <v>33</v>
      </c>
    </row>
    <row r="51" spans="1:79" s="7" customFormat="1" ht="12.75" customHeight="1" x14ac:dyDescent="0.25">
      <c r="A51" s="122"/>
      <c r="B51" s="123"/>
      <c r="C51" s="123"/>
      <c r="D51" s="124"/>
      <c r="E51" s="57" t="s">
        <v>161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1"/>
      <c r="U51" s="119">
        <v>65676.600000000006</v>
      </c>
      <c r="V51" s="120"/>
      <c r="W51" s="120"/>
      <c r="X51" s="120"/>
      <c r="Y51" s="121"/>
      <c r="Z51" s="119">
        <v>0</v>
      </c>
      <c r="AA51" s="120"/>
      <c r="AB51" s="120"/>
      <c r="AC51" s="120"/>
      <c r="AD51" s="121"/>
      <c r="AE51" s="119">
        <v>0</v>
      </c>
      <c r="AF51" s="120"/>
      <c r="AG51" s="120"/>
      <c r="AH51" s="121"/>
      <c r="AI51" s="119">
        <f>IF(ISNUMBER(U51),U51,0)+IF(ISNUMBER(Z51),Z51,0)</f>
        <v>65676.600000000006</v>
      </c>
      <c r="AJ51" s="120"/>
      <c r="AK51" s="120"/>
      <c r="AL51" s="120"/>
      <c r="AM51" s="121"/>
      <c r="AN51" s="119">
        <v>24923</v>
      </c>
      <c r="AO51" s="120"/>
      <c r="AP51" s="120"/>
      <c r="AQ51" s="120"/>
      <c r="AR51" s="121"/>
      <c r="AS51" s="119">
        <v>0</v>
      </c>
      <c r="AT51" s="120"/>
      <c r="AU51" s="120"/>
      <c r="AV51" s="120"/>
      <c r="AW51" s="121"/>
      <c r="AX51" s="119">
        <v>0</v>
      </c>
      <c r="AY51" s="120"/>
      <c r="AZ51" s="120"/>
      <c r="BA51" s="121"/>
      <c r="BB51" s="119">
        <f>IF(ISNUMBER(AN51),AN51,0)+IF(ISNUMBER(AS51),AS51,0)</f>
        <v>24923</v>
      </c>
      <c r="BC51" s="120"/>
      <c r="BD51" s="120"/>
      <c r="BE51" s="120"/>
      <c r="BF51" s="121"/>
      <c r="BG51" s="119">
        <v>25000</v>
      </c>
      <c r="BH51" s="120"/>
      <c r="BI51" s="120"/>
      <c r="BJ51" s="120"/>
      <c r="BK51" s="121"/>
      <c r="BL51" s="119">
        <v>0</v>
      </c>
      <c r="BM51" s="120"/>
      <c r="BN51" s="120"/>
      <c r="BO51" s="120"/>
      <c r="BP51" s="121"/>
      <c r="BQ51" s="119">
        <v>0</v>
      </c>
      <c r="BR51" s="120"/>
      <c r="BS51" s="120"/>
      <c r="BT51" s="121"/>
      <c r="BU51" s="119">
        <f>IF(ISNUMBER(BG51),BG51,0)+IF(ISNUMBER(BL51),BL51,0)</f>
        <v>25000</v>
      </c>
      <c r="BV51" s="120"/>
      <c r="BW51" s="120"/>
      <c r="BX51" s="120"/>
      <c r="BY51" s="121"/>
    </row>
    <row r="53" spans="1:79" ht="14.25" customHeight="1" x14ac:dyDescent="0.25">
      <c r="A53" s="82" t="s">
        <v>387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</row>
    <row r="54" spans="1:79" ht="15" customHeight="1" x14ac:dyDescent="0.25">
      <c r="A54" s="111" t="s">
        <v>272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</row>
    <row r="55" spans="1:79" ht="23.1" customHeight="1" x14ac:dyDescent="0.25">
      <c r="A55" s="112" t="s">
        <v>133</v>
      </c>
      <c r="B55" s="113"/>
      <c r="C55" s="113"/>
      <c r="D55" s="113"/>
      <c r="E55" s="114"/>
      <c r="F55" s="46" t="s">
        <v>20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61" t="s">
        <v>273</v>
      </c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3"/>
      <c r="AN55" s="61" t="s">
        <v>274</v>
      </c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3"/>
      <c r="BG55" s="61" t="s">
        <v>275</v>
      </c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3"/>
    </row>
    <row r="56" spans="1:79" ht="51.75" customHeight="1" x14ac:dyDescent="0.25">
      <c r="A56" s="115"/>
      <c r="B56" s="116"/>
      <c r="C56" s="116"/>
      <c r="D56" s="116"/>
      <c r="E56" s="117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61" t="s">
        <v>5</v>
      </c>
      <c r="V56" s="62"/>
      <c r="W56" s="62"/>
      <c r="X56" s="62"/>
      <c r="Y56" s="63"/>
      <c r="Z56" s="61" t="s">
        <v>4</v>
      </c>
      <c r="AA56" s="62"/>
      <c r="AB56" s="62"/>
      <c r="AC56" s="62"/>
      <c r="AD56" s="63"/>
      <c r="AE56" s="88" t="s">
        <v>130</v>
      </c>
      <c r="AF56" s="89"/>
      <c r="AG56" s="89"/>
      <c r="AH56" s="90"/>
      <c r="AI56" s="61" t="s">
        <v>6</v>
      </c>
      <c r="AJ56" s="62"/>
      <c r="AK56" s="62"/>
      <c r="AL56" s="62"/>
      <c r="AM56" s="63"/>
      <c r="AN56" s="61" t="s">
        <v>5</v>
      </c>
      <c r="AO56" s="62"/>
      <c r="AP56" s="62"/>
      <c r="AQ56" s="62"/>
      <c r="AR56" s="63"/>
      <c r="AS56" s="61" t="s">
        <v>4</v>
      </c>
      <c r="AT56" s="62"/>
      <c r="AU56" s="62"/>
      <c r="AV56" s="62"/>
      <c r="AW56" s="63"/>
      <c r="AX56" s="88" t="s">
        <v>130</v>
      </c>
      <c r="AY56" s="89"/>
      <c r="AZ56" s="89"/>
      <c r="BA56" s="90"/>
      <c r="BB56" s="61" t="s">
        <v>108</v>
      </c>
      <c r="BC56" s="62"/>
      <c r="BD56" s="62"/>
      <c r="BE56" s="62"/>
      <c r="BF56" s="63"/>
      <c r="BG56" s="61" t="s">
        <v>5</v>
      </c>
      <c r="BH56" s="62"/>
      <c r="BI56" s="62"/>
      <c r="BJ56" s="62"/>
      <c r="BK56" s="63"/>
      <c r="BL56" s="61" t="s">
        <v>4</v>
      </c>
      <c r="BM56" s="62"/>
      <c r="BN56" s="62"/>
      <c r="BO56" s="62"/>
      <c r="BP56" s="63"/>
      <c r="BQ56" s="88" t="s">
        <v>130</v>
      </c>
      <c r="BR56" s="89"/>
      <c r="BS56" s="89"/>
      <c r="BT56" s="90"/>
      <c r="BU56" s="46" t="s">
        <v>109</v>
      </c>
      <c r="BV56" s="46"/>
      <c r="BW56" s="46"/>
      <c r="BX56" s="46"/>
      <c r="BY56" s="46"/>
    </row>
    <row r="57" spans="1:79" ht="15" customHeight="1" x14ac:dyDescent="0.25">
      <c r="A57" s="61">
        <v>1</v>
      </c>
      <c r="B57" s="62"/>
      <c r="C57" s="62"/>
      <c r="D57" s="62"/>
      <c r="E57" s="63"/>
      <c r="F57" s="61">
        <v>2</v>
      </c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/>
      <c r="U57" s="61">
        <v>3</v>
      </c>
      <c r="V57" s="62"/>
      <c r="W57" s="62"/>
      <c r="X57" s="62"/>
      <c r="Y57" s="63"/>
      <c r="Z57" s="61">
        <v>4</v>
      </c>
      <c r="AA57" s="62"/>
      <c r="AB57" s="62"/>
      <c r="AC57" s="62"/>
      <c r="AD57" s="63"/>
      <c r="AE57" s="61">
        <v>5</v>
      </c>
      <c r="AF57" s="62"/>
      <c r="AG57" s="62"/>
      <c r="AH57" s="63"/>
      <c r="AI57" s="61">
        <v>6</v>
      </c>
      <c r="AJ57" s="62"/>
      <c r="AK57" s="62"/>
      <c r="AL57" s="62"/>
      <c r="AM57" s="63"/>
      <c r="AN57" s="61">
        <v>7</v>
      </c>
      <c r="AO57" s="62"/>
      <c r="AP57" s="62"/>
      <c r="AQ57" s="62"/>
      <c r="AR57" s="63"/>
      <c r="AS57" s="61">
        <v>8</v>
      </c>
      <c r="AT57" s="62"/>
      <c r="AU57" s="62"/>
      <c r="AV57" s="62"/>
      <c r="AW57" s="63"/>
      <c r="AX57" s="61">
        <v>9</v>
      </c>
      <c r="AY57" s="62"/>
      <c r="AZ57" s="62"/>
      <c r="BA57" s="63"/>
      <c r="BB57" s="61">
        <v>10</v>
      </c>
      <c r="BC57" s="62"/>
      <c r="BD57" s="62"/>
      <c r="BE57" s="62"/>
      <c r="BF57" s="63"/>
      <c r="BG57" s="61">
        <v>11</v>
      </c>
      <c r="BH57" s="62"/>
      <c r="BI57" s="62"/>
      <c r="BJ57" s="62"/>
      <c r="BK57" s="63"/>
      <c r="BL57" s="61">
        <v>12</v>
      </c>
      <c r="BM57" s="62"/>
      <c r="BN57" s="62"/>
      <c r="BO57" s="62"/>
      <c r="BP57" s="63"/>
      <c r="BQ57" s="61">
        <v>13</v>
      </c>
      <c r="BR57" s="62"/>
      <c r="BS57" s="62"/>
      <c r="BT57" s="63"/>
      <c r="BU57" s="46">
        <v>14</v>
      </c>
      <c r="BV57" s="46"/>
      <c r="BW57" s="46"/>
      <c r="BX57" s="46"/>
      <c r="BY57" s="46"/>
    </row>
    <row r="58" spans="1:79" s="1" customFormat="1" ht="13.5" hidden="1" customHeight="1" x14ac:dyDescent="0.25">
      <c r="A58" s="54" t="s">
        <v>76</v>
      </c>
      <c r="B58" s="55"/>
      <c r="C58" s="55"/>
      <c r="D58" s="55"/>
      <c r="E58" s="56"/>
      <c r="F58" s="54" t="s">
        <v>69</v>
      </c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6"/>
      <c r="U58" s="54" t="s">
        <v>77</v>
      </c>
      <c r="V58" s="55"/>
      <c r="W58" s="55"/>
      <c r="X58" s="55"/>
      <c r="Y58" s="56"/>
      <c r="Z58" s="54" t="s">
        <v>78</v>
      </c>
      <c r="AA58" s="55"/>
      <c r="AB58" s="55"/>
      <c r="AC58" s="55"/>
      <c r="AD58" s="56"/>
      <c r="AE58" s="54" t="s">
        <v>103</v>
      </c>
      <c r="AF58" s="55"/>
      <c r="AG58" s="55"/>
      <c r="AH58" s="56"/>
      <c r="AI58" s="98" t="s">
        <v>197</v>
      </c>
      <c r="AJ58" s="99"/>
      <c r="AK58" s="99"/>
      <c r="AL58" s="99"/>
      <c r="AM58" s="100"/>
      <c r="AN58" s="54" t="s">
        <v>79</v>
      </c>
      <c r="AO58" s="55"/>
      <c r="AP58" s="55"/>
      <c r="AQ58" s="55"/>
      <c r="AR58" s="56"/>
      <c r="AS58" s="54" t="s">
        <v>80</v>
      </c>
      <c r="AT58" s="55"/>
      <c r="AU58" s="55"/>
      <c r="AV58" s="55"/>
      <c r="AW58" s="56"/>
      <c r="AX58" s="54" t="s">
        <v>104</v>
      </c>
      <c r="AY58" s="55"/>
      <c r="AZ58" s="55"/>
      <c r="BA58" s="56"/>
      <c r="BB58" s="98" t="s">
        <v>197</v>
      </c>
      <c r="BC58" s="99"/>
      <c r="BD58" s="99"/>
      <c r="BE58" s="99"/>
      <c r="BF58" s="100"/>
      <c r="BG58" s="54" t="s">
        <v>70</v>
      </c>
      <c r="BH58" s="55"/>
      <c r="BI58" s="55"/>
      <c r="BJ58" s="55"/>
      <c r="BK58" s="56"/>
      <c r="BL58" s="54" t="s">
        <v>71</v>
      </c>
      <c r="BM58" s="55"/>
      <c r="BN58" s="55"/>
      <c r="BO58" s="55"/>
      <c r="BP58" s="56"/>
      <c r="BQ58" s="54" t="s">
        <v>105</v>
      </c>
      <c r="BR58" s="55"/>
      <c r="BS58" s="55"/>
      <c r="BT58" s="56"/>
      <c r="BU58" s="118" t="s">
        <v>197</v>
      </c>
      <c r="BV58" s="118"/>
      <c r="BW58" s="118"/>
      <c r="BX58" s="118"/>
      <c r="BY58" s="118"/>
      <c r="CA58" t="s">
        <v>34</v>
      </c>
    </row>
    <row r="59" spans="1:79" s="7" customFormat="1" ht="12.75" customHeight="1" x14ac:dyDescent="0.25">
      <c r="A59" s="122"/>
      <c r="B59" s="123"/>
      <c r="C59" s="123"/>
      <c r="D59" s="123"/>
      <c r="E59" s="124"/>
      <c r="F59" s="122" t="s">
        <v>161</v>
      </c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4"/>
      <c r="U59" s="119"/>
      <c r="V59" s="120"/>
      <c r="W59" s="120"/>
      <c r="X59" s="120"/>
      <c r="Y59" s="121"/>
      <c r="Z59" s="119"/>
      <c r="AA59" s="120"/>
      <c r="AB59" s="120"/>
      <c r="AC59" s="120"/>
      <c r="AD59" s="121"/>
      <c r="AE59" s="119"/>
      <c r="AF59" s="120"/>
      <c r="AG59" s="120"/>
      <c r="AH59" s="121"/>
      <c r="AI59" s="119">
        <f>IF(ISNUMBER(U59),U59,0)+IF(ISNUMBER(Z59),Z59,0)</f>
        <v>0</v>
      </c>
      <c r="AJ59" s="120"/>
      <c r="AK59" s="120"/>
      <c r="AL59" s="120"/>
      <c r="AM59" s="121"/>
      <c r="AN59" s="119"/>
      <c r="AO59" s="120"/>
      <c r="AP59" s="120"/>
      <c r="AQ59" s="120"/>
      <c r="AR59" s="121"/>
      <c r="AS59" s="119"/>
      <c r="AT59" s="120"/>
      <c r="AU59" s="120"/>
      <c r="AV59" s="120"/>
      <c r="AW59" s="121"/>
      <c r="AX59" s="119"/>
      <c r="AY59" s="120"/>
      <c r="AZ59" s="120"/>
      <c r="BA59" s="121"/>
      <c r="BB59" s="119">
        <f>IF(ISNUMBER(AN59),AN59,0)+IF(ISNUMBER(AS59),AS59,0)</f>
        <v>0</v>
      </c>
      <c r="BC59" s="120"/>
      <c r="BD59" s="120"/>
      <c r="BE59" s="120"/>
      <c r="BF59" s="121"/>
      <c r="BG59" s="119"/>
      <c r="BH59" s="120"/>
      <c r="BI59" s="120"/>
      <c r="BJ59" s="120"/>
      <c r="BK59" s="121"/>
      <c r="BL59" s="119"/>
      <c r="BM59" s="120"/>
      <c r="BN59" s="120"/>
      <c r="BO59" s="120"/>
      <c r="BP59" s="121"/>
      <c r="BQ59" s="119"/>
      <c r="BR59" s="120"/>
      <c r="BS59" s="120"/>
      <c r="BT59" s="121"/>
      <c r="BU59" s="119">
        <f>IF(ISNUMBER(BG59),BG59,0)+IF(ISNUMBER(BL59),BL59,0)</f>
        <v>0</v>
      </c>
      <c r="BV59" s="120"/>
      <c r="BW59" s="120"/>
      <c r="BX59" s="120"/>
      <c r="BY59" s="121"/>
      <c r="CA59" s="7" t="s">
        <v>35</v>
      </c>
    </row>
    <row r="61" spans="1:79" ht="14.25" customHeight="1" x14ac:dyDescent="0.25">
      <c r="A61" s="82" t="s">
        <v>400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79" ht="15" customHeight="1" x14ac:dyDescent="0.25">
      <c r="A62" s="111" t="s">
        <v>272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</row>
    <row r="63" spans="1:79" ht="23.1" customHeight="1" x14ac:dyDescent="0.25">
      <c r="A63" s="112" t="s">
        <v>132</v>
      </c>
      <c r="B63" s="113"/>
      <c r="C63" s="113"/>
      <c r="D63" s="114"/>
      <c r="E63" s="92" t="s">
        <v>20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4"/>
      <c r="X63" s="61" t="s">
        <v>276</v>
      </c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3"/>
      <c r="AR63" s="46" t="s">
        <v>278</v>
      </c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</row>
    <row r="64" spans="1:79" ht="48.75" customHeight="1" x14ac:dyDescent="0.25">
      <c r="A64" s="115"/>
      <c r="B64" s="116"/>
      <c r="C64" s="116"/>
      <c r="D64" s="117"/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7"/>
      <c r="X64" s="92" t="s">
        <v>5</v>
      </c>
      <c r="Y64" s="93"/>
      <c r="Z64" s="93"/>
      <c r="AA64" s="93"/>
      <c r="AB64" s="94"/>
      <c r="AC64" s="92" t="s">
        <v>4</v>
      </c>
      <c r="AD64" s="93"/>
      <c r="AE64" s="93"/>
      <c r="AF64" s="93"/>
      <c r="AG64" s="94"/>
      <c r="AH64" s="88" t="s">
        <v>130</v>
      </c>
      <c r="AI64" s="89"/>
      <c r="AJ64" s="89"/>
      <c r="AK64" s="89"/>
      <c r="AL64" s="90"/>
      <c r="AM64" s="61" t="s">
        <v>6</v>
      </c>
      <c r="AN64" s="62"/>
      <c r="AO64" s="62"/>
      <c r="AP64" s="62"/>
      <c r="AQ64" s="63"/>
      <c r="AR64" s="61" t="s">
        <v>5</v>
      </c>
      <c r="AS64" s="62"/>
      <c r="AT64" s="62"/>
      <c r="AU64" s="62"/>
      <c r="AV64" s="63"/>
      <c r="AW64" s="61" t="s">
        <v>4</v>
      </c>
      <c r="AX64" s="62"/>
      <c r="AY64" s="62"/>
      <c r="AZ64" s="62"/>
      <c r="BA64" s="63"/>
      <c r="BB64" s="88" t="s">
        <v>130</v>
      </c>
      <c r="BC64" s="89"/>
      <c r="BD64" s="89"/>
      <c r="BE64" s="89"/>
      <c r="BF64" s="90"/>
      <c r="BG64" s="61" t="s">
        <v>108</v>
      </c>
      <c r="BH64" s="62"/>
      <c r="BI64" s="62"/>
      <c r="BJ64" s="62"/>
      <c r="BK64" s="63"/>
    </row>
    <row r="65" spans="1:79" ht="12.75" customHeight="1" x14ac:dyDescent="0.25">
      <c r="A65" s="61">
        <v>1</v>
      </c>
      <c r="B65" s="62"/>
      <c r="C65" s="62"/>
      <c r="D65" s="63"/>
      <c r="E65" s="61">
        <v>2</v>
      </c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3"/>
      <c r="X65" s="61">
        <v>3</v>
      </c>
      <c r="Y65" s="62"/>
      <c r="Z65" s="62"/>
      <c r="AA65" s="62"/>
      <c r="AB65" s="63"/>
      <c r="AC65" s="61">
        <v>4</v>
      </c>
      <c r="AD65" s="62"/>
      <c r="AE65" s="62"/>
      <c r="AF65" s="62"/>
      <c r="AG65" s="63"/>
      <c r="AH65" s="61">
        <v>5</v>
      </c>
      <c r="AI65" s="62"/>
      <c r="AJ65" s="62"/>
      <c r="AK65" s="62"/>
      <c r="AL65" s="63"/>
      <c r="AM65" s="61">
        <v>6</v>
      </c>
      <c r="AN65" s="62"/>
      <c r="AO65" s="62"/>
      <c r="AP65" s="62"/>
      <c r="AQ65" s="63"/>
      <c r="AR65" s="61">
        <v>7</v>
      </c>
      <c r="AS65" s="62"/>
      <c r="AT65" s="62"/>
      <c r="AU65" s="62"/>
      <c r="AV65" s="63"/>
      <c r="AW65" s="61">
        <v>8</v>
      </c>
      <c r="AX65" s="62"/>
      <c r="AY65" s="62"/>
      <c r="AZ65" s="62"/>
      <c r="BA65" s="63"/>
      <c r="BB65" s="61">
        <v>9</v>
      </c>
      <c r="BC65" s="62"/>
      <c r="BD65" s="62"/>
      <c r="BE65" s="62"/>
      <c r="BF65" s="63"/>
      <c r="BG65" s="61">
        <v>10</v>
      </c>
      <c r="BH65" s="62"/>
      <c r="BI65" s="62"/>
      <c r="BJ65" s="62"/>
      <c r="BK65" s="63"/>
    </row>
    <row r="66" spans="1:79" s="1" customFormat="1" ht="12.75" hidden="1" customHeight="1" x14ac:dyDescent="0.25">
      <c r="A66" s="54" t="s">
        <v>76</v>
      </c>
      <c r="B66" s="55"/>
      <c r="C66" s="55"/>
      <c r="D66" s="56"/>
      <c r="E66" s="54" t="s">
        <v>69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6"/>
      <c r="X66" s="125" t="s">
        <v>72</v>
      </c>
      <c r="Y66" s="126"/>
      <c r="Z66" s="126"/>
      <c r="AA66" s="126"/>
      <c r="AB66" s="127"/>
      <c r="AC66" s="125" t="s">
        <v>73</v>
      </c>
      <c r="AD66" s="126"/>
      <c r="AE66" s="126"/>
      <c r="AF66" s="126"/>
      <c r="AG66" s="127"/>
      <c r="AH66" s="54" t="s">
        <v>106</v>
      </c>
      <c r="AI66" s="55"/>
      <c r="AJ66" s="55"/>
      <c r="AK66" s="55"/>
      <c r="AL66" s="56"/>
      <c r="AM66" s="98" t="s">
        <v>198</v>
      </c>
      <c r="AN66" s="99"/>
      <c r="AO66" s="99"/>
      <c r="AP66" s="99"/>
      <c r="AQ66" s="100"/>
      <c r="AR66" s="54" t="s">
        <v>74</v>
      </c>
      <c r="AS66" s="55"/>
      <c r="AT66" s="55"/>
      <c r="AU66" s="55"/>
      <c r="AV66" s="56"/>
      <c r="AW66" s="54" t="s">
        <v>75</v>
      </c>
      <c r="AX66" s="55"/>
      <c r="AY66" s="55"/>
      <c r="AZ66" s="55"/>
      <c r="BA66" s="56"/>
      <c r="BB66" s="54" t="s">
        <v>107</v>
      </c>
      <c r="BC66" s="55"/>
      <c r="BD66" s="55"/>
      <c r="BE66" s="55"/>
      <c r="BF66" s="56"/>
      <c r="BG66" s="98" t="s">
        <v>198</v>
      </c>
      <c r="BH66" s="99"/>
      <c r="BI66" s="99"/>
      <c r="BJ66" s="99"/>
      <c r="BK66" s="100"/>
      <c r="CA66" t="s">
        <v>36</v>
      </c>
    </row>
    <row r="67" spans="1:79" s="30" customFormat="1" ht="12.75" customHeight="1" x14ac:dyDescent="0.25">
      <c r="A67" s="101">
        <v>2220</v>
      </c>
      <c r="B67" s="102"/>
      <c r="C67" s="102"/>
      <c r="D67" s="103"/>
      <c r="E67" s="67" t="s">
        <v>288</v>
      </c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9"/>
      <c r="X67" s="105">
        <v>26325</v>
      </c>
      <c r="Y67" s="106"/>
      <c r="Z67" s="106"/>
      <c r="AA67" s="106"/>
      <c r="AB67" s="107"/>
      <c r="AC67" s="105">
        <v>0</v>
      </c>
      <c r="AD67" s="106"/>
      <c r="AE67" s="106"/>
      <c r="AF67" s="106"/>
      <c r="AG67" s="107"/>
      <c r="AH67" s="105">
        <v>0</v>
      </c>
      <c r="AI67" s="106"/>
      <c r="AJ67" s="106"/>
      <c r="AK67" s="106"/>
      <c r="AL67" s="107"/>
      <c r="AM67" s="105">
        <f>IF(ISNUMBER(X67),X67,0)+IF(ISNUMBER(AC67),AC67,0)</f>
        <v>26325</v>
      </c>
      <c r="AN67" s="106"/>
      <c r="AO67" s="106"/>
      <c r="AP67" s="106"/>
      <c r="AQ67" s="107"/>
      <c r="AR67" s="105">
        <v>27641</v>
      </c>
      <c r="AS67" s="106"/>
      <c r="AT67" s="106"/>
      <c r="AU67" s="106"/>
      <c r="AV67" s="107"/>
      <c r="AW67" s="105">
        <v>0</v>
      </c>
      <c r="AX67" s="106"/>
      <c r="AY67" s="106"/>
      <c r="AZ67" s="106"/>
      <c r="BA67" s="107"/>
      <c r="BB67" s="105">
        <v>0</v>
      </c>
      <c r="BC67" s="106"/>
      <c r="BD67" s="106"/>
      <c r="BE67" s="106"/>
      <c r="BF67" s="107"/>
      <c r="BG67" s="104">
        <f>IF(ISNUMBER(AR67),AR67,0)+IF(ISNUMBER(AW67),AW67,0)</f>
        <v>27641</v>
      </c>
      <c r="BH67" s="104"/>
      <c r="BI67" s="104"/>
      <c r="BJ67" s="104"/>
      <c r="BK67" s="104"/>
      <c r="CA67" s="30" t="s">
        <v>37</v>
      </c>
    </row>
    <row r="68" spans="1:79" s="7" customFormat="1" ht="12.75" customHeight="1" x14ac:dyDescent="0.25">
      <c r="A68" s="122"/>
      <c r="B68" s="123"/>
      <c r="C68" s="123"/>
      <c r="D68" s="124"/>
      <c r="E68" s="57" t="s">
        <v>161</v>
      </c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1"/>
      <c r="X68" s="119">
        <v>26325</v>
      </c>
      <c r="Y68" s="120"/>
      <c r="Z68" s="120"/>
      <c r="AA68" s="120"/>
      <c r="AB68" s="121"/>
      <c r="AC68" s="119">
        <v>0</v>
      </c>
      <c r="AD68" s="120"/>
      <c r="AE68" s="120"/>
      <c r="AF68" s="120"/>
      <c r="AG68" s="121"/>
      <c r="AH68" s="119">
        <v>0</v>
      </c>
      <c r="AI68" s="120"/>
      <c r="AJ68" s="120"/>
      <c r="AK68" s="120"/>
      <c r="AL68" s="121"/>
      <c r="AM68" s="119">
        <f>IF(ISNUMBER(X68),X68,0)+IF(ISNUMBER(AC68),AC68,0)</f>
        <v>26325</v>
      </c>
      <c r="AN68" s="120"/>
      <c r="AO68" s="120"/>
      <c r="AP68" s="120"/>
      <c r="AQ68" s="121"/>
      <c r="AR68" s="119">
        <v>27641</v>
      </c>
      <c r="AS68" s="120"/>
      <c r="AT68" s="120"/>
      <c r="AU68" s="120"/>
      <c r="AV68" s="121"/>
      <c r="AW68" s="119">
        <v>0</v>
      </c>
      <c r="AX68" s="120"/>
      <c r="AY68" s="120"/>
      <c r="AZ68" s="120"/>
      <c r="BA68" s="121"/>
      <c r="BB68" s="119">
        <v>0</v>
      </c>
      <c r="BC68" s="120"/>
      <c r="BD68" s="120"/>
      <c r="BE68" s="120"/>
      <c r="BF68" s="121"/>
      <c r="BG68" s="129">
        <f>IF(ISNUMBER(AR68),AR68,0)+IF(ISNUMBER(AW68),AW68,0)</f>
        <v>27641</v>
      </c>
      <c r="BH68" s="129"/>
      <c r="BI68" s="129"/>
      <c r="BJ68" s="129"/>
      <c r="BK68" s="129"/>
    </row>
    <row r="70" spans="1:79" ht="14.25" customHeight="1" x14ac:dyDescent="0.25">
      <c r="A70" s="82" t="s">
        <v>401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</row>
    <row r="71" spans="1:79" ht="15" customHeight="1" x14ac:dyDescent="0.25">
      <c r="A71" s="111" t="s">
        <v>272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</row>
    <row r="72" spans="1:79" ht="23.1" customHeight="1" x14ac:dyDescent="0.25">
      <c r="A72" s="112" t="s">
        <v>133</v>
      </c>
      <c r="B72" s="113"/>
      <c r="C72" s="113"/>
      <c r="D72" s="113"/>
      <c r="E72" s="114"/>
      <c r="F72" s="92" t="s">
        <v>20</v>
      </c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  <c r="X72" s="46" t="s">
        <v>276</v>
      </c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61" t="s">
        <v>278</v>
      </c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3"/>
    </row>
    <row r="73" spans="1:79" ht="53.25" customHeight="1" x14ac:dyDescent="0.25">
      <c r="A73" s="115"/>
      <c r="B73" s="116"/>
      <c r="C73" s="116"/>
      <c r="D73" s="116"/>
      <c r="E73" s="117"/>
      <c r="F73" s="95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7"/>
      <c r="X73" s="61" t="s">
        <v>5</v>
      </c>
      <c r="Y73" s="62"/>
      <c r="Z73" s="62"/>
      <c r="AA73" s="62"/>
      <c r="AB73" s="63"/>
      <c r="AC73" s="61" t="s">
        <v>4</v>
      </c>
      <c r="AD73" s="62"/>
      <c r="AE73" s="62"/>
      <c r="AF73" s="62"/>
      <c r="AG73" s="63"/>
      <c r="AH73" s="88" t="s">
        <v>130</v>
      </c>
      <c r="AI73" s="89"/>
      <c r="AJ73" s="89"/>
      <c r="AK73" s="89"/>
      <c r="AL73" s="90"/>
      <c r="AM73" s="61" t="s">
        <v>6</v>
      </c>
      <c r="AN73" s="62"/>
      <c r="AO73" s="62"/>
      <c r="AP73" s="62"/>
      <c r="AQ73" s="63"/>
      <c r="AR73" s="61" t="s">
        <v>5</v>
      </c>
      <c r="AS73" s="62"/>
      <c r="AT73" s="62"/>
      <c r="AU73" s="62"/>
      <c r="AV73" s="63"/>
      <c r="AW73" s="61" t="s">
        <v>4</v>
      </c>
      <c r="AX73" s="62"/>
      <c r="AY73" s="62"/>
      <c r="AZ73" s="62"/>
      <c r="BA73" s="63"/>
      <c r="BB73" s="128" t="s">
        <v>130</v>
      </c>
      <c r="BC73" s="128"/>
      <c r="BD73" s="128"/>
      <c r="BE73" s="128"/>
      <c r="BF73" s="128"/>
      <c r="BG73" s="61" t="s">
        <v>108</v>
      </c>
      <c r="BH73" s="62"/>
      <c r="BI73" s="62"/>
      <c r="BJ73" s="62"/>
      <c r="BK73" s="63"/>
    </row>
    <row r="74" spans="1:79" ht="15" customHeight="1" x14ac:dyDescent="0.25">
      <c r="A74" s="61">
        <v>1</v>
      </c>
      <c r="B74" s="62"/>
      <c r="C74" s="62"/>
      <c r="D74" s="62"/>
      <c r="E74" s="63"/>
      <c r="F74" s="61">
        <v>2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  <c r="X74" s="61">
        <v>3</v>
      </c>
      <c r="Y74" s="62"/>
      <c r="Z74" s="62"/>
      <c r="AA74" s="62"/>
      <c r="AB74" s="63"/>
      <c r="AC74" s="61">
        <v>4</v>
      </c>
      <c r="AD74" s="62"/>
      <c r="AE74" s="62"/>
      <c r="AF74" s="62"/>
      <c r="AG74" s="63"/>
      <c r="AH74" s="61">
        <v>5</v>
      </c>
      <c r="AI74" s="62"/>
      <c r="AJ74" s="62"/>
      <c r="AK74" s="62"/>
      <c r="AL74" s="63"/>
      <c r="AM74" s="61">
        <v>6</v>
      </c>
      <c r="AN74" s="62"/>
      <c r="AO74" s="62"/>
      <c r="AP74" s="62"/>
      <c r="AQ74" s="63"/>
      <c r="AR74" s="61">
        <v>7</v>
      </c>
      <c r="AS74" s="62"/>
      <c r="AT74" s="62"/>
      <c r="AU74" s="62"/>
      <c r="AV74" s="63"/>
      <c r="AW74" s="61">
        <v>8</v>
      </c>
      <c r="AX74" s="62"/>
      <c r="AY74" s="62"/>
      <c r="AZ74" s="62"/>
      <c r="BA74" s="63"/>
      <c r="BB74" s="61">
        <v>9</v>
      </c>
      <c r="BC74" s="62"/>
      <c r="BD74" s="62"/>
      <c r="BE74" s="62"/>
      <c r="BF74" s="63"/>
      <c r="BG74" s="61">
        <v>10</v>
      </c>
      <c r="BH74" s="62"/>
      <c r="BI74" s="62"/>
      <c r="BJ74" s="62"/>
      <c r="BK74" s="63"/>
    </row>
    <row r="75" spans="1:79" s="1" customFormat="1" ht="15" hidden="1" customHeight="1" x14ac:dyDescent="0.25">
      <c r="A75" s="54" t="s">
        <v>76</v>
      </c>
      <c r="B75" s="55"/>
      <c r="C75" s="55"/>
      <c r="D75" s="55"/>
      <c r="E75" s="56"/>
      <c r="F75" s="54" t="s">
        <v>69</v>
      </c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6"/>
      <c r="X75" s="54" t="s">
        <v>72</v>
      </c>
      <c r="Y75" s="55"/>
      <c r="Z75" s="55"/>
      <c r="AA75" s="55"/>
      <c r="AB75" s="56"/>
      <c r="AC75" s="54" t="s">
        <v>73</v>
      </c>
      <c r="AD75" s="55"/>
      <c r="AE75" s="55"/>
      <c r="AF75" s="55"/>
      <c r="AG75" s="56"/>
      <c r="AH75" s="54" t="s">
        <v>106</v>
      </c>
      <c r="AI75" s="55"/>
      <c r="AJ75" s="55"/>
      <c r="AK75" s="55"/>
      <c r="AL75" s="56"/>
      <c r="AM75" s="98" t="s">
        <v>198</v>
      </c>
      <c r="AN75" s="99"/>
      <c r="AO75" s="99"/>
      <c r="AP75" s="99"/>
      <c r="AQ75" s="100"/>
      <c r="AR75" s="54" t="s">
        <v>74</v>
      </c>
      <c r="AS75" s="55"/>
      <c r="AT75" s="55"/>
      <c r="AU75" s="55"/>
      <c r="AV75" s="56"/>
      <c r="AW75" s="54" t="s">
        <v>75</v>
      </c>
      <c r="AX75" s="55"/>
      <c r="AY75" s="55"/>
      <c r="AZ75" s="55"/>
      <c r="BA75" s="56"/>
      <c r="BB75" s="54" t="s">
        <v>107</v>
      </c>
      <c r="BC75" s="55"/>
      <c r="BD75" s="55"/>
      <c r="BE75" s="55"/>
      <c r="BF75" s="56"/>
      <c r="BG75" s="98" t="s">
        <v>198</v>
      </c>
      <c r="BH75" s="99"/>
      <c r="BI75" s="99"/>
      <c r="BJ75" s="99"/>
      <c r="BK75" s="100"/>
      <c r="CA75" t="s">
        <v>38</v>
      </c>
    </row>
    <row r="76" spans="1:79" s="7" customFormat="1" ht="12.75" customHeight="1" x14ac:dyDescent="0.25">
      <c r="A76" s="122"/>
      <c r="B76" s="123"/>
      <c r="C76" s="123"/>
      <c r="D76" s="123"/>
      <c r="E76" s="124"/>
      <c r="F76" s="122" t="s">
        <v>161</v>
      </c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4"/>
      <c r="X76" s="130"/>
      <c r="Y76" s="131"/>
      <c r="Z76" s="131"/>
      <c r="AA76" s="131"/>
      <c r="AB76" s="132"/>
      <c r="AC76" s="130"/>
      <c r="AD76" s="131"/>
      <c r="AE76" s="131"/>
      <c r="AF76" s="131"/>
      <c r="AG76" s="132"/>
      <c r="AH76" s="129"/>
      <c r="AI76" s="129"/>
      <c r="AJ76" s="129"/>
      <c r="AK76" s="129"/>
      <c r="AL76" s="129"/>
      <c r="AM76" s="129">
        <f>IF(ISNUMBER(X76),X76,0)+IF(ISNUMBER(AC76),AC76,0)</f>
        <v>0</v>
      </c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>
        <f>IF(ISNUMBER(AR76),AR76,0)+IF(ISNUMBER(AW76),AW76,0)</f>
        <v>0</v>
      </c>
      <c r="BH76" s="129"/>
      <c r="BI76" s="129"/>
      <c r="BJ76" s="129"/>
      <c r="BK76" s="129"/>
      <c r="CA76" s="7" t="s">
        <v>39</v>
      </c>
    </row>
    <row r="79" spans="1:79" ht="14.25" customHeight="1" x14ac:dyDescent="0.25">
      <c r="A79" s="82" t="s">
        <v>134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</row>
    <row r="80" spans="1:79" ht="14.25" customHeight="1" x14ac:dyDescent="0.25">
      <c r="A80" s="82" t="s">
        <v>388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</row>
    <row r="81" spans="1:79" ht="15" customHeight="1" x14ac:dyDescent="0.25">
      <c r="A81" s="111" t="s">
        <v>272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</row>
    <row r="82" spans="1:79" ht="23.1" customHeight="1" x14ac:dyDescent="0.25">
      <c r="A82" s="92" t="s">
        <v>7</v>
      </c>
      <c r="B82" s="93"/>
      <c r="C82" s="93"/>
      <c r="D82" s="92" t="s">
        <v>135</v>
      </c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4"/>
      <c r="U82" s="61" t="s">
        <v>273</v>
      </c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3"/>
      <c r="AN82" s="61" t="s">
        <v>274</v>
      </c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3"/>
      <c r="BG82" s="46" t="s">
        <v>275</v>
      </c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</row>
    <row r="83" spans="1:79" ht="52.5" customHeight="1" x14ac:dyDescent="0.25">
      <c r="A83" s="95"/>
      <c r="B83" s="96"/>
      <c r="C83" s="96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7"/>
      <c r="U83" s="61" t="s">
        <v>5</v>
      </c>
      <c r="V83" s="62"/>
      <c r="W83" s="62"/>
      <c r="X83" s="62"/>
      <c r="Y83" s="63"/>
      <c r="Z83" s="61" t="s">
        <v>4</v>
      </c>
      <c r="AA83" s="62"/>
      <c r="AB83" s="62"/>
      <c r="AC83" s="62"/>
      <c r="AD83" s="63"/>
      <c r="AE83" s="88" t="s">
        <v>130</v>
      </c>
      <c r="AF83" s="89"/>
      <c r="AG83" s="89"/>
      <c r="AH83" s="90"/>
      <c r="AI83" s="61" t="s">
        <v>6</v>
      </c>
      <c r="AJ83" s="62"/>
      <c r="AK83" s="62"/>
      <c r="AL83" s="62"/>
      <c r="AM83" s="63"/>
      <c r="AN83" s="61" t="s">
        <v>5</v>
      </c>
      <c r="AO83" s="62"/>
      <c r="AP83" s="62"/>
      <c r="AQ83" s="62"/>
      <c r="AR83" s="63"/>
      <c r="AS83" s="61" t="s">
        <v>4</v>
      </c>
      <c r="AT83" s="62"/>
      <c r="AU83" s="62"/>
      <c r="AV83" s="62"/>
      <c r="AW83" s="63"/>
      <c r="AX83" s="88" t="s">
        <v>130</v>
      </c>
      <c r="AY83" s="89"/>
      <c r="AZ83" s="89"/>
      <c r="BA83" s="90"/>
      <c r="BB83" s="61" t="s">
        <v>108</v>
      </c>
      <c r="BC83" s="62"/>
      <c r="BD83" s="62"/>
      <c r="BE83" s="62"/>
      <c r="BF83" s="63"/>
      <c r="BG83" s="61" t="s">
        <v>5</v>
      </c>
      <c r="BH83" s="62"/>
      <c r="BI83" s="62"/>
      <c r="BJ83" s="62"/>
      <c r="BK83" s="63"/>
      <c r="BL83" s="46" t="s">
        <v>4</v>
      </c>
      <c r="BM83" s="46"/>
      <c r="BN83" s="46"/>
      <c r="BO83" s="46"/>
      <c r="BP83" s="46"/>
      <c r="BQ83" s="128" t="s">
        <v>130</v>
      </c>
      <c r="BR83" s="128"/>
      <c r="BS83" s="128"/>
      <c r="BT83" s="128"/>
      <c r="BU83" s="61" t="s">
        <v>109</v>
      </c>
      <c r="BV83" s="62"/>
      <c r="BW83" s="62"/>
      <c r="BX83" s="62"/>
      <c r="BY83" s="63"/>
    </row>
    <row r="84" spans="1:79" ht="15" customHeight="1" x14ac:dyDescent="0.25">
      <c r="A84" s="61">
        <v>1</v>
      </c>
      <c r="B84" s="62"/>
      <c r="C84" s="62"/>
      <c r="D84" s="61">
        <v>2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3"/>
      <c r="U84" s="61">
        <v>3</v>
      </c>
      <c r="V84" s="62"/>
      <c r="W84" s="62"/>
      <c r="X84" s="62"/>
      <c r="Y84" s="63"/>
      <c r="Z84" s="61">
        <v>4</v>
      </c>
      <c r="AA84" s="62"/>
      <c r="AB84" s="62"/>
      <c r="AC84" s="62"/>
      <c r="AD84" s="63"/>
      <c r="AE84" s="61">
        <v>5</v>
      </c>
      <c r="AF84" s="62"/>
      <c r="AG84" s="62"/>
      <c r="AH84" s="63"/>
      <c r="AI84" s="61">
        <v>6</v>
      </c>
      <c r="AJ84" s="62"/>
      <c r="AK84" s="62"/>
      <c r="AL84" s="62"/>
      <c r="AM84" s="63"/>
      <c r="AN84" s="61">
        <v>7</v>
      </c>
      <c r="AO84" s="62"/>
      <c r="AP84" s="62"/>
      <c r="AQ84" s="62"/>
      <c r="AR84" s="63"/>
      <c r="AS84" s="61">
        <v>8</v>
      </c>
      <c r="AT84" s="62"/>
      <c r="AU84" s="62"/>
      <c r="AV84" s="62"/>
      <c r="AW84" s="63"/>
      <c r="AX84" s="46">
        <v>9</v>
      </c>
      <c r="AY84" s="46"/>
      <c r="AZ84" s="46"/>
      <c r="BA84" s="46"/>
      <c r="BB84" s="61">
        <v>10</v>
      </c>
      <c r="BC84" s="62"/>
      <c r="BD84" s="62"/>
      <c r="BE84" s="62"/>
      <c r="BF84" s="63"/>
      <c r="BG84" s="61">
        <v>11</v>
      </c>
      <c r="BH84" s="62"/>
      <c r="BI84" s="62"/>
      <c r="BJ84" s="62"/>
      <c r="BK84" s="63"/>
      <c r="BL84" s="46">
        <v>12</v>
      </c>
      <c r="BM84" s="46"/>
      <c r="BN84" s="46"/>
      <c r="BO84" s="46"/>
      <c r="BP84" s="46"/>
      <c r="BQ84" s="61">
        <v>13</v>
      </c>
      <c r="BR84" s="62"/>
      <c r="BS84" s="62"/>
      <c r="BT84" s="63"/>
      <c r="BU84" s="61">
        <v>14</v>
      </c>
      <c r="BV84" s="62"/>
      <c r="BW84" s="62"/>
      <c r="BX84" s="62"/>
      <c r="BY84" s="63"/>
    </row>
    <row r="85" spans="1:79" s="1" customFormat="1" ht="14.25" hidden="1" customHeight="1" x14ac:dyDescent="0.25">
      <c r="A85" s="54" t="s">
        <v>81</v>
      </c>
      <c r="B85" s="55"/>
      <c r="C85" s="55"/>
      <c r="D85" s="54" t="s">
        <v>69</v>
      </c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6"/>
      <c r="U85" s="45" t="s">
        <v>77</v>
      </c>
      <c r="V85" s="45"/>
      <c r="W85" s="45"/>
      <c r="X85" s="45"/>
      <c r="Y85" s="45"/>
      <c r="Z85" s="45" t="s">
        <v>78</v>
      </c>
      <c r="AA85" s="45"/>
      <c r="AB85" s="45"/>
      <c r="AC85" s="45"/>
      <c r="AD85" s="45"/>
      <c r="AE85" s="45" t="s">
        <v>103</v>
      </c>
      <c r="AF85" s="45"/>
      <c r="AG85" s="45"/>
      <c r="AH85" s="45"/>
      <c r="AI85" s="118" t="s">
        <v>197</v>
      </c>
      <c r="AJ85" s="118"/>
      <c r="AK85" s="118"/>
      <c r="AL85" s="118"/>
      <c r="AM85" s="118"/>
      <c r="AN85" s="45" t="s">
        <v>79</v>
      </c>
      <c r="AO85" s="45"/>
      <c r="AP85" s="45"/>
      <c r="AQ85" s="45"/>
      <c r="AR85" s="45"/>
      <c r="AS85" s="45" t="s">
        <v>80</v>
      </c>
      <c r="AT85" s="45"/>
      <c r="AU85" s="45"/>
      <c r="AV85" s="45"/>
      <c r="AW85" s="45"/>
      <c r="AX85" s="45" t="s">
        <v>104</v>
      </c>
      <c r="AY85" s="45"/>
      <c r="AZ85" s="45"/>
      <c r="BA85" s="45"/>
      <c r="BB85" s="118" t="s">
        <v>197</v>
      </c>
      <c r="BC85" s="118"/>
      <c r="BD85" s="118"/>
      <c r="BE85" s="118"/>
      <c r="BF85" s="118"/>
      <c r="BG85" s="45" t="s">
        <v>70</v>
      </c>
      <c r="BH85" s="45"/>
      <c r="BI85" s="45"/>
      <c r="BJ85" s="45"/>
      <c r="BK85" s="45"/>
      <c r="BL85" s="45" t="s">
        <v>71</v>
      </c>
      <c r="BM85" s="45"/>
      <c r="BN85" s="45"/>
      <c r="BO85" s="45"/>
      <c r="BP85" s="45"/>
      <c r="BQ85" s="45" t="s">
        <v>105</v>
      </c>
      <c r="BR85" s="45"/>
      <c r="BS85" s="45"/>
      <c r="BT85" s="45"/>
      <c r="BU85" s="118" t="s">
        <v>197</v>
      </c>
      <c r="BV85" s="118"/>
      <c r="BW85" s="118"/>
      <c r="BX85" s="118"/>
      <c r="BY85" s="118"/>
      <c r="CA85" t="s">
        <v>40</v>
      </c>
    </row>
    <row r="86" spans="1:79" s="30" customFormat="1" ht="12.75" customHeight="1" x14ac:dyDescent="0.25">
      <c r="A86" s="101">
        <v>1</v>
      </c>
      <c r="B86" s="102"/>
      <c r="C86" s="102"/>
      <c r="D86" s="67" t="s">
        <v>413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9"/>
      <c r="U86" s="105">
        <v>65676.600000000006</v>
      </c>
      <c r="V86" s="106"/>
      <c r="W86" s="106"/>
      <c r="X86" s="106"/>
      <c r="Y86" s="107"/>
      <c r="Z86" s="105">
        <v>0</v>
      </c>
      <c r="AA86" s="106"/>
      <c r="AB86" s="106"/>
      <c r="AC86" s="106"/>
      <c r="AD86" s="107"/>
      <c r="AE86" s="105">
        <v>0</v>
      </c>
      <c r="AF86" s="106"/>
      <c r="AG86" s="106"/>
      <c r="AH86" s="107"/>
      <c r="AI86" s="105">
        <f>IF(ISNUMBER(U86),U86,0)+IF(ISNUMBER(Z86),Z86,0)</f>
        <v>65676.600000000006</v>
      </c>
      <c r="AJ86" s="106"/>
      <c r="AK86" s="106"/>
      <c r="AL86" s="106"/>
      <c r="AM86" s="107"/>
      <c r="AN86" s="105">
        <v>24923</v>
      </c>
      <c r="AO86" s="106"/>
      <c r="AP86" s="106"/>
      <c r="AQ86" s="106"/>
      <c r="AR86" s="107"/>
      <c r="AS86" s="105">
        <v>0</v>
      </c>
      <c r="AT86" s="106"/>
      <c r="AU86" s="106"/>
      <c r="AV86" s="106"/>
      <c r="AW86" s="107"/>
      <c r="AX86" s="105">
        <v>0</v>
      </c>
      <c r="AY86" s="106"/>
      <c r="AZ86" s="106"/>
      <c r="BA86" s="107"/>
      <c r="BB86" s="105">
        <f>IF(ISNUMBER(AN86),AN86,0)+IF(ISNUMBER(AS86),AS86,0)</f>
        <v>24923</v>
      </c>
      <c r="BC86" s="106"/>
      <c r="BD86" s="106"/>
      <c r="BE86" s="106"/>
      <c r="BF86" s="107"/>
      <c r="BG86" s="105">
        <v>25000</v>
      </c>
      <c r="BH86" s="106"/>
      <c r="BI86" s="106"/>
      <c r="BJ86" s="106"/>
      <c r="BK86" s="107"/>
      <c r="BL86" s="105">
        <v>0</v>
      </c>
      <c r="BM86" s="106"/>
      <c r="BN86" s="106"/>
      <c r="BO86" s="106"/>
      <c r="BP86" s="107"/>
      <c r="BQ86" s="105">
        <v>0</v>
      </c>
      <c r="BR86" s="106"/>
      <c r="BS86" s="106"/>
      <c r="BT86" s="107"/>
      <c r="BU86" s="105">
        <f>IF(ISNUMBER(BG86),BG86,0)+IF(ISNUMBER(BL86),BL86,0)</f>
        <v>25000</v>
      </c>
      <c r="BV86" s="106"/>
      <c r="BW86" s="106"/>
      <c r="BX86" s="106"/>
      <c r="BY86" s="107"/>
      <c r="CA86" s="30" t="s">
        <v>41</v>
      </c>
    </row>
    <row r="87" spans="1:79" s="7" customFormat="1" ht="12.75" customHeight="1" x14ac:dyDescent="0.25">
      <c r="A87" s="122"/>
      <c r="B87" s="123"/>
      <c r="C87" s="123"/>
      <c r="D87" s="57" t="s">
        <v>161</v>
      </c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1"/>
      <c r="U87" s="119">
        <v>65676.600000000006</v>
      </c>
      <c r="V87" s="120"/>
      <c r="W87" s="120"/>
      <c r="X87" s="120"/>
      <c r="Y87" s="121"/>
      <c r="Z87" s="119">
        <v>0</v>
      </c>
      <c r="AA87" s="120"/>
      <c r="AB87" s="120"/>
      <c r="AC87" s="120"/>
      <c r="AD87" s="121"/>
      <c r="AE87" s="119">
        <v>0</v>
      </c>
      <c r="AF87" s="120"/>
      <c r="AG87" s="120"/>
      <c r="AH87" s="121"/>
      <c r="AI87" s="119">
        <f>IF(ISNUMBER(U87),U87,0)+IF(ISNUMBER(Z87),Z87,0)</f>
        <v>65676.600000000006</v>
      </c>
      <c r="AJ87" s="120"/>
      <c r="AK87" s="120"/>
      <c r="AL87" s="120"/>
      <c r="AM87" s="121"/>
      <c r="AN87" s="119">
        <v>24923</v>
      </c>
      <c r="AO87" s="120"/>
      <c r="AP87" s="120"/>
      <c r="AQ87" s="120"/>
      <c r="AR87" s="121"/>
      <c r="AS87" s="119">
        <v>0</v>
      </c>
      <c r="AT87" s="120"/>
      <c r="AU87" s="120"/>
      <c r="AV87" s="120"/>
      <c r="AW87" s="121"/>
      <c r="AX87" s="119">
        <v>0</v>
      </c>
      <c r="AY87" s="120"/>
      <c r="AZ87" s="120"/>
      <c r="BA87" s="121"/>
      <c r="BB87" s="119">
        <f>IF(ISNUMBER(AN87),AN87,0)+IF(ISNUMBER(AS87),AS87,0)</f>
        <v>24923</v>
      </c>
      <c r="BC87" s="120"/>
      <c r="BD87" s="120"/>
      <c r="BE87" s="120"/>
      <c r="BF87" s="121"/>
      <c r="BG87" s="119">
        <v>25000</v>
      </c>
      <c r="BH87" s="120"/>
      <c r="BI87" s="120"/>
      <c r="BJ87" s="120"/>
      <c r="BK87" s="121"/>
      <c r="BL87" s="119">
        <v>0</v>
      </c>
      <c r="BM87" s="120"/>
      <c r="BN87" s="120"/>
      <c r="BO87" s="120"/>
      <c r="BP87" s="121"/>
      <c r="BQ87" s="119">
        <v>0</v>
      </c>
      <c r="BR87" s="120"/>
      <c r="BS87" s="120"/>
      <c r="BT87" s="121"/>
      <c r="BU87" s="119">
        <f>IF(ISNUMBER(BG87),BG87,0)+IF(ISNUMBER(BL87),BL87,0)</f>
        <v>25000</v>
      </c>
      <c r="BV87" s="120"/>
      <c r="BW87" s="120"/>
      <c r="BX87" s="120"/>
      <c r="BY87" s="121"/>
    </row>
    <row r="89" spans="1:79" ht="14.25" customHeight="1" x14ac:dyDescent="0.25">
      <c r="A89" s="82" t="s">
        <v>402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</row>
    <row r="90" spans="1:79" ht="15" customHeight="1" x14ac:dyDescent="0.25">
      <c r="A90" s="133" t="s">
        <v>272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</row>
    <row r="91" spans="1:79" ht="23.1" customHeight="1" x14ac:dyDescent="0.25">
      <c r="A91" s="92" t="s">
        <v>7</v>
      </c>
      <c r="B91" s="93"/>
      <c r="C91" s="93"/>
      <c r="D91" s="92" t="s">
        <v>135</v>
      </c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4"/>
      <c r="U91" s="46" t="s">
        <v>276</v>
      </c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 t="s">
        <v>278</v>
      </c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</row>
    <row r="92" spans="1:79" ht="54" customHeight="1" x14ac:dyDescent="0.25">
      <c r="A92" s="95"/>
      <c r="B92" s="96"/>
      <c r="C92" s="96"/>
      <c r="D92" s="95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7"/>
      <c r="U92" s="61" t="s">
        <v>5</v>
      </c>
      <c r="V92" s="62"/>
      <c r="W92" s="62"/>
      <c r="X92" s="62"/>
      <c r="Y92" s="63"/>
      <c r="Z92" s="61" t="s">
        <v>4</v>
      </c>
      <c r="AA92" s="62"/>
      <c r="AB92" s="62"/>
      <c r="AC92" s="62"/>
      <c r="AD92" s="63"/>
      <c r="AE92" s="88" t="s">
        <v>130</v>
      </c>
      <c r="AF92" s="89"/>
      <c r="AG92" s="89"/>
      <c r="AH92" s="89"/>
      <c r="AI92" s="90"/>
      <c r="AJ92" s="61" t="s">
        <v>6</v>
      </c>
      <c r="AK92" s="62"/>
      <c r="AL92" s="62"/>
      <c r="AM92" s="62"/>
      <c r="AN92" s="63"/>
      <c r="AO92" s="61" t="s">
        <v>5</v>
      </c>
      <c r="AP92" s="62"/>
      <c r="AQ92" s="62"/>
      <c r="AR92" s="62"/>
      <c r="AS92" s="63"/>
      <c r="AT92" s="61" t="s">
        <v>4</v>
      </c>
      <c r="AU92" s="62"/>
      <c r="AV92" s="62"/>
      <c r="AW92" s="62"/>
      <c r="AX92" s="63"/>
      <c r="AY92" s="88" t="s">
        <v>130</v>
      </c>
      <c r="AZ92" s="89"/>
      <c r="BA92" s="89"/>
      <c r="BB92" s="89"/>
      <c r="BC92" s="90"/>
      <c r="BD92" s="46" t="s">
        <v>108</v>
      </c>
      <c r="BE92" s="46"/>
      <c r="BF92" s="46"/>
      <c r="BG92" s="46"/>
      <c r="BH92" s="46"/>
    </row>
    <row r="93" spans="1:79" ht="15" customHeight="1" x14ac:dyDescent="0.25">
      <c r="A93" s="61" t="s">
        <v>196</v>
      </c>
      <c r="B93" s="62"/>
      <c r="C93" s="62"/>
      <c r="D93" s="61">
        <v>2</v>
      </c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3"/>
      <c r="U93" s="61">
        <v>3</v>
      </c>
      <c r="V93" s="62"/>
      <c r="W93" s="62"/>
      <c r="X93" s="62"/>
      <c r="Y93" s="63"/>
      <c r="Z93" s="61">
        <v>4</v>
      </c>
      <c r="AA93" s="62"/>
      <c r="AB93" s="62"/>
      <c r="AC93" s="62"/>
      <c r="AD93" s="63"/>
      <c r="AE93" s="61">
        <v>5</v>
      </c>
      <c r="AF93" s="62"/>
      <c r="AG93" s="62"/>
      <c r="AH93" s="62"/>
      <c r="AI93" s="63"/>
      <c r="AJ93" s="61">
        <v>6</v>
      </c>
      <c r="AK93" s="62"/>
      <c r="AL93" s="62"/>
      <c r="AM93" s="62"/>
      <c r="AN93" s="63"/>
      <c r="AO93" s="61">
        <v>7</v>
      </c>
      <c r="AP93" s="62"/>
      <c r="AQ93" s="62"/>
      <c r="AR93" s="62"/>
      <c r="AS93" s="63"/>
      <c r="AT93" s="61">
        <v>8</v>
      </c>
      <c r="AU93" s="62"/>
      <c r="AV93" s="62"/>
      <c r="AW93" s="62"/>
      <c r="AX93" s="63"/>
      <c r="AY93" s="61">
        <v>9</v>
      </c>
      <c r="AZ93" s="62"/>
      <c r="BA93" s="62"/>
      <c r="BB93" s="62"/>
      <c r="BC93" s="63"/>
      <c r="BD93" s="61">
        <v>10</v>
      </c>
      <c r="BE93" s="62"/>
      <c r="BF93" s="62"/>
      <c r="BG93" s="62"/>
      <c r="BH93" s="63"/>
    </row>
    <row r="94" spans="1:79" s="1" customFormat="1" ht="12.75" hidden="1" customHeight="1" x14ac:dyDescent="0.25">
      <c r="A94" s="54" t="s">
        <v>81</v>
      </c>
      <c r="B94" s="55"/>
      <c r="C94" s="55"/>
      <c r="D94" s="54" t="s">
        <v>69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6"/>
      <c r="U94" s="54" t="s">
        <v>72</v>
      </c>
      <c r="V94" s="55"/>
      <c r="W94" s="55"/>
      <c r="X94" s="55"/>
      <c r="Y94" s="56"/>
      <c r="Z94" s="54" t="s">
        <v>73</v>
      </c>
      <c r="AA94" s="55"/>
      <c r="AB94" s="55"/>
      <c r="AC94" s="55"/>
      <c r="AD94" s="56"/>
      <c r="AE94" s="54" t="s">
        <v>106</v>
      </c>
      <c r="AF94" s="55"/>
      <c r="AG94" s="55"/>
      <c r="AH94" s="55"/>
      <c r="AI94" s="56"/>
      <c r="AJ94" s="98" t="s">
        <v>198</v>
      </c>
      <c r="AK94" s="99"/>
      <c r="AL94" s="99"/>
      <c r="AM94" s="99"/>
      <c r="AN94" s="100"/>
      <c r="AO94" s="54" t="s">
        <v>74</v>
      </c>
      <c r="AP94" s="55"/>
      <c r="AQ94" s="55"/>
      <c r="AR94" s="55"/>
      <c r="AS94" s="56"/>
      <c r="AT94" s="54" t="s">
        <v>75</v>
      </c>
      <c r="AU94" s="55"/>
      <c r="AV94" s="55"/>
      <c r="AW94" s="55"/>
      <c r="AX94" s="56"/>
      <c r="AY94" s="54" t="s">
        <v>107</v>
      </c>
      <c r="AZ94" s="55"/>
      <c r="BA94" s="55"/>
      <c r="BB94" s="55"/>
      <c r="BC94" s="56"/>
      <c r="BD94" s="118" t="s">
        <v>198</v>
      </c>
      <c r="BE94" s="118"/>
      <c r="BF94" s="118"/>
      <c r="BG94" s="118"/>
      <c r="BH94" s="118"/>
      <c r="CA94" s="1" t="s">
        <v>42</v>
      </c>
    </row>
    <row r="95" spans="1:79" s="30" customFormat="1" ht="12.75" customHeight="1" x14ac:dyDescent="0.25">
      <c r="A95" s="101">
        <v>1</v>
      </c>
      <c r="B95" s="102"/>
      <c r="C95" s="102"/>
      <c r="D95" s="67" t="s">
        <v>413</v>
      </c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9"/>
      <c r="U95" s="105">
        <v>26325</v>
      </c>
      <c r="V95" s="106"/>
      <c r="W95" s="106"/>
      <c r="X95" s="106"/>
      <c r="Y95" s="107"/>
      <c r="Z95" s="105">
        <v>0</v>
      </c>
      <c r="AA95" s="106"/>
      <c r="AB95" s="106"/>
      <c r="AC95" s="106"/>
      <c r="AD95" s="107"/>
      <c r="AE95" s="104">
        <v>0</v>
      </c>
      <c r="AF95" s="104"/>
      <c r="AG95" s="104"/>
      <c r="AH95" s="104"/>
      <c r="AI95" s="104"/>
      <c r="AJ95" s="134">
        <f>IF(ISNUMBER(U95),U95,0)+IF(ISNUMBER(Z95),Z95,0)</f>
        <v>26325</v>
      </c>
      <c r="AK95" s="134"/>
      <c r="AL95" s="134"/>
      <c r="AM95" s="134"/>
      <c r="AN95" s="134"/>
      <c r="AO95" s="104">
        <v>27641</v>
      </c>
      <c r="AP95" s="104"/>
      <c r="AQ95" s="104"/>
      <c r="AR95" s="104"/>
      <c r="AS95" s="104"/>
      <c r="AT95" s="134">
        <v>0</v>
      </c>
      <c r="AU95" s="134"/>
      <c r="AV95" s="134"/>
      <c r="AW95" s="134"/>
      <c r="AX95" s="134"/>
      <c r="AY95" s="104">
        <v>0</v>
      </c>
      <c r="AZ95" s="104"/>
      <c r="BA95" s="104"/>
      <c r="BB95" s="104"/>
      <c r="BC95" s="104"/>
      <c r="BD95" s="134">
        <f>IF(ISNUMBER(AO95),AO95,0)+IF(ISNUMBER(AT95),AT95,0)</f>
        <v>27641</v>
      </c>
      <c r="BE95" s="134"/>
      <c r="BF95" s="134"/>
      <c r="BG95" s="134"/>
      <c r="BH95" s="134"/>
      <c r="CA95" s="30" t="s">
        <v>43</v>
      </c>
    </row>
    <row r="96" spans="1:79" s="7" customFormat="1" ht="12.75" customHeight="1" x14ac:dyDescent="0.25">
      <c r="A96" s="122"/>
      <c r="B96" s="123"/>
      <c r="C96" s="123"/>
      <c r="D96" s="57" t="s">
        <v>161</v>
      </c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1"/>
      <c r="U96" s="119">
        <v>26325</v>
      </c>
      <c r="V96" s="120"/>
      <c r="W96" s="120"/>
      <c r="X96" s="120"/>
      <c r="Y96" s="121"/>
      <c r="Z96" s="119">
        <v>0</v>
      </c>
      <c r="AA96" s="120"/>
      <c r="AB96" s="120"/>
      <c r="AC96" s="120"/>
      <c r="AD96" s="121"/>
      <c r="AE96" s="129">
        <v>0</v>
      </c>
      <c r="AF96" s="129"/>
      <c r="AG96" s="129"/>
      <c r="AH96" s="129"/>
      <c r="AI96" s="129"/>
      <c r="AJ96" s="156">
        <f>IF(ISNUMBER(U96),U96,0)+IF(ISNUMBER(Z96),Z96,0)</f>
        <v>26325</v>
      </c>
      <c r="AK96" s="156"/>
      <c r="AL96" s="156"/>
      <c r="AM96" s="156"/>
      <c r="AN96" s="156"/>
      <c r="AO96" s="129">
        <v>27641</v>
      </c>
      <c r="AP96" s="129"/>
      <c r="AQ96" s="129"/>
      <c r="AR96" s="129"/>
      <c r="AS96" s="129"/>
      <c r="AT96" s="156">
        <v>0</v>
      </c>
      <c r="AU96" s="156"/>
      <c r="AV96" s="156"/>
      <c r="AW96" s="156"/>
      <c r="AX96" s="156"/>
      <c r="AY96" s="129">
        <v>0</v>
      </c>
      <c r="AZ96" s="129"/>
      <c r="BA96" s="129"/>
      <c r="BB96" s="129"/>
      <c r="BC96" s="129"/>
      <c r="BD96" s="156">
        <f>IF(ISNUMBER(AO96),AO96,0)+IF(ISNUMBER(AT96),AT96,0)</f>
        <v>27641</v>
      </c>
      <c r="BE96" s="156"/>
      <c r="BF96" s="156"/>
      <c r="BG96" s="156"/>
      <c r="BH96" s="156"/>
    </row>
    <row r="97" spans="1:79" s="6" customFormat="1" ht="12.75" customHeight="1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</row>
    <row r="99" spans="1:79" ht="14.25" customHeight="1" x14ac:dyDescent="0.25">
      <c r="A99" s="82" t="s">
        <v>166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</row>
    <row r="100" spans="1:79" ht="14.25" customHeight="1" x14ac:dyDescent="0.25">
      <c r="A100" s="82" t="s">
        <v>389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</row>
    <row r="101" spans="1:79" ht="23.1" customHeight="1" x14ac:dyDescent="0.25">
      <c r="A101" s="92" t="s">
        <v>7</v>
      </c>
      <c r="B101" s="93"/>
      <c r="C101" s="93"/>
      <c r="D101" s="46" t="s">
        <v>10</v>
      </c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 t="s">
        <v>9</v>
      </c>
      <c r="R101" s="46"/>
      <c r="S101" s="46"/>
      <c r="T101" s="46"/>
      <c r="U101" s="46"/>
      <c r="V101" s="46" t="s">
        <v>8</v>
      </c>
      <c r="W101" s="46"/>
      <c r="X101" s="46"/>
      <c r="Y101" s="46"/>
      <c r="Z101" s="46"/>
      <c r="AA101" s="46"/>
      <c r="AB101" s="46"/>
      <c r="AC101" s="46"/>
      <c r="AD101" s="46"/>
      <c r="AE101" s="46"/>
      <c r="AF101" s="61" t="s">
        <v>273</v>
      </c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3"/>
      <c r="AU101" s="61" t="s">
        <v>274</v>
      </c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3"/>
      <c r="BJ101" s="61" t="s">
        <v>275</v>
      </c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3"/>
    </row>
    <row r="102" spans="1:79" ht="32.25" customHeight="1" x14ac:dyDescent="0.25">
      <c r="A102" s="95"/>
      <c r="B102" s="96"/>
      <c r="C102" s="9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 t="s">
        <v>5</v>
      </c>
      <c r="AG102" s="46"/>
      <c r="AH102" s="46"/>
      <c r="AI102" s="46"/>
      <c r="AJ102" s="46"/>
      <c r="AK102" s="46" t="s">
        <v>4</v>
      </c>
      <c r="AL102" s="46"/>
      <c r="AM102" s="46"/>
      <c r="AN102" s="46"/>
      <c r="AO102" s="46"/>
      <c r="AP102" s="46" t="s">
        <v>137</v>
      </c>
      <c r="AQ102" s="46"/>
      <c r="AR102" s="46"/>
      <c r="AS102" s="46"/>
      <c r="AT102" s="46"/>
      <c r="AU102" s="46" t="s">
        <v>5</v>
      </c>
      <c r="AV102" s="46"/>
      <c r="AW102" s="46"/>
      <c r="AX102" s="46"/>
      <c r="AY102" s="46"/>
      <c r="AZ102" s="46" t="s">
        <v>4</v>
      </c>
      <c r="BA102" s="46"/>
      <c r="BB102" s="46"/>
      <c r="BC102" s="46"/>
      <c r="BD102" s="46"/>
      <c r="BE102" s="46" t="s">
        <v>102</v>
      </c>
      <c r="BF102" s="46"/>
      <c r="BG102" s="46"/>
      <c r="BH102" s="46"/>
      <c r="BI102" s="46"/>
      <c r="BJ102" s="46" t="s">
        <v>5</v>
      </c>
      <c r="BK102" s="46"/>
      <c r="BL102" s="46"/>
      <c r="BM102" s="46"/>
      <c r="BN102" s="46"/>
      <c r="BO102" s="46" t="s">
        <v>4</v>
      </c>
      <c r="BP102" s="46"/>
      <c r="BQ102" s="46"/>
      <c r="BR102" s="46"/>
      <c r="BS102" s="46"/>
      <c r="BT102" s="46" t="s">
        <v>109</v>
      </c>
      <c r="BU102" s="46"/>
      <c r="BV102" s="46"/>
      <c r="BW102" s="46"/>
      <c r="BX102" s="46"/>
    </row>
    <row r="103" spans="1:79" ht="15" customHeight="1" x14ac:dyDescent="0.25">
      <c r="A103" s="61">
        <v>1</v>
      </c>
      <c r="B103" s="62"/>
      <c r="C103" s="62"/>
      <c r="D103" s="46">
        <v>2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>
        <v>3</v>
      </c>
      <c r="R103" s="46"/>
      <c r="S103" s="46"/>
      <c r="T103" s="46"/>
      <c r="U103" s="46"/>
      <c r="V103" s="46">
        <v>4</v>
      </c>
      <c r="W103" s="46"/>
      <c r="X103" s="46"/>
      <c r="Y103" s="46"/>
      <c r="Z103" s="46"/>
      <c r="AA103" s="46"/>
      <c r="AB103" s="46"/>
      <c r="AC103" s="46"/>
      <c r="AD103" s="46"/>
      <c r="AE103" s="46"/>
      <c r="AF103" s="46">
        <v>5</v>
      </c>
      <c r="AG103" s="46"/>
      <c r="AH103" s="46"/>
      <c r="AI103" s="46"/>
      <c r="AJ103" s="46"/>
      <c r="AK103" s="46">
        <v>6</v>
      </c>
      <c r="AL103" s="46"/>
      <c r="AM103" s="46"/>
      <c r="AN103" s="46"/>
      <c r="AO103" s="46"/>
      <c r="AP103" s="46">
        <v>7</v>
      </c>
      <c r="AQ103" s="46"/>
      <c r="AR103" s="46"/>
      <c r="AS103" s="46"/>
      <c r="AT103" s="46"/>
      <c r="AU103" s="46">
        <v>8</v>
      </c>
      <c r="AV103" s="46"/>
      <c r="AW103" s="46"/>
      <c r="AX103" s="46"/>
      <c r="AY103" s="46"/>
      <c r="AZ103" s="46">
        <v>9</v>
      </c>
      <c r="BA103" s="46"/>
      <c r="BB103" s="46"/>
      <c r="BC103" s="46"/>
      <c r="BD103" s="46"/>
      <c r="BE103" s="46">
        <v>10</v>
      </c>
      <c r="BF103" s="46"/>
      <c r="BG103" s="46"/>
      <c r="BH103" s="46"/>
      <c r="BI103" s="46"/>
      <c r="BJ103" s="46">
        <v>11</v>
      </c>
      <c r="BK103" s="46"/>
      <c r="BL103" s="46"/>
      <c r="BM103" s="46"/>
      <c r="BN103" s="46"/>
      <c r="BO103" s="46">
        <v>12</v>
      </c>
      <c r="BP103" s="46"/>
      <c r="BQ103" s="46"/>
      <c r="BR103" s="46"/>
      <c r="BS103" s="46"/>
      <c r="BT103" s="46">
        <v>13</v>
      </c>
      <c r="BU103" s="46"/>
      <c r="BV103" s="46"/>
      <c r="BW103" s="46"/>
      <c r="BX103" s="46"/>
    </row>
    <row r="104" spans="1:79" ht="10.5" hidden="1" customHeight="1" x14ac:dyDescent="0.25">
      <c r="A104" s="54" t="s">
        <v>168</v>
      </c>
      <c r="B104" s="55"/>
      <c r="C104" s="55"/>
      <c r="D104" s="46" t="s">
        <v>69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 t="s">
        <v>82</v>
      </c>
      <c r="R104" s="46"/>
      <c r="S104" s="46"/>
      <c r="T104" s="46"/>
      <c r="U104" s="46"/>
      <c r="V104" s="46" t="s">
        <v>83</v>
      </c>
      <c r="W104" s="46"/>
      <c r="X104" s="46"/>
      <c r="Y104" s="46"/>
      <c r="Z104" s="46"/>
      <c r="AA104" s="46"/>
      <c r="AB104" s="46"/>
      <c r="AC104" s="46"/>
      <c r="AD104" s="46"/>
      <c r="AE104" s="46"/>
      <c r="AF104" s="45" t="s">
        <v>123</v>
      </c>
      <c r="AG104" s="45"/>
      <c r="AH104" s="45"/>
      <c r="AI104" s="45"/>
      <c r="AJ104" s="45"/>
      <c r="AK104" s="52" t="s">
        <v>124</v>
      </c>
      <c r="AL104" s="52"/>
      <c r="AM104" s="52"/>
      <c r="AN104" s="52"/>
      <c r="AO104" s="52"/>
      <c r="AP104" s="118" t="s">
        <v>315</v>
      </c>
      <c r="AQ104" s="118"/>
      <c r="AR104" s="118"/>
      <c r="AS104" s="118"/>
      <c r="AT104" s="118"/>
      <c r="AU104" s="45" t="s">
        <v>125</v>
      </c>
      <c r="AV104" s="45"/>
      <c r="AW104" s="45"/>
      <c r="AX104" s="45"/>
      <c r="AY104" s="45"/>
      <c r="AZ104" s="52" t="s">
        <v>126</v>
      </c>
      <c r="BA104" s="52"/>
      <c r="BB104" s="52"/>
      <c r="BC104" s="52"/>
      <c r="BD104" s="52"/>
      <c r="BE104" s="118" t="s">
        <v>315</v>
      </c>
      <c r="BF104" s="118"/>
      <c r="BG104" s="118"/>
      <c r="BH104" s="118"/>
      <c r="BI104" s="118"/>
      <c r="BJ104" s="45" t="s">
        <v>117</v>
      </c>
      <c r="BK104" s="45"/>
      <c r="BL104" s="45"/>
      <c r="BM104" s="45"/>
      <c r="BN104" s="45"/>
      <c r="BO104" s="52" t="s">
        <v>118</v>
      </c>
      <c r="BP104" s="52"/>
      <c r="BQ104" s="52"/>
      <c r="BR104" s="52"/>
      <c r="BS104" s="52"/>
      <c r="BT104" s="118" t="s">
        <v>315</v>
      </c>
      <c r="BU104" s="118"/>
      <c r="BV104" s="118"/>
      <c r="BW104" s="118"/>
      <c r="BX104" s="118"/>
      <c r="CA104" t="s">
        <v>44</v>
      </c>
    </row>
    <row r="105" spans="1:79" s="7" customFormat="1" ht="15" customHeight="1" x14ac:dyDescent="0.25">
      <c r="A105" s="122">
        <v>0</v>
      </c>
      <c r="B105" s="123"/>
      <c r="C105" s="123"/>
      <c r="D105" s="135" t="s">
        <v>314</v>
      </c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36"/>
      <c r="BM105" s="136"/>
      <c r="BN105" s="136"/>
      <c r="BO105" s="136"/>
      <c r="BP105" s="136"/>
      <c r="BQ105" s="136"/>
      <c r="BR105" s="136"/>
      <c r="BS105" s="136"/>
      <c r="BT105" s="136"/>
      <c r="BU105" s="136"/>
      <c r="BV105" s="136"/>
      <c r="BW105" s="136"/>
      <c r="BX105" s="136"/>
      <c r="CA105" s="7" t="s">
        <v>45</v>
      </c>
    </row>
    <row r="106" spans="1:79" s="7" customFormat="1" ht="28.5" customHeight="1" x14ac:dyDescent="0.25">
      <c r="A106" s="122">
        <v>0</v>
      </c>
      <c r="B106" s="123"/>
      <c r="C106" s="123"/>
      <c r="D106" s="157" t="s">
        <v>414</v>
      </c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1"/>
      <c r="Q106" s="135" t="s">
        <v>202</v>
      </c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6">
        <v>65676</v>
      </c>
      <c r="AG106" s="136"/>
      <c r="AH106" s="136"/>
      <c r="AI106" s="136"/>
      <c r="AJ106" s="136"/>
      <c r="AK106" s="136">
        <v>0</v>
      </c>
      <c r="AL106" s="136"/>
      <c r="AM106" s="136"/>
      <c r="AN106" s="136"/>
      <c r="AO106" s="136"/>
      <c r="AP106" s="136">
        <v>65676</v>
      </c>
      <c r="AQ106" s="136"/>
      <c r="AR106" s="136"/>
      <c r="AS106" s="136"/>
      <c r="AT106" s="136"/>
      <c r="AU106" s="136">
        <v>24923</v>
      </c>
      <c r="AV106" s="136"/>
      <c r="AW106" s="136"/>
      <c r="AX106" s="136"/>
      <c r="AY106" s="136"/>
      <c r="AZ106" s="136">
        <v>0</v>
      </c>
      <c r="BA106" s="136"/>
      <c r="BB106" s="136"/>
      <c r="BC106" s="136"/>
      <c r="BD106" s="136"/>
      <c r="BE106" s="136">
        <v>24923</v>
      </c>
      <c r="BF106" s="136"/>
      <c r="BG106" s="136"/>
      <c r="BH106" s="136"/>
      <c r="BI106" s="136"/>
      <c r="BJ106" s="136">
        <v>25000</v>
      </c>
      <c r="BK106" s="136"/>
      <c r="BL106" s="136"/>
      <c r="BM106" s="136"/>
      <c r="BN106" s="136"/>
      <c r="BO106" s="136">
        <v>0</v>
      </c>
      <c r="BP106" s="136"/>
      <c r="BQ106" s="136"/>
      <c r="BR106" s="136"/>
      <c r="BS106" s="136"/>
      <c r="BT106" s="136">
        <v>25000</v>
      </c>
      <c r="BU106" s="136"/>
      <c r="BV106" s="136"/>
      <c r="BW106" s="136"/>
      <c r="BX106" s="136"/>
    </row>
    <row r="107" spans="1:79" s="30" customFormat="1" ht="15" customHeight="1" x14ac:dyDescent="0.25">
      <c r="A107" s="101">
        <v>1</v>
      </c>
      <c r="B107" s="102"/>
      <c r="C107" s="102"/>
      <c r="D107" s="155" t="s">
        <v>415</v>
      </c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9"/>
      <c r="Q107" s="46" t="s">
        <v>202</v>
      </c>
      <c r="R107" s="46"/>
      <c r="S107" s="46"/>
      <c r="T107" s="46"/>
      <c r="U107" s="46"/>
      <c r="V107" s="155" t="s">
        <v>317</v>
      </c>
      <c r="W107" s="68"/>
      <c r="X107" s="68"/>
      <c r="Y107" s="68"/>
      <c r="Z107" s="68"/>
      <c r="AA107" s="68"/>
      <c r="AB107" s="68"/>
      <c r="AC107" s="68"/>
      <c r="AD107" s="68"/>
      <c r="AE107" s="69"/>
      <c r="AF107" s="137">
        <v>36779</v>
      </c>
      <c r="AG107" s="137"/>
      <c r="AH107" s="137"/>
      <c r="AI107" s="137"/>
      <c r="AJ107" s="137"/>
      <c r="AK107" s="137">
        <v>0</v>
      </c>
      <c r="AL107" s="137"/>
      <c r="AM107" s="137"/>
      <c r="AN107" s="137"/>
      <c r="AO107" s="137"/>
      <c r="AP107" s="137">
        <v>36779</v>
      </c>
      <c r="AQ107" s="137"/>
      <c r="AR107" s="137"/>
      <c r="AS107" s="137"/>
      <c r="AT107" s="137"/>
      <c r="AU107" s="137">
        <v>13957</v>
      </c>
      <c r="AV107" s="137"/>
      <c r="AW107" s="137"/>
      <c r="AX107" s="137"/>
      <c r="AY107" s="137"/>
      <c r="AZ107" s="137">
        <v>0</v>
      </c>
      <c r="BA107" s="137"/>
      <c r="BB107" s="137"/>
      <c r="BC107" s="137"/>
      <c r="BD107" s="137"/>
      <c r="BE107" s="137">
        <v>13957</v>
      </c>
      <c r="BF107" s="137"/>
      <c r="BG107" s="137"/>
      <c r="BH107" s="137"/>
      <c r="BI107" s="137"/>
      <c r="BJ107" s="137">
        <v>13890</v>
      </c>
      <c r="BK107" s="137"/>
      <c r="BL107" s="137"/>
      <c r="BM107" s="137"/>
      <c r="BN107" s="137"/>
      <c r="BO107" s="137">
        <v>0</v>
      </c>
      <c r="BP107" s="137"/>
      <c r="BQ107" s="137"/>
      <c r="BR107" s="137"/>
      <c r="BS107" s="137"/>
      <c r="BT107" s="137">
        <v>13890</v>
      </c>
      <c r="BU107" s="137"/>
      <c r="BV107" s="137"/>
      <c r="BW107" s="137"/>
      <c r="BX107" s="137"/>
    </row>
    <row r="108" spans="1:79" s="30" customFormat="1" ht="15" customHeight="1" x14ac:dyDescent="0.25">
      <c r="A108" s="101">
        <v>1</v>
      </c>
      <c r="B108" s="102"/>
      <c r="C108" s="102"/>
      <c r="D108" s="155" t="s">
        <v>416</v>
      </c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9"/>
      <c r="Q108" s="46" t="s">
        <v>202</v>
      </c>
      <c r="R108" s="46"/>
      <c r="S108" s="46"/>
      <c r="T108" s="46"/>
      <c r="U108" s="46"/>
      <c r="V108" s="155" t="s">
        <v>317</v>
      </c>
      <c r="W108" s="68"/>
      <c r="X108" s="68"/>
      <c r="Y108" s="68"/>
      <c r="Z108" s="68"/>
      <c r="AA108" s="68"/>
      <c r="AB108" s="68"/>
      <c r="AC108" s="68"/>
      <c r="AD108" s="68"/>
      <c r="AE108" s="69"/>
      <c r="AF108" s="137">
        <v>28897</v>
      </c>
      <c r="AG108" s="137"/>
      <c r="AH108" s="137"/>
      <c r="AI108" s="137"/>
      <c r="AJ108" s="137"/>
      <c r="AK108" s="137">
        <v>0</v>
      </c>
      <c r="AL108" s="137"/>
      <c r="AM108" s="137"/>
      <c r="AN108" s="137"/>
      <c r="AO108" s="137"/>
      <c r="AP108" s="137">
        <v>28897</v>
      </c>
      <c r="AQ108" s="137"/>
      <c r="AR108" s="137"/>
      <c r="AS108" s="137"/>
      <c r="AT108" s="137"/>
      <c r="AU108" s="137">
        <v>10966</v>
      </c>
      <c r="AV108" s="137"/>
      <c r="AW108" s="137"/>
      <c r="AX108" s="137"/>
      <c r="AY108" s="137"/>
      <c r="AZ108" s="137">
        <v>0</v>
      </c>
      <c r="BA108" s="137"/>
      <c r="BB108" s="137"/>
      <c r="BC108" s="137"/>
      <c r="BD108" s="137"/>
      <c r="BE108" s="137">
        <v>10966</v>
      </c>
      <c r="BF108" s="137"/>
      <c r="BG108" s="137"/>
      <c r="BH108" s="137"/>
      <c r="BI108" s="137"/>
      <c r="BJ108" s="137">
        <v>11110</v>
      </c>
      <c r="BK108" s="137"/>
      <c r="BL108" s="137"/>
      <c r="BM108" s="137"/>
      <c r="BN108" s="137"/>
      <c r="BO108" s="137">
        <v>0</v>
      </c>
      <c r="BP108" s="137"/>
      <c r="BQ108" s="137"/>
      <c r="BR108" s="137"/>
      <c r="BS108" s="137"/>
      <c r="BT108" s="137">
        <v>11110</v>
      </c>
      <c r="BU108" s="137"/>
      <c r="BV108" s="137"/>
      <c r="BW108" s="137"/>
      <c r="BX108" s="137"/>
    </row>
    <row r="109" spans="1:79" s="7" customFormat="1" ht="15" customHeight="1" x14ac:dyDescent="0.25">
      <c r="A109" s="122">
        <v>0</v>
      </c>
      <c r="B109" s="123"/>
      <c r="C109" s="123"/>
      <c r="D109" s="157" t="s">
        <v>328</v>
      </c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1"/>
      <c r="Q109" s="135"/>
      <c r="R109" s="135"/>
      <c r="S109" s="135"/>
      <c r="T109" s="135"/>
      <c r="U109" s="135"/>
      <c r="V109" s="157"/>
      <c r="W109" s="50"/>
      <c r="X109" s="50"/>
      <c r="Y109" s="50"/>
      <c r="Z109" s="50"/>
      <c r="AA109" s="50"/>
      <c r="AB109" s="50"/>
      <c r="AC109" s="50"/>
      <c r="AD109" s="50"/>
      <c r="AE109" s="51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36"/>
      <c r="BM109" s="136"/>
      <c r="BN109" s="136"/>
      <c r="BO109" s="136"/>
      <c r="BP109" s="136"/>
      <c r="BQ109" s="136"/>
      <c r="BR109" s="136"/>
      <c r="BS109" s="136"/>
      <c r="BT109" s="136"/>
      <c r="BU109" s="136"/>
      <c r="BV109" s="136"/>
      <c r="BW109" s="136"/>
      <c r="BX109" s="136"/>
    </row>
    <row r="110" spans="1:79" s="7" customFormat="1" ht="28.5" customHeight="1" x14ac:dyDescent="0.25">
      <c r="A110" s="122">
        <v>0</v>
      </c>
      <c r="B110" s="123"/>
      <c r="C110" s="123"/>
      <c r="D110" s="157" t="s">
        <v>417</v>
      </c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1"/>
      <c r="Q110" s="135" t="s">
        <v>204</v>
      </c>
      <c r="R110" s="135"/>
      <c r="S110" s="135"/>
      <c r="T110" s="135"/>
      <c r="U110" s="135"/>
      <c r="V110" s="157"/>
      <c r="W110" s="50"/>
      <c r="X110" s="50"/>
      <c r="Y110" s="50"/>
      <c r="Z110" s="50"/>
      <c r="AA110" s="50"/>
      <c r="AB110" s="50"/>
      <c r="AC110" s="50"/>
      <c r="AD110" s="50"/>
      <c r="AE110" s="51"/>
      <c r="AF110" s="136">
        <v>30</v>
      </c>
      <c r="AG110" s="136"/>
      <c r="AH110" s="136"/>
      <c r="AI110" s="136"/>
      <c r="AJ110" s="136"/>
      <c r="AK110" s="136">
        <v>0</v>
      </c>
      <c r="AL110" s="136"/>
      <c r="AM110" s="136"/>
      <c r="AN110" s="136"/>
      <c r="AO110" s="136"/>
      <c r="AP110" s="136">
        <v>30</v>
      </c>
      <c r="AQ110" s="136"/>
      <c r="AR110" s="136"/>
      <c r="AS110" s="136"/>
      <c r="AT110" s="136"/>
      <c r="AU110" s="136">
        <v>9</v>
      </c>
      <c r="AV110" s="136"/>
      <c r="AW110" s="136"/>
      <c r="AX110" s="136"/>
      <c r="AY110" s="136"/>
      <c r="AZ110" s="136">
        <v>0</v>
      </c>
      <c r="BA110" s="136"/>
      <c r="BB110" s="136"/>
      <c r="BC110" s="136"/>
      <c r="BD110" s="136"/>
      <c r="BE110" s="136">
        <v>9</v>
      </c>
      <c r="BF110" s="136"/>
      <c r="BG110" s="136"/>
      <c r="BH110" s="136"/>
      <c r="BI110" s="136"/>
      <c r="BJ110" s="136">
        <v>9</v>
      </c>
      <c r="BK110" s="136"/>
      <c r="BL110" s="136"/>
      <c r="BM110" s="136"/>
      <c r="BN110" s="136"/>
      <c r="BO110" s="136">
        <v>0</v>
      </c>
      <c r="BP110" s="136"/>
      <c r="BQ110" s="136"/>
      <c r="BR110" s="136"/>
      <c r="BS110" s="136"/>
      <c r="BT110" s="136">
        <v>9</v>
      </c>
      <c r="BU110" s="136"/>
      <c r="BV110" s="136"/>
      <c r="BW110" s="136"/>
      <c r="BX110" s="136"/>
    </row>
    <row r="111" spans="1:79" s="30" customFormat="1" ht="15" customHeight="1" x14ac:dyDescent="0.25">
      <c r="A111" s="101">
        <v>2</v>
      </c>
      <c r="B111" s="102"/>
      <c r="C111" s="102"/>
      <c r="D111" s="155" t="s">
        <v>418</v>
      </c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9"/>
      <c r="Q111" s="46" t="s">
        <v>204</v>
      </c>
      <c r="R111" s="46"/>
      <c r="S111" s="46"/>
      <c r="T111" s="46"/>
      <c r="U111" s="46"/>
      <c r="V111" s="155" t="s">
        <v>317</v>
      </c>
      <c r="W111" s="68"/>
      <c r="X111" s="68"/>
      <c r="Y111" s="68"/>
      <c r="Z111" s="68"/>
      <c r="AA111" s="68"/>
      <c r="AB111" s="68"/>
      <c r="AC111" s="68"/>
      <c r="AD111" s="68"/>
      <c r="AE111" s="69"/>
      <c r="AF111" s="137">
        <v>17</v>
      </c>
      <c r="AG111" s="137"/>
      <c r="AH111" s="137"/>
      <c r="AI111" s="137"/>
      <c r="AJ111" s="137"/>
      <c r="AK111" s="137">
        <v>0</v>
      </c>
      <c r="AL111" s="137"/>
      <c r="AM111" s="137"/>
      <c r="AN111" s="137"/>
      <c r="AO111" s="137"/>
      <c r="AP111" s="137">
        <v>17</v>
      </c>
      <c r="AQ111" s="137"/>
      <c r="AR111" s="137"/>
      <c r="AS111" s="137"/>
      <c r="AT111" s="137"/>
      <c r="AU111" s="137">
        <v>5</v>
      </c>
      <c r="AV111" s="137"/>
      <c r="AW111" s="137"/>
      <c r="AX111" s="137"/>
      <c r="AY111" s="137"/>
      <c r="AZ111" s="137">
        <v>0</v>
      </c>
      <c r="BA111" s="137"/>
      <c r="BB111" s="137"/>
      <c r="BC111" s="137"/>
      <c r="BD111" s="137"/>
      <c r="BE111" s="137">
        <v>5</v>
      </c>
      <c r="BF111" s="137"/>
      <c r="BG111" s="137"/>
      <c r="BH111" s="137"/>
      <c r="BI111" s="137"/>
      <c r="BJ111" s="137">
        <v>5</v>
      </c>
      <c r="BK111" s="137"/>
      <c r="BL111" s="137"/>
      <c r="BM111" s="137"/>
      <c r="BN111" s="137"/>
      <c r="BO111" s="137">
        <v>0</v>
      </c>
      <c r="BP111" s="137"/>
      <c r="BQ111" s="137"/>
      <c r="BR111" s="137"/>
      <c r="BS111" s="137"/>
      <c r="BT111" s="137">
        <v>5</v>
      </c>
      <c r="BU111" s="137"/>
      <c r="BV111" s="137"/>
      <c r="BW111" s="137"/>
      <c r="BX111" s="137"/>
    </row>
    <row r="112" spans="1:79" s="30" customFormat="1" ht="15" customHeight="1" x14ac:dyDescent="0.25">
      <c r="A112" s="101">
        <v>2</v>
      </c>
      <c r="B112" s="102"/>
      <c r="C112" s="102"/>
      <c r="D112" s="155" t="s">
        <v>416</v>
      </c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9"/>
      <c r="Q112" s="46" t="s">
        <v>204</v>
      </c>
      <c r="R112" s="46"/>
      <c r="S112" s="46"/>
      <c r="T112" s="46"/>
      <c r="U112" s="46"/>
      <c r="V112" s="155" t="s">
        <v>317</v>
      </c>
      <c r="W112" s="68"/>
      <c r="X112" s="68"/>
      <c r="Y112" s="68"/>
      <c r="Z112" s="68"/>
      <c r="AA112" s="68"/>
      <c r="AB112" s="68"/>
      <c r="AC112" s="68"/>
      <c r="AD112" s="68"/>
      <c r="AE112" s="69"/>
      <c r="AF112" s="137">
        <v>13</v>
      </c>
      <c r="AG112" s="137"/>
      <c r="AH112" s="137"/>
      <c r="AI112" s="137"/>
      <c r="AJ112" s="137"/>
      <c r="AK112" s="137">
        <v>0</v>
      </c>
      <c r="AL112" s="137"/>
      <c r="AM112" s="137"/>
      <c r="AN112" s="137"/>
      <c r="AO112" s="137"/>
      <c r="AP112" s="137">
        <v>13</v>
      </c>
      <c r="AQ112" s="137"/>
      <c r="AR112" s="137"/>
      <c r="AS112" s="137"/>
      <c r="AT112" s="137"/>
      <c r="AU112" s="137">
        <v>4</v>
      </c>
      <c r="AV112" s="137"/>
      <c r="AW112" s="137"/>
      <c r="AX112" s="137"/>
      <c r="AY112" s="137"/>
      <c r="AZ112" s="137">
        <v>0</v>
      </c>
      <c r="BA112" s="137"/>
      <c r="BB112" s="137"/>
      <c r="BC112" s="137"/>
      <c r="BD112" s="137"/>
      <c r="BE112" s="137">
        <v>4</v>
      </c>
      <c r="BF112" s="137"/>
      <c r="BG112" s="137"/>
      <c r="BH112" s="137"/>
      <c r="BI112" s="137"/>
      <c r="BJ112" s="137">
        <v>4</v>
      </c>
      <c r="BK112" s="137"/>
      <c r="BL112" s="137"/>
      <c r="BM112" s="137"/>
      <c r="BN112" s="137"/>
      <c r="BO112" s="137">
        <v>0</v>
      </c>
      <c r="BP112" s="137"/>
      <c r="BQ112" s="137"/>
      <c r="BR112" s="137"/>
      <c r="BS112" s="137"/>
      <c r="BT112" s="137">
        <v>4</v>
      </c>
      <c r="BU112" s="137"/>
      <c r="BV112" s="137"/>
      <c r="BW112" s="137"/>
      <c r="BX112" s="137"/>
    </row>
    <row r="113" spans="1:79" s="7" customFormat="1" ht="15" customHeight="1" x14ac:dyDescent="0.25">
      <c r="A113" s="122">
        <v>0</v>
      </c>
      <c r="B113" s="123"/>
      <c r="C113" s="123"/>
      <c r="D113" s="157" t="s">
        <v>340</v>
      </c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1"/>
      <c r="Q113" s="135"/>
      <c r="R113" s="135"/>
      <c r="S113" s="135"/>
      <c r="T113" s="135"/>
      <c r="U113" s="135"/>
      <c r="V113" s="157"/>
      <c r="W113" s="50"/>
      <c r="X113" s="50"/>
      <c r="Y113" s="50"/>
      <c r="Z113" s="50"/>
      <c r="AA113" s="50"/>
      <c r="AB113" s="50"/>
      <c r="AC113" s="50"/>
      <c r="AD113" s="50"/>
      <c r="AE113" s="51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6"/>
      <c r="BM113" s="136"/>
      <c r="BN113" s="136"/>
      <c r="BO113" s="136"/>
      <c r="BP113" s="136"/>
      <c r="BQ113" s="136"/>
      <c r="BR113" s="136"/>
      <c r="BS113" s="136"/>
      <c r="BT113" s="136"/>
      <c r="BU113" s="136"/>
      <c r="BV113" s="136"/>
      <c r="BW113" s="136"/>
      <c r="BX113" s="136"/>
    </row>
    <row r="114" spans="1:79" s="7" customFormat="1" ht="15" customHeight="1" x14ac:dyDescent="0.25">
      <c r="A114" s="122">
        <v>0</v>
      </c>
      <c r="B114" s="123"/>
      <c r="C114" s="123"/>
      <c r="D114" s="157" t="s">
        <v>419</v>
      </c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1"/>
      <c r="Q114" s="135" t="s">
        <v>202</v>
      </c>
      <c r="R114" s="135"/>
      <c r="S114" s="135"/>
      <c r="T114" s="135"/>
      <c r="U114" s="135"/>
      <c r="V114" s="157"/>
      <c r="W114" s="50"/>
      <c r="X114" s="50"/>
      <c r="Y114" s="50"/>
      <c r="Z114" s="50"/>
      <c r="AA114" s="50"/>
      <c r="AB114" s="50"/>
      <c r="AC114" s="50"/>
      <c r="AD114" s="50"/>
      <c r="AE114" s="51"/>
      <c r="AF114" s="136">
        <v>2189</v>
      </c>
      <c r="AG114" s="136"/>
      <c r="AH114" s="136"/>
      <c r="AI114" s="136"/>
      <c r="AJ114" s="136"/>
      <c r="AK114" s="136">
        <v>0</v>
      </c>
      <c r="AL114" s="136"/>
      <c r="AM114" s="136"/>
      <c r="AN114" s="136"/>
      <c r="AO114" s="136"/>
      <c r="AP114" s="136">
        <v>2189</v>
      </c>
      <c r="AQ114" s="136"/>
      <c r="AR114" s="136"/>
      <c r="AS114" s="136"/>
      <c r="AT114" s="136"/>
      <c r="AU114" s="136">
        <v>2769</v>
      </c>
      <c r="AV114" s="136"/>
      <c r="AW114" s="136"/>
      <c r="AX114" s="136"/>
      <c r="AY114" s="136"/>
      <c r="AZ114" s="136">
        <v>0</v>
      </c>
      <c r="BA114" s="136"/>
      <c r="BB114" s="136"/>
      <c r="BC114" s="136"/>
      <c r="BD114" s="136"/>
      <c r="BE114" s="136">
        <v>2769</v>
      </c>
      <c r="BF114" s="136"/>
      <c r="BG114" s="136"/>
      <c r="BH114" s="136"/>
      <c r="BI114" s="136"/>
      <c r="BJ114" s="136">
        <v>2777</v>
      </c>
      <c r="BK114" s="136"/>
      <c r="BL114" s="136"/>
      <c r="BM114" s="136"/>
      <c r="BN114" s="136"/>
      <c r="BO114" s="136">
        <v>0</v>
      </c>
      <c r="BP114" s="136"/>
      <c r="BQ114" s="136"/>
      <c r="BR114" s="136"/>
      <c r="BS114" s="136"/>
      <c r="BT114" s="136">
        <v>2777</v>
      </c>
      <c r="BU114" s="136"/>
      <c r="BV114" s="136"/>
      <c r="BW114" s="136"/>
      <c r="BX114" s="136"/>
    </row>
    <row r="115" spans="1:79" s="30" customFormat="1" ht="15" customHeight="1" x14ac:dyDescent="0.25">
      <c r="A115" s="101">
        <v>3</v>
      </c>
      <c r="B115" s="102"/>
      <c r="C115" s="102"/>
      <c r="D115" s="155" t="s">
        <v>415</v>
      </c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9"/>
      <c r="Q115" s="46" t="s">
        <v>202</v>
      </c>
      <c r="R115" s="46"/>
      <c r="S115" s="46"/>
      <c r="T115" s="46"/>
      <c r="U115" s="46"/>
      <c r="V115" s="155" t="s">
        <v>317</v>
      </c>
      <c r="W115" s="68"/>
      <c r="X115" s="68"/>
      <c r="Y115" s="68"/>
      <c r="Z115" s="68"/>
      <c r="AA115" s="68"/>
      <c r="AB115" s="68"/>
      <c r="AC115" s="68"/>
      <c r="AD115" s="68"/>
      <c r="AE115" s="69"/>
      <c r="AF115" s="137">
        <v>1241</v>
      </c>
      <c r="AG115" s="137"/>
      <c r="AH115" s="137"/>
      <c r="AI115" s="137"/>
      <c r="AJ115" s="137"/>
      <c r="AK115" s="137">
        <v>0</v>
      </c>
      <c r="AL115" s="137"/>
      <c r="AM115" s="137"/>
      <c r="AN115" s="137"/>
      <c r="AO115" s="137"/>
      <c r="AP115" s="137">
        <v>1241</v>
      </c>
      <c r="AQ115" s="137"/>
      <c r="AR115" s="137"/>
      <c r="AS115" s="137"/>
      <c r="AT115" s="137"/>
      <c r="AU115" s="137">
        <v>1538</v>
      </c>
      <c r="AV115" s="137"/>
      <c r="AW115" s="137"/>
      <c r="AX115" s="137"/>
      <c r="AY115" s="137"/>
      <c r="AZ115" s="137">
        <v>0</v>
      </c>
      <c r="BA115" s="137"/>
      <c r="BB115" s="137"/>
      <c r="BC115" s="137"/>
      <c r="BD115" s="137"/>
      <c r="BE115" s="137">
        <v>1538</v>
      </c>
      <c r="BF115" s="137"/>
      <c r="BG115" s="137"/>
      <c r="BH115" s="137"/>
      <c r="BI115" s="137"/>
      <c r="BJ115" s="137">
        <v>1543</v>
      </c>
      <c r="BK115" s="137"/>
      <c r="BL115" s="137"/>
      <c r="BM115" s="137"/>
      <c r="BN115" s="137"/>
      <c r="BO115" s="137">
        <v>0</v>
      </c>
      <c r="BP115" s="137"/>
      <c r="BQ115" s="137"/>
      <c r="BR115" s="137"/>
      <c r="BS115" s="137"/>
      <c r="BT115" s="137">
        <v>1543</v>
      </c>
      <c r="BU115" s="137"/>
      <c r="BV115" s="137"/>
      <c r="BW115" s="137"/>
      <c r="BX115" s="137"/>
    </row>
    <row r="116" spans="1:79" s="30" customFormat="1" ht="15" customHeight="1" x14ac:dyDescent="0.25">
      <c r="A116" s="101">
        <v>3</v>
      </c>
      <c r="B116" s="102"/>
      <c r="C116" s="102"/>
      <c r="D116" s="155" t="s">
        <v>420</v>
      </c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9"/>
      <c r="Q116" s="46" t="s">
        <v>202</v>
      </c>
      <c r="R116" s="46"/>
      <c r="S116" s="46"/>
      <c r="T116" s="46"/>
      <c r="U116" s="46"/>
      <c r="V116" s="155" t="s">
        <v>317</v>
      </c>
      <c r="W116" s="68"/>
      <c r="X116" s="68"/>
      <c r="Y116" s="68"/>
      <c r="Z116" s="68"/>
      <c r="AA116" s="68"/>
      <c r="AB116" s="68"/>
      <c r="AC116" s="68"/>
      <c r="AD116" s="68"/>
      <c r="AE116" s="69"/>
      <c r="AF116" s="137">
        <v>948</v>
      </c>
      <c r="AG116" s="137"/>
      <c r="AH116" s="137"/>
      <c r="AI116" s="137"/>
      <c r="AJ116" s="137"/>
      <c r="AK116" s="137">
        <v>0</v>
      </c>
      <c r="AL116" s="137"/>
      <c r="AM116" s="137"/>
      <c r="AN116" s="137"/>
      <c r="AO116" s="137"/>
      <c r="AP116" s="137">
        <v>948</v>
      </c>
      <c r="AQ116" s="137"/>
      <c r="AR116" s="137"/>
      <c r="AS116" s="137"/>
      <c r="AT116" s="137"/>
      <c r="AU116" s="137">
        <v>1231</v>
      </c>
      <c r="AV116" s="137"/>
      <c r="AW116" s="137"/>
      <c r="AX116" s="137"/>
      <c r="AY116" s="137"/>
      <c r="AZ116" s="137">
        <v>0</v>
      </c>
      <c r="BA116" s="137"/>
      <c r="BB116" s="137"/>
      <c r="BC116" s="137"/>
      <c r="BD116" s="137"/>
      <c r="BE116" s="137">
        <v>1231</v>
      </c>
      <c r="BF116" s="137"/>
      <c r="BG116" s="137"/>
      <c r="BH116" s="137"/>
      <c r="BI116" s="137"/>
      <c r="BJ116" s="137">
        <v>1234</v>
      </c>
      <c r="BK116" s="137"/>
      <c r="BL116" s="137"/>
      <c r="BM116" s="137"/>
      <c r="BN116" s="137"/>
      <c r="BO116" s="137">
        <v>0</v>
      </c>
      <c r="BP116" s="137"/>
      <c r="BQ116" s="137"/>
      <c r="BR116" s="137"/>
      <c r="BS116" s="137"/>
      <c r="BT116" s="137">
        <v>1234</v>
      </c>
      <c r="BU116" s="137"/>
      <c r="BV116" s="137"/>
      <c r="BW116" s="137"/>
      <c r="BX116" s="137"/>
    </row>
    <row r="117" spans="1:79" s="7" customFormat="1" ht="15" customHeight="1" x14ac:dyDescent="0.25">
      <c r="A117" s="122">
        <v>0</v>
      </c>
      <c r="B117" s="123"/>
      <c r="C117" s="123"/>
      <c r="D117" s="157" t="s">
        <v>348</v>
      </c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1"/>
      <c r="Q117" s="135"/>
      <c r="R117" s="135"/>
      <c r="S117" s="135"/>
      <c r="T117" s="135"/>
      <c r="U117" s="135"/>
      <c r="V117" s="157"/>
      <c r="W117" s="50"/>
      <c r="X117" s="50"/>
      <c r="Y117" s="50"/>
      <c r="Z117" s="50"/>
      <c r="AA117" s="50"/>
      <c r="AB117" s="50"/>
      <c r="AC117" s="50"/>
      <c r="AD117" s="50"/>
      <c r="AE117" s="51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  <c r="BI117" s="136"/>
      <c r="BJ117" s="136"/>
      <c r="BK117" s="136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  <c r="BW117" s="136"/>
      <c r="BX117" s="136"/>
    </row>
    <row r="118" spans="1:79" s="30" customFormat="1" ht="28.5" customHeight="1" x14ac:dyDescent="0.25">
      <c r="A118" s="101">
        <v>4</v>
      </c>
      <c r="B118" s="102"/>
      <c r="C118" s="102"/>
      <c r="D118" s="155" t="s">
        <v>421</v>
      </c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9"/>
      <c r="Q118" s="46" t="s">
        <v>350</v>
      </c>
      <c r="R118" s="46"/>
      <c r="S118" s="46"/>
      <c r="T118" s="46"/>
      <c r="U118" s="46"/>
      <c r="V118" s="155" t="s">
        <v>317</v>
      </c>
      <c r="W118" s="68"/>
      <c r="X118" s="68"/>
      <c r="Y118" s="68"/>
      <c r="Z118" s="68"/>
      <c r="AA118" s="68"/>
      <c r="AB118" s="68"/>
      <c r="AC118" s="68"/>
      <c r="AD118" s="68"/>
      <c r="AE118" s="69"/>
      <c r="AF118" s="137">
        <v>100</v>
      </c>
      <c r="AG118" s="137"/>
      <c r="AH118" s="137"/>
      <c r="AI118" s="137"/>
      <c r="AJ118" s="137"/>
      <c r="AK118" s="137">
        <v>0</v>
      </c>
      <c r="AL118" s="137"/>
      <c r="AM118" s="137"/>
      <c r="AN118" s="137"/>
      <c r="AO118" s="137"/>
      <c r="AP118" s="137">
        <v>100</v>
      </c>
      <c r="AQ118" s="137"/>
      <c r="AR118" s="137"/>
      <c r="AS118" s="137"/>
      <c r="AT118" s="137"/>
      <c r="AU118" s="137">
        <v>100</v>
      </c>
      <c r="AV118" s="137"/>
      <c r="AW118" s="137"/>
      <c r="AX118" s="137"/>
      <c r="AY118" s="137"/>
      <c r="AZ118" s="137">
        <v>0</v>
      </c>
      <c r="BA118" s="137"/>
      <c r="BB118" s="137"/>
      <c r="BC118" s="137"/>
      <c r="BD118" s="137"/>
      <c r="BE118" s="137">
        <v>100</v>
      </c>
      <c r="BF118" s="137"/>
      <c r="BG118" s="137"/>
      <c r="BH118" s="137"/>
      <c r="BI118" s="137"/>
      <c r="BJ118" s="137">
        <v>100</v>
      </c>
      <c r="BK118" s="137"/>
      <c r="BL118" s="137"/>
      <c r="BM118" s="137"/>
      <c r="BN118" s="137"/>
      <c r="BO118" s="137">
        <v>0</v>
      </c>
      <c r="BP118" s="137"/>
      <c r="BQ118" s="137"/>
      <c r="BR118" s="137"/>
      <c r="BS118" s="137"/>
      <c r="BT118" s="137">
        <v>100</v>
      </c>
      <c r="BU118" s="137"/>
      <c r="BV118" s="137"/>
      <c r="BW118" s="137"/>
      <c r="BX118" s="137"/>
    </row>
    <row r="120" spans="1:79" ht="14.25" customHeight="1" x14ac:dyDescent="0.25">
      <c r="A120" s="82" t="s">
        <v>403</v>
      </c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</row>
    <row r="121" spans="1:79" ht="23.1" customHeight="1" x14ac:dyDescent="0.25">
      <c r="A121" s="92" t="s">
        <v>7</v>
      </c>
      <c r="B121" s="93"/>
      <c r="C121" s="93"/>
      <c r="D121" s="46" t="s">
        <v>10</v>
      </c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 t="s">
        <v>9</v>
      </c>
      <c r="R121" s="46"/>
      <c r="S121" s="46"/>
      <c r="T121" s="46"/>
      <c r="U121" s="46"/>
      <c r="V121" s="46" t="s">
        <v>8</v>
      </c>
      <c r="W121" s="46"/>
      <c r="X121" s="46"/>
      <c r="Y121" s="46"/>
      <c r="Z121" s="46"/>
      <c r="AA121" s="46"/>
      <c r="AB121" s="46"/>
      <c r="AC121" s="46"/>
      <c r="AD121" s="46"/>
      <c r="AE121" s="46"/>
      <c r="AF121" s="61" t="s">
        <v>276</v>
      </c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3"/>
      <c r="AU121" s="61" t="s">
        <v>278</v>
      </c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3"/>
    </row>
    <row r="122" spans="1:79" ht="28.5" customHeight="1" x14ac:dyDescent="0.25">
      <c r="A122" s="95"/>
      <c r="B122" s="96"/>
      <c r="C122" s="9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 t="s">
        <v>5</v>
      </c>
      <c r="AG122" s="46"/>
      <c r="AH122" s="46"/>
      <c r="AI122" s="46"/>
      <c r="AJ122" s="46"/>
      <c r="AK122" s="46" t="s">
        <v>4</v>
      </c>
      <c r="AL122" s="46"/>
      <c r="AM122" s="46"/>
      <c r="AN122" s="46"/>
      <c r="AO122" s="46"/>
      <c r="AP122" s="46" t="s">
        <v>137</v>
      </c>
      <c r="AQ122" s="46"/>
      <c r="AR122" s="46"/>
      <c r="AS122" s="46"/>
      <c r="AT122" s="46"/>
      <c r="AU122" s="46" t="s">
        <v>5</v>
      </c>
      <c r="AV122" s="46"/>
      <c r="AW122" s="46"/>
      <c r="AX122" s="46"/>
      <c r="AY122" s="46"/>
      <c r="AZ122" s="46" t="s">
        <v>4</v>
      </c>
      <c r="BA122" s="46"/>
      <c r="BB122" s="46"/>
      <c r="BC122" s="46"/>
      <c r="BD122" s="46"/>
      <c r="BE122" s="46" t="s">
        <v>102</v>
      </c>
      <c r="BF122" s="46"/>
      <c r="BG122" s="46"/>
      <c r="BH122" s="46"/>
      <c r="BI122" s="46"/>
    </row>
    <row r="123" spans="1:79" ht="15" customHeight="1" x14ac:dyDescent="0.25">
      <c r="A123" s="61">
        <v>1</v>
      </c>
      <c r="B123" s="62"/>
      <c r="C123" s="62"/>
      <c r="D123" s="46">
        <v>2</v>
      </c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>
        <v>3</v>
      </c>
      <c r="R123" s="46"/>
      <c r="S123" s="46"/>
      <c r="T123" s="46"/>
      <c r="U123" s="46"/>
      <c r="V123" s="46">
        <v>4</v>
      </c>
      <c r="W123" s="46"/>
      <c r="X123" s="46"/>
      <c r="Y123" s="46"/>
      <c r="Z123" s="46"/>
      <c r="AA123" s="46"/>
      <c r="AB123" s="46"/>
      <c r="AC123" s="46"/>
      <c r="AD123" s="46"/>
      <c r="AE123" s="46"/>
      <c r="AF123" s="46">
        <v>5</v>
      </c>
      <c r="AG123" s="46"/>
      <c r="AH123" s="46"/>
      <c r="AI123" s="46"/>
      <c r="AJ123" s="46"/>
      <c r="AK123" s="46">
        <v>6</v>
      </c>
      <c r="AL123" s="46"/>
      <c r="AM123" s="46"/>
      <c r="AN123" s="46"/>
      <c r="AO123" s="46"/>
      <c r="AP123" s="46">
        <v>7</v>
      </c>
      <c r="AQ123" s="46"/>
      <c r="AR123" s="46"/>
      <c r="AS123" s="46"/>
      <c r="AT123" s="46"/>
      <c r="AU123" s="46">
        <v>8</v>
      </c>
      <c r="AV123" s="46"/>
      <c r="AW123" s="46"/>
      <c r="AX123" s="46"/>
      <c r="AY123" s="46"/>
      <c r="AZ123" s="46">
        <v>9</v>
      </c>
      <c r="BA123" s="46"/>
      <c r="BB123" s="46"/>
      <c r="BC123" s="46"/>
      <c r="BD123" s="46"/>
      <c r="BE123" s="46">
        <v>10</v>
      </c>
      <c r="BF123" s="46"/>
      <c r="BG123" s="46"/>
      <c r="BH123" s="46"/>
      <c r="BI123" s="46"/>
    </row>
    <row r="124" spans="1:79" ht="15.75" hidden="1" customHeight="1" x14ac:dyDescent="0.25">
      <c r="A124" s="54" t="s">
        <v>168</v>
      </c>
      <c r="B124" s="55"/>
      <c r="C124" s="55"/>
      <c r="D124" s="46" t="s">
        <v>69</v>
      </c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 t="s">
        <v>82</v>
      </c>
      <c r="R124" s="46"/>
      <c r="S124" s="46"/>
      <c r="T124" s="46"/>
      <c r="U124" s="46"/>
      <c r="V124" s="46" t="s">
        <v>83</v>
      </c>
      <c r="W124" s="46"/>
      <c r="X124" s="46"/>
      <c r="Y124" s="46"/>
      <c r="Z124" s="46"/>
      <c r="AA124" s="46"/>
      <c r="AB124" s="46"/>
      <c r="AC124" s="46"/>
      <c r="AD124" s="46"/>
      <c r="AE124" s="46"/>
      <c r="AF124" s="45" t="s">
        <v>119</v>
      </c>
      <c r="AG124" s="45"/>
      <c r="AH124" s="45"/>
      <c r="AI124" s="45"/>
      <c r="AJ124" s="45"/>
      <c r="AK124" s="52" t="s">
        <v>120</v>
      </c>
      <c r="AL124" s="52"/>
      <c r="AM124" s="52"/>
      <c r="AN124" s="52"/>
      <c r="AO124" s="52"/>
      <c r="AP124" s="118" t="s">
        <v>315</v>
      </c>
      <c r="AQ124" s="118"/>
      <c r="AR124" s="118"/>
      <c r="AS124" s="118"/>
      <c r="AT124" s="118"/>
      <c r="AU124" s="45" t="s">
        <v>121</v>
      </c>
      <c r="AV124" s="45"/>
      <c r="AW124" s="45"/>
      <c r="AX124" s="45"/>
      <c r="AY124" s="45"/>
      <c r="AZ124" s="52" t="s">
        <v>122</v>
      </c>
      <c r="BA124" s="52"/>
      <c r="BB124" s="52"/>
      <c r="BC124" s="52"/>
      <c r="BD124" s="52"/>
      <c r="BE124" s="118" t="s">
        <v>315</v>
      </c>
      <c r="BF124" s="118"/>
      <c r="BG124" s="118"/>
      <c r="BH124" s="118"/>
      <c r="BI124" s="118"/>
      <c r="CA124" t="s">
        <v>46</v>
      </c>
    </row>
    <row r="125" spans="1:79" s="7" customFormat="1" ht="13.8" x14ac:dyDescent="0.25">
      <c r="A125" s="122">
        <v>0</v>
      </c>
      <c r="B125" s="123"/>
      <c r="C125" s="123"/>
      <c r="D125" s="135" t="s">
        <v>314</v>
      </c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136"/>
      <c r="AS125" s="136"/>
      <c r="AT125" s="136"/>
      <c r="AU125" s="136"/>
      <c r="AV125" s="136"/>
      <c r="AW125" s="136"/>
      <c r="AX125" s="136"/>
      <c r="AY125" s="136"/>
      <c r="AZ125" s="136"/>
      <c r="BA125" s="136"/>
      <c r="BB125" s="136"/>
      <c r="BC125" s="136"/>
      <c r="BD125" s="136"/>
      <c r="BE125" s="136"/>
      <c r="BF125" s="136"/>
      <c r="BG125" s="136"/>
      <c r="BH125" s="136"/>
      <c r="BI125" s="136"/>
      <c r="CA125" s="7" t="s">
        <v>47</v>
      </c>
    </row>
    <row r="126" spans="1:79" s="7" customFormat="1" ht="28.5" customHeight="1" x14ac:dyDescent="0.25">
      <c r="A126" s="122">
        <v>0</v>
      </c>
      <c r="B126" s="123"/>
      <c r="C126" s="123"/>
      <c r="D126" s="157" t="s">
        <v>414</v>
      </c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1"/>
      <c r="Q126" s="135" t="s">
        <v>202</v>
      </c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6">
        <v>26325</v>
      </c>
      <c r="AG126" s="136"/>
      <c r="AH126" s="136"/>
      <c r="AI126" s="136"/>
      <c r="AJ126" s="136"/>
      <c r="AK126" s="136">
        <v>0</v>
      </c>
      <c r="AL126" s="136"/>
      <c r="AM126" s="136"/>
      <c r="AN126" s="136"/>
      <c r="AO126" s="136"/>
      <c r="AP126" s="136">
        <v>26325</v>
      </c>
      <c r="AQ126" s="136"/>
      <c r="AR126" s="136"/>
      <c r="AS126" s="136"/>
      <c r="AT126" s="136"/>
      <c r="AU126" s="136">
        <v>27641</v>
      </c>
      <c r="AV126" s="136"/>
      <c r="AW126" s="136"/>
      <c r="AX126" s="136"/>
      <c r="AY126" s="136"/>
      <c r="AZ126" s="136">
        <v>0</v>
      </c>
      <c r="BA126" s="136"/>
      <c r="BB126" s="136"/>
      <c r="BC126" s="136"/>
      <c r="BD126" s="136"/>
      <c r="BE126" s="136">
        <v>27641</v>
      </c>
      <c r="BF126" s="136"/>
      <c r="BG126" s="136"/>
      <c r="BH126" s="136"/>
      <c r="BI126" s="136"/>
    </row>
    <row r="127" spans="1:79" s="30" customFormat="1" ht="14.25" customHeight="1" x14ac:dyDescent="0.25">
      <c r="A127" s="101">
        <v>1</v>
      </c>
      <c r="B127" s="102"/>
      <c r="C127" s="102"/>
      <c r="D127" s="155" t="s">
        <v>415</v>
      </c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9"/>
      <c r="Q127" s="46" t="s">
        <v>202</v>
      </c>
      <c r="R127" s="46"/>
      <c r="S127" s="46"/>
      <c r="T127" s="46"/>
      <c r="U127" s="46"/>
      <c r="V127" s="155" t="s">
        <v>317</v>
      </c>
      <c r="W127" s="68"/>
      <c r="X127" s="68"/>
      <c r="Y127" s="68"/>
      <c r="Z127" s="68"/>
      <c r="AA127" s="68"/>
      <c r="AB127" s="68"/>
      <c r="AC127" s="68"/>
      <c r="AD127" s="68"/>
      <c r="AE127" s="69"/>
      <c r="AF127" s="137">
        <v>14577</v>
      </c>
      <c r="AG127" s="137"/>
      <c r="AH127" s="137"/>
      <c r="AI127" s="137"/>
      <c r="AJ127" s="137"/>
      <c r="AK127" s="137">
        <v>0</v>
      </c>
      <c r="AL127" s="137"/>
      <c r="AM127" s="137"/>
      <c r="AN127" s="137"/>
      <c r="AO127" s="137"/>
      <c r="AP127" s="137">
        <v>14577</v>
      </c>
      <c r="AQ127" s="137"/>
      <c r="AR127" s="137"/>
      <c r="AS127" s="137"/>
      <c r="AT127" s="137"/>
      <c r="AU127" s="137">
        <v>15167</v>
      </c>
      <c r="AV127" s="137"/>
      <c r="AW127" s="137"/>
      <c r="AX127" s="137"/>
      <c r="AY127" s="137"/>
      <c r="AZ127" s="137">
        <v>0</v>
      </c>
      <c r="BA127" s="137"/>
      <c r="BB127" s="137"/>
      <c r="BC127" s="137"/>
      <c r="BD127" s="137"/>
      <c r="BE127" s="137">
        <v>15167</v>
      </c>
      <c r="BF127" s="137"/>
      <c r="BG127" s="137"/>
      <c r="BH127" s="137"/>
      <c r="BI127" s="137"/>
    </row>
    <row r="128" spans="1:79" s="30" customFormat="1" ht="15" customHeight="1" x14ac:dyDescent="0.25">
      <c r="A128" s="101">
        <v>1</v>
      </c>
      <c r="B128" s="102"/>
      <c r="C128" s="102"/>
      <c r="D128" s="155" t="s">
        <v>416</v>
      </c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9"/>
      <c r="Q128" s="46" t="s">
        <v>202</v>
      </c>
      <c r="R128" s="46"/>
      <c r="S128" s="46"/>
      <c r="T128" s="46"/>
      <c r="U128" s="46"/>
      <c r="V128" s="155" t="s">
        <v>317</v>
      </c>
      <c r="W128" s="68"/>
      <c r="X128" s="68"/>
      <c r="Y128" s="68"/>
      <c r="Z128" s="68"/>
      <c r="AA128" s="68"/>
      <c r="AB128" s="68"/>
      <c r="AC128" s="68"/>
      <c r="AD128" s="68"/>
      <c r="AE128" s="69"/>
      <c r="AF128" s="137">
        <v>11748</v>
      </c>
      <c r="AG128" s="137"/>
      <c r="AH128" s="137"/>
      <c r="AI128" s="137"/>
      <c r="AJ128" s="137"/>
      <c r="AK128" s="137">
        <v>0</v>
      </c>
      <c r="AL128" s="137"/>
      <c r="AM128" s="137"/>
      <c r="AN128" s="137"/>
      <c r="AO128" s="137"/>
      <c r="AP128" s="137">
        <v>11748</v>
      </c>
      <c r="AQ128" s="137"/>
      <c r="AR128" s="137"/>
      <c r="AS128" s="137"/>
      <c r="AT128" s="137"/>
      <c r="AU128" s="137">
        <v>12474</v>
      </c>
      <c r="AV128" s="137"/>
      <c r="AW128" s="137"/>
      <c r="AX128" s="137"/>
      <c r="AY128" s="137"/>
      <c r="AZ128" s="137">
        <v>0</v>
      </c>
      <c r="BA128" s="137"/>
      <c r="BB128" s="137"/>
      <c r="BC128" s="137"/>
      <c r="BD128" s="137"/>
      <c r="BE128" s="137">
        <v>12474</v>
      </c>
      <c r="BF128" s="137"/>
      <c r="BG128" s="137"/>
      <c r="BH128" s="137"/>
      <c r="BI128" s="137"/>
    </row>
    <row r="129" spans="1:70" s="7" customFormat="1" ht="13.8" x14ac:dyDescent="0.25">
      <c r="A129" s="122">
        <v>0</v>
      </c>
      <c r="B129" s="123"/>
      <c r="C129" s="123"/>
      <c r="D129" s="157" t="s">
        <v>328</v>
      </c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1"/>
      <c r="Q129" s="135"/>
      <c r="R129" s="135"/>
      <c r="S129" s="135"/>
      <c r="T129" s="135"/>
      <c r="U129" s="135"/>
      <c r="V129" s="157"/>
      <c r="W129" s="50"/>
      <c r="X129" s="50"/>
      <c r="Y129" s="50"/>
      <c r="Z129" s="50"/>
      <c r="AA129" s="50"/>
      <c r="AB129" s="50"/>
      <c r="AC129" s="50"/>
      <c r="AD129" s="50"/>
      <c r="AE129" s="51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  <c r="AR129" s="136"/>
      <c r="AS129" s="136"/>
      <c r="AT129" s="136"/>
      <c r="AU129" s="136"/>
      <c r="AV129" s="136"/>
      <c r="AW129" s="136"/>
      <c r="AX129" s="136"/>
      <c r="AY129" s="136"/>
      <c r="AZ129" s="136"/>
      <c r="BA129" s="136"/>
      <c r="BB129" s="136"/>
      <c r="BC129" s="136"/>
      <c r="BD129" s="136"/>
      <c r="BE129" s="136"/>
      <c r="BF129" s="136"/>
      <c r="BG129" s="136"/>
      <c r="BH129" s="136"/>
      <c r="BI129" s="136"/>
    </row>
    <row r="130" spans="1:70" s="7" customFormat="1" ht="28.5" customHeight="1" x14ac:dyDescent="0.25">
      <c r="A130" s="122">
        <v>0</v>
      </c>
      <c r="B130" s="123"/>
      <c r="C130" s="123"/>
      <c r="D130" s="157" t="s">
        <v>417</v>
      </c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1"/>
      <c r="Q130" s="135" t="s">
        <v>204</v>
      </c>
      <c r="R130" s="135"/>
      <c r="S130" s="135"/>
      <c r="T130" s="135"/>
      <c r="U130" s="135"/>
      <c r="V130" s="157"/>
      <c r="W130" s="50"/>
      <c r="X130" s="50"/>
      <c r="Y130" s="50"/>
      <c r="Z130" s="50"/>
      <c r="AA130" s="50"/>
      <c r="AB130" s="50"/>
      <c r="AC130" s="50"/>
      <c r="AD130" s="50"/>
      <c r="AE130" s="51"/>
      <c r="AF130" s="136">
        <v>9</v>
      </c>
      <c r="AG130" s="136"/>
      <c r="AH130" s="136"/>
      <c r="AI130" s="136"/>
      <c r="AJ130" s="136"/>
      <c r="AK130" s="136">
        <v>0</v>
      </c>
      <c r="AL130" s="136"/>
      <c r="AM130" s="136"/>
      <c r="AN130" s="136"/>
      <c r="AO130" s="136"/>
      <c r="AP130" s="136">
        <v>9</v>
      </c>
      <c r="AQ130" s="136"/>
      <c r="AR130" s="136"/>
      <c r="AS130" s="136"/>
      <c r="AT130" s="136"/>
      <c r="AU130" s="136">
        <v>9</v>
      </c>
      <c r="AV130" s="136"/>
      <c r="AW130" s="136"/>
      <c r="AX130" s="136"/>
      <c r="AY130" s="136"/>
      <c r="AZ130" s="136">
        <v>0</v>
      </c>
      <c r="BA130" s="136"/>
      <c r="BB130" s="136"/>
      <c r="BC130" s="136"/>
      <c r="BD130" s="136"/>
      <c r="BE130" s="136">
        <v>9</v>
      </c>
      <c r="BF130" s="136"/>
      <c r="BG130" s="136"/>
      <c r="BH130" s="136"/>
      <c r="BI130" s="136"/>
    </row>
    <row r="131" spans="1:70" s="30" customFormat="1" ht="14.25" customHeight="1" x14ac:dyDescent="0.25">
      <c r="A131" s="101">
        <v>2</v>
      </c>
      <c r="B131" s="102"/>
      <c r="C131" s="102"/>
      <c r="D131" s="155" t="s">
        <v>418</v>
      </c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9"/>
      <c r="Q131" s="46" t="s">
        <v>204</v>
      </c>
      <c r="R131" s="46"/>
      <c r="S131" s="46"/>
      <c r="T131" s="46"/>
      <c r="U131" s="46"/>
      <c r="V131" s="155" t="s">
        <v>317</v>
      </c>
      <c r="W131" s="68"/>
      <c r="X131" s="68"/>
      <c r="Y131" s="68"/>
      <c r="Z131" s="68"/>
      <c r="AA131" s="68"/>
      <c r="AB131" s="68"/>
      <c r="AC131" s="68"/>
      <c r="AD131" s="68"/>
      <c r="AE131" s="69"/>
      <c r="AF131" s="137">
        <v>5</v>
      </c>
      <c r="AG131" s="137"/>
      <c r="AH131" s="137"/>
      <c r="AI131" s="137"/>
      <c r="AJ131" s="137"/>
      <c r="AK131" s="137">
        <v>0</v>
      </c>
      <c r="AL131" s="137"/>
      <c r="AM131" s="137"/>
      <c r="AN131" s="137"/>
      <c r="AO131" s="137"/>
      <c r="AP131" s="137">
        <v>5</v>
      </c>
      <c r="AQ131" s="137"/>
      <c r="AR131" s="137"/>
      <c r="AS131" s="137"/>
      <c r="AT131" s="137"/>
      <c r="AU131" s="137">
        <v>5</v>
      </c>
      <c r="AV131" s="137"/>
      <c r="AW131" s="137"/>
      <c r="AX131" s="137"/>
      <c r="AY131" s="137"/>
      <c r="AZ131" s="137">
        <v>0</v>
      </c>
      <c r="BA131" s="137"/>
      <c r="BB131" s="137"/>
      <c r="BC131" s="137"/>
      <c r="BD131" s="137"/>
      <c r="BE131" s="137">
        <v>5</v>
      </c>
      <c r="BF131" s="137"/>
      <c r="BG131" s="137"/>
      <c r="BH131" s="137"/>
      <c r="BI131" s="137"/>
    </row>
    <row r="132" spans="1:70" s="30" customFormat="1" ht="15" customHeight="1" x14ac:dyDescent="0.25">
      <c r="A132" s="101">
        <v>2</v>
      </c>
      <c r="B132" s="102"/>
      <c r="C132" s="102"/>
      <c r="D132" s="155" t="s">
        <v>416</v>
      </c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9"/>
      <c r="Q132" s="46" t="s">
        <v>204</v>
      </c>
      <c r="R132" s="46"/>
      <c r="S132" s="46"/>
      <c r="T132" s="46"/>
      <c r="U132" s="46"/>
      <c r="V132" s="155" t="s">
        <v>317</v>
      </c>
      <c r="W132" s="68"/>
      <c r="X132" s="68"/>
      <c r="Y132" s="68"/>
      <c r="Z132" s="68"/>
      <c r="AA132" s="68"/>
      <c r="AB132" s="68"/>
      <c r="AC132" s="68"/>
      <c r="AD132" s="68"/>
      <c r="AE132" s="69"/>
      <c r="AF132" s="137">
        <v>4</v>
      </c>
      <c r="AG132" s="137"/>
      <c r="AH132" s="137"/>
      <c r="AI132" s="137"/>
      <c r="AJ132" s="137"/>
      <c r="AK132" s="137">
        <v>0</v>
      </c>
      <c r="AL132" s="137"/>
      <c r="AM132" s="137"/>
      <c r="AN132" s="137"/>
      <c r="AO132" s="137"/>
      <c r="AP132" s="137">
        <v>4</v>
      </c>
      <c r="AQ132" s="137"/>
      <c r="AR132" s="137"/>
      <c r="AS132" s="137"/>
      <c r="AT132" s="137"/>
      <c r="AU132" s="137">
        <v>4</v>
      </c>
      <c r="AV132" s="137"/>
      <c r="AW132" s="137"/>
      <c r="AX132" s="137"/>
      <c r="AY132" s="137"/>
      <c r="AZ132" s="137">
        <v>0</v>
      </c>
      <c r="BA132" s="137"/>
      <c r="BB132" s="137"/>
      <c r="BC132" s="137"/>
      <c r="BD132" s="137"/>
      <c r="BE132" s="137">
        <v>4</v>
      </c>
      <c r="BF132" s="137"/>
      <c r="BG132" s="137"/>
      <c r="BH132" s="137"/>
      <c r="BI132" s="137"/>
    </row>
    <row r="133" spans="1:70" s="7" customFormat="1" ht="13.8" x14ac:dyDescent="0.25">
      <c r="A133" s="122">
        <v>0</v>
      </c>
      <c r="B133" s="123"/>
      <c r="C133" s="123"/>
      <c r="D133" s="157" t="s">
        <v>340</v>
      </c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1"/>
      <c r="Q133" s="135"/>
      <c r="R133" s="135"/>
      <c r="S133" s="135"/>
      <c r="T133" s="135"/>
      <c r="U133" s="135"/>
      <c r="V133" s="157"/>
      <c r="W133" s="50"/>
      <c r="X133" s="50"/>
      <c r="Y133" s="50"/>
      <c r="Z133" s="50"/>
      <c r="AA133" s="50"/>
      <c r="AB133" s="50"/>
      <c r="AC133" s="50"/>
      <c r="AD133" s="50"/>
      <c r="AE133" s="51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  <c r="AX133" s="136"/>
      <c r="AY133" s="136"/>
      <c r="AZ133" s="136"/>
      <c r="BA133" s="136"/>
      <c r="BB133" s="136"/>
      <c r="BC133" s="136"/>
      <c r="BD133" s="136"/>
      <c r="BE133" s="136"/>
      <c r="BF133" s="136"/>
      <c r="BG133" s="136"/>
      <c r="BH133" s="136"/>
      <c r="BI133" s="136"/>
    </row>
    <row r="134" spans="1:70" s="7" customFormat="1" ht="14.25" customHeight="1" x14ac:dyDescent="0.25">
      <c r="A134" s="122">
        <v>0</v>
      </c>
      <c r="B134" s="123"/>
      <c r="C134" s="123"/>
      <c r="D134" s="157" t="s">
        <v>419</v>
      </c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1"/>
      <c r="Q134" s="135" t="s">
        <v>202</v>
      </c>
      <c r="R134" s="135"/>
      <c r="S134" s="135"/>
      <c r="T134" s="135"/>
      <c r="U134" s="135"/>
      <c r="V134" s="157"/>
      <c r="W134" s="50"/>
      <c r="X134" s="50"/>
      <c r="Y134" s="50"/>
      <c r="Z134" s="50"/>
      <c r="AA134" s="50"/>
      <c r="AB134" s="50"/>
      <c r="AC134" s="50"/>
      <c r="AD134" s="50"/>
      <c r="AE134" s="51"/>
      <c r="AF134" s="136">
        <v>2925</v>
      </c>
      <c r="AG134" s="136"/>
      <c r="AH134" s="136"/>
      <c r="AI134" s="136"/>
      <c r="AJ134" s="136"/>
      <c r="AK134" s="136">
        <v>0</v>
      </c>
      <c r="AL134" s="136"/>
      <c r="AM134" s="136"/>
      <c r="AN134" s="136"/>
      <c r="AO134" s="136"/>
      <c r="AP134" s="136">
        <v>2925</v>
      </c>
      <c r="AQ134" s="136"/>
      <c r="AR134" s="136"/>
      <c r="AS134" s="136"/>
      <c r="AT134" s="136"/>
      <c r="AU134" s="136">
        <v>3071</v>
      </c>
      <c r="AV134" s="136"/>
      <c r="AW134" s="136"/>
      <c r="AX134" s="136"/>
      <c r="AY134" s="136"/>
      <c r="AZ134" s="136">
        <v>0</v>
      </c>
      <c r="BA134" s="136"/>
      <c r="BB134" s="136"/>
      <c r="BC134" s="136"/>
      <c r="BD134" s="136"/>
      <c r="BE134" s="136">
        <v>3071</v>
      </c>
      <c r="BF134" s="136"/>
      <c r="BG134" s="136"/>
      <c r="BH134" s="136"/>
      <c r="BI134" s="136"/>
    </row>
    <row r="135" spans="1:70" s="30" customFormat="1" ht="14.25" customHeight="1" x14ac:dyDescent="0.25">
      <c r="A135" s="101">
        <v>3</v>
      </c>
      <c r="B135" s="102"/>
      <c r="C135" s="102"/>
      <c r="D135" s="155" t="s">
        <v>415</v>
      </c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9"/>
      <c r="Q135" s="46" t="s">
        <v>202</v>
      </c>
      <c r="R135" s="46"/>
      <c r="S135" s="46"/>
      <c r="T135" s="46"/>
      <c r="U135" s="46"/>
      <c r="V135" s="155" t="s">
        <v>317</v>
      </c>
      <c r="W135" s="68"/>
      <c r="X135" s="68"/>
      <c r="Y135" s="68"/>
      <c r="Z135" s="68"/>
      <c r="AA135" s="68"/>
      <c r="AB135" s="68"/>
      <c r="AC135" s="68"/>
      <c r="AD135" s="68"/>
      <c r="AE135" s="69"/>
      <c r="AF135" s="137">
        <v>1625</v>
      </c>
      <c r="AG135" s="137"/>
      <c r="AH135" s="137"/>
      <c r="AI135" s="137"/>
      <c r="AJ135" s="137"/>
      <c r="AK135" s="137">
        <v>0</v>
      </c>
      <c r="AL135" s="137"/>
      <c r="AM135" s="137"/>
      <c r="AN135" s="137"/>
      <c r="AO135" s="137"/>
      <c r="AP135" s="137">
        <v>1625</v>
      </c>
      <c r="AQ135" s="137"/>
      <c r="AR135" s="137"/>
      <c r="AS135" s="137"/>
      <c r="AT135" s="137"/>
      <c r="AU135" s="137">
        <v>1706</v>
      </c>
      <c r="AV135" s="137"/>
      <c r="AW135" s="137"/>
      <c r="AX135" s="137"/>
      <c r="AY135" s="137"/>
      <c r="AZ135" s="137">
        <v>0</v>
      </c>
      <c r="BA135" s="137"/>
      <c r="BB135" s="137"/>
      <c r="BC135" s="137"/>
      <c r="BD135" s="137"/>
      <c r="BE135" s="137">
        <v>1706</v>
      </c>
      <c r="BF135" s="137"/>
      <c r="BG135" s="137"/>
      <c r="BH135" s="137"/>
      <c r="BI135" s="137"/>
    </row>
    <row r="136" spans="1:70" s="30" customFormat="1" ht="15" customHeight="1" x14ac:dyDescent="0.25">
      <c r="A136" s="101">
        <v>3</v>
      </c>
      <c r="B136" s="102"/>
      <c r="C136" s="102"/>
      <c r="D136" s="155" t="s">
        <v>420</v>
      </c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9"/>
      <c r="Q136" s="46" t="s">
        <v>202</v>
      </c>
      <c r="R136" s="46"/>
      <c r="S136" s="46"/>
      <c r="T136" s="46"/>
      <c r="U136" s="46"/>
      <c r="V136" s="155" t="s">
        <v>317</v>
      </c>
      <c r="W136" s="68"/>
      <c r="X136" s="68"/>
      <c r="Y136" s="68"/>
      <c r="Z136" s="68"/>
      <c r="AA136" s="68"/>
      <c r="AB136" s="68"/>
      <c r="AC136" s="68"/>
      <c r="AD136" s="68"/>
      <c r="AE136" s="69"/>
      <c r="AF136" s="137">
        <v>1300</v>
      </c>
      <c r="AG136" s="137"/>
      <c r="AH136" s="137"/>
      <c r="AI136" s="137"/>
      <c r="AJ136" s="137"/>
      <c r="AK136" s="137">
        <v>0</v>
      </c>
      <c r="AL136" s="137"/>
      <c r="AM136" s="137"/>
      <c r="AN136" s="137"/>
      <c r="AO136" s="137"/>
      <c r="AP136" s="137">
        <v>1300</v>
      </c>
      <c r="AQ136" s="137"/>
      <c r="AR136" s="137"/>
      <c r="AS136" s="137"/>
      <c r="AT136" s="137"/>
      <c r="AU136" s="137">
        <v>1365</v>
      </c>
      <c r="AV136" s="137"/>
      <c r="AW136" s="137"/>
      <c r="AX136" s="137"/>
      <c r="AY136" s="137"/>
      <c r="AZ136" s="137">
        <v>0</v>
      </c>
      <c r="BA136" s="137"/>
      <c r="BB136" s="137"/>
      <c r="BC136" s="137"/>
      <c r="BD136" s="137"/>
      <c r="BE136" s="137">
        <v>1365</v>
      </c>
      <c r="BF136" s="137"/>
      <c r="BG136" s="137"/>
      <c r="BH136" s="137"/>
      <c r="BI136" s="137"/>
    </row>
    <row r="137" spans="1:70" s="7" customFormat="1" ht="13.8" x14ac:dyDescent="0.25">
      <c r="A137" s="122">
        <v>0</v>
      </c>
      <c r="B137" s="123"/>
      <c r="C137" s="123"/>
      <c r="D137" s="157" t="s">
        <v>348</v>
      </c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1"/>
      <c r="Q137" s="135"/>
      <c r="R137" s="135"/>
      <c r="S137" s="135"/>
      <c r="T137" s="135"/>
      <c r="U137" s="135"/>
      <c r="V137" s="157"/>
      <c r="W137" s="50"/>
      <c r="X137" s="50"/>
      <c r="Y137" s="50"/>
      <c r="Z137" s="50"/>
      <c r="AA137" s="50"/>
      <c r="AB137" s="50"/>
      <c r="AC137" s="50"/>
      <c r="AD137" s="50"/>
      <c r="AE137" s="51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/>
      <c r="AX137" s="136"/>
      <c r="AY137" s="136"/>
      <c r="AZ137" s="136"/>
      <c r="BA137" s="136"/>
      <c r="BB137" s="136"/>
      <c r="BC137" s="136"/>
      <c r="BD137" s="136"/>
      <c r="BE137" s="136"/>
      <c r="BF137" s="136"/>
      <c r="BG137" s="136"/>
      <c r="BH137" s="136"/>
      <c r="BI137" s="136"/>
    </row>
    <row r="138" spans="1:70" s="30" customFormat="1" ht="28.5" customHeight="1" x14ac:dyDescent="0.25">
      <c r="A138" s="101">
        <v>4</v>
      </c>
      <c r="B138" s="102"/>
      <c r="C138" s="102"/>
      <c r="D138" s="155" t="s">
        <v>421</v>
      </c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9"/>
      <c r="Q138" s="46" t="s">
        <v>350</v>
      </c>
      <c r="R138" s="46"/>
      <c r="S138" s="46"/>
      <c r="T138" s="46"/>
      <c r="U138" s="46"/>
      <c r="V138" s="155" t="s">
        <v>317</v>
      </c>
      <c r="W138" s="68"/>
      <c r="X138" s="68"/>
      <c r="Y138" s="68"/>
      <c r="Z138" s="68"/>
      <c r="AA138" s="68"/>
      <c r="AB138" s="68"/>
      <c r="AC138" s="68"/>
      <c r="AD138" s="68"/>
      <c r="AE138" s="69"/>
      <c r="AF138" s="137">
        <v>100</v>
      </c>
      <c r="AG138" s="137"/>
      <c r="AH138" s="137"/>
      <c r="AI138" s="137"/>
      <c r="AJ138" s="137"/>
      <c r="AK138" s="137">
        <v>0</v>
      </c>
      <c r="AL138" s="137"/>
      <c r="AM138" s="137"/>
      <c r="AN138" s="137"/>
      <c r="AO138" s="137"/>
      <c r="AP138" s="137">
        <v>100</v>
      </c>
      <c r="AQ138" s="137"/>
      <c r="AR138" s="137"/>
      <c r="AS138" s="137"/>
      <c r="AT138" s="137"/>
      <c r="AU138" s="137">
        <v>100</v>
      </c>
      <c r="AV138" s="137"/>
      <c r="AW138" s="137"/>
      <c r="AX138" s="137"/>
      <c r="AY138" s="137"/>
      <c r="AZ138" s="137">
        <v>0</v>
      </c>
      <c r="BA138" s="137"/>
      <c r="BB138" s="137"/>
      <c r="BC138" s="137"/>
      <c r="BD138" s="137"/>
      <c r="BE138" s="137">
        <v>100</v>
      </c>
      <c r="BF138" s="137"/>
      <c r="BG138" s="137"/>
      <c r="BH138" s="137"/>
      <c r="BI138" s="137"/>
    </row>
    <row r="140" spans="1:70" ht="14.25" customHeight="1" x14ac:dyDescent="0.25">
      <c r="A140" s="82" t="s">
        <v>138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</row>
    <row r="141" spans="1:70" ht="15" customHeight="1" x14ac:dyDescent="0.25">
      <c r="A141" s="111" t="s">
        <v>272</v>
      </c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1"/>
      <c r="BD141" s="111"/>
      <c r="BE141" s="111"/>
      <c r="BF141" s="111"/>
      <c r="BG141" s="111"/>
      <c r="BH141" s="111"/>
      <c r="BI141" s="111"/>
      <c r="BJ141" s="111"/>
      <c r="BK141" s="111"/>
      <c r="BL141" s="111"/>
      <c r="BM141" s="111"/>
      <c r="BN141" s="111"/>
      <c r="BO141" s="111"/>
      <c r="BP141" s="111"/>
      <c r="BQ141" s="111"/>
      <c r="BR141" s="111"/>
    </row>
    <row r="142" spans="1:70" ht="12.9" customHeight="1" x14ac:dyDescent="0.25">
      <c r="A142" s="92" t="s">
        <v>20</v>
      </c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4"/>
      <c r="U142" s="46" t="s">
        <v>273</v>
      </c>
      <c r="V142" s="46"/>
      <c r="W142" s="46"/>
      <c r="X142" s="46"/>
      <c r="Y142" s="46"/>
      <c r="Z142" s="46"/>
      <c r="AA142" s="46"/>
      <c r="AB142" s="46"/>
      <c r="AC142" s="46"/>
      <c r="AD142" s="46"/>
      <c r="AE142" s="46" t="s">
        <v>274</v>
      </c>
      <c r="AF142" s="46"/>
      <c r="AG142" s="46"/>
      <c r="AH142" s="46"/>
      <c r="AI142" s="46"/>
      <c r="AJ142" s="46"/>
      <c r="AK142" s="46"/>
      <c r="AL142" s="46"/>
      <c r="AM142" s="46"/>
      <c r="AN142" s="46"/>
      <c r="AO142" s="46" t="s">
        <v>275</v>
      </c>
      <c r="AP142" s="46"/>
      <c r="AQ142" s="46"/>
      <c r="AR142" s="46"/>
      <c r="AS142" s="46"/>
      <c r="AT142" s="46"/>
      <c r="AU142" s="46"/>
      <c r="AV142" s="46"/>
      <c r="AW142" s="46"/>
      <c r="AX142" s="46"/>
      <c r="AY142" s="46" t="s">
        <v>276</v>
      </c>
      <c r="AZ142" s="46"/>
      <c r="BA142" s="46"/>
      <c r="BB142" s="46"/>
      <c r="BC142" s="46"/>
      <c r="BD142" s="46"/>
      <c r="BE142" s="46"/>
      <c r="BF142" s="46"/>
      <c r="BG142" s="46"/>
      <c r="BH142" s="46"/>
      <c r="BI142" s="46" t="s">
        <v>278</v>
      </c>
      <c r="BJ142" s="46"/>
      <c r="BK142" s="46"/>
      <c r="BL142" s="46"/>
      <c r="BM142" s="46"/>
      <c r="BN142" s="46"/>
      <c r="BO142" s="46"/>
      <c r="BP142" s="46"/>
      <c r="BQ142" s="46"/>
      <c r="BR142" s="46"/>
    </row>
    <row r="143" spans="1:70" ht="30" customHeight="1" x14ac:dyDescent="0.25">
      <c r="A143" s="95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7"/>
      <c r="U143" s="46" t="s">
        <v>5</v>
      </c>
      <c r="V143" s="46"/>
      <c r="W143" s="46"/>
      <c r="X143" s="46"/>
      <c r="Y143" s="46"/>
      <c r="Z143" s="46" t="s">
        <v>4</v>
      </c>
      <c r="AA143" s="46"/>
      <c r="AB143" s="46"/>
      <c r="AC143" s="46"/>
      <c r="AD143" s="46"/>
      <c r="AE143" s="46" t="s">
        <v>5</v>
      </c>
      <c r="AF143" s="46"/>
      <c r="AG143" s="46"/>
      <c r="AH143" s="46"/>
      <c r="AI143" s="46"/>
      <c r="AJ143" s="46" t="s">
        <v>4</v>
      </c>
      <c r="AK143" s="46"/>
      <c r="AL143" s="46"/>
      <c r="AM143" s="46"/>
      <c r="AN143" s="46"/>
      <c r="AO143" s="46" t="s">
        <v>5</v>
      </c>
      <c r="AP143" s="46"/>
      <c r="AQ143" s="46"/>
      <c r="AR143" s="46"/>
      <c r="AS143" s="46"/>
      <c r="AT143" s="46" t="s">
        <v>4</v>
      </c>
      <c r="AU143" s="46"/>
      <c r="AV143" s="46"/>
      <c r="AW143" s="46"/>
      <c r="AX143" s="46"/>
      <c r="AY143" s="46" t="s">
        <v>5</v>
      </c>
      <c r="AZ143" s="46"/>
      <c r="BA143" s="46"/>
      <c r="BB143" s="46"/>
      <c r="BC143" s="46"/>
      <c r="BD143" s="46" t="s">
        <v>4</v>
      </c>
      <c r="BE143" s="46"/>
      <c r="BF143" s="46"/>
      <c r="BG143" s="46"/>
      <c r="BH143" s="46"/>
      <c r="BI143" s="46" t="s">
        <v>5</v>
      </c>
      <c r="BJ143" s="46"/>
      <c r="BK143" s="46"/>
      <c r="BL143" s="46"/>
      <c r="BM143" s="46"/>
      <c r="BN143" s="46" t="s">
        <v>4</v>
      </c>
      <c r="BO143" s="46"/>
      <c r="BP143" s="46"/>
      <c r="BQ143" s="46"/>
      <c r="BR143" s="46"/>
    </row>
    <row r="144" spans="1:70" ht="15" customHeight="1" x14ac:dyDescent="0.25">
      <c r="A144" s="61">
        <v>1</v>
      </c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3"/>
      <c r="U144" s="46">
        <v>2</v>
      </c>
      <c r="V144" s="46"/>
      <c r="W144" s="46"/>
      <c r="X144" s="46"/>
      <c r="Y144" s="46"/>
      <c r="Z144" s="46">
        <v>3</v>
      </c>
      <c r="AA144" s="46"/>
      <c r="AB144" s="46"/>
      <c r="AC144" s="46"/>
      <c r="AD144" s="46"/>
      <c r="AE144" s="46">
        <v>4</v>
      </c>
      <c r="AF144" s="46"/>
      <c r="AG144" s="46"/>
      <c r="AH144" s="46"/>
      <c r="AI144" s="46"/>
      <c r="AJ144" s="46">
        <v>5</v>
      </c>
      <c r="AK144" s="46"/>
      <c r="AL144" s="46"/>
      <c r="AM144" s="46"/>
      <c r="AN144" s="46"/>
      <c r="AO144" s="46">
        <v>6</v>
      </c>
      <c r="AP144" s="46"/>
      <c r="AQ144" s="46"/>
      <c r="AR144" s="46"/>
      <c r="AS144" s="46"/>
      <c r="AT144" s="46">
        <v>7</v>
      </c>
      <c r="AU144" s="46"/>
      <c r="AV144" s="46"/>
      <c r="AW144" s="46"/>
      <c r="AX144" s="46"/>
      <c r="AY144" s="46">
        <v>8</v>
      </c>
      <c r="AZ144" s="46"/>
      <c r="BA144" s="46"/>
      <c r="BB144" s="46"/>
      <c r="BC144" s="46"/>
      <c r="BD144" s="46">
        <v>9</v>
      </c>
      <c r="BE144" s="46"/>
      <c r="BF144" s="46"/>
      <c r="BG144" s="46"/>
      <c r="BH144" s="46"/>
      <c r="BI144" s="46">
        <v>10</v>
      </c>
      <c r="BJ144" s="46"/>
      <c r="BK144" s="46"/>
      <c r="BL144" s="46"/>
      <c r="BM144" s="46"/>
      <c r="BN144" s="46">
        <v>11</v>
      </c>
      <c r="BO144" s="46"/>
      <c r="BP144" s="46"/>
      <c r="BQ144" s="46"/>
      <c r="BR144" s="46"/>
    </row>
    <row r="145" spans="1:79" s="1" customFormat="1" ht="15.75" hidden="1" customHeight="1" x14ac:dyDescent="0.25">
      <c r="A145" s="54" t="s">
        <v>69</v>
      </c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6"/>
      <c r="U145" s="45" t="s">
        <v>77</v>
      </c>
      <c r="V145" s="45"/>
      <c r="W145" s="45"/>
      <c r="X145" s="45"/>
      <c r="Y145" s="45"/>
      <c r="Z145" s="52" t="s">
        <v>78</v>
      </c>
      <c r="AA145" s="52"/>
      <c r="AB145" s="52"/>
      <c r="AC145" s="52"/>
      <c r="AD145" s="52"/>
      <c r="AE145" s="45" t="s">
        <v>79</v>
      </c>
      <c r="AF145" s="45"/>
      <c r="AG145" s="45"/>
      <c r="AH145" s="45"/>
      <c r="AI145" s="45"/>
      <c r="AJ145" s="52" t="s">
        <v>80</v>
      </c>
      <c r="AK145" s="52"/>
      <c r="AL145" s="52"/>
      <c r="AM145" s="52"/>
      <c r="AN145" s="52"/>
      <c r="AO145" s="45" t="s">
        <v>70</v>
      </c>
      <c r="AP145" s="45"/>
      <c r="AQ145" s="45"/>
      <c r="AR145" s="45"/>
      <c r="AS145" s="45"/>
      <c r="AT145" s="52" t="s">
        <v>71</v>
      </c>
      <c r="AU145" s="52"/>
      <c r="AV145" s="52"/>
      <c r="AW145" s="52"/>
      <c r="AX145" s="52"/>
      <c r="AY145" s="45" t="s">
        <v>72</v>
      </c>
      <c r="AZ145" s="45"/>
      <c r="BA145" s="45"/>
      <c r="BB145" s="45"/>
      <c r="BC145" s="45"/>
      <c r="BD145" s="52" t="s">
        <v>73</v>
      </c>
      <c r="BE145" s="52"/>
      <c r="BF145" s="52"/>
      <c r="BG145" s="52"/>
      <c r="BH145" s="52"/>
      <c r="BI145" s="45" t="s">
        <v>74</v>
      </c>
      <c r="BJ145" s="45"/>
      <c r="BK145" s="45"/>
      <c r="BL145" s="45"/>
      <c r="BM145" s="45"/>
      <c r="BN145" s="52" t="s">
        <v>75</v>
      </c>
      <c r="BO145" s="52"/>
      <c r="BP145" s="52"/>
      <c r="BQ145" s="52"/>
      <c r="BR145" s="52"/>
      <c r="CA145" t="s">
        <v>48</v>
      </c>
    </row>
    <row r="146" spans="1:79" s="7" customFormat="1" ht="12.75" customHeight="1" x14ac:dyDescent="0.25">
      <c r="A146" s="122" t="s">
        <v>161</v>
      </c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4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1"/>
      <c r="AO146" s="141"/>
      <c r="AP146" s="141"/>
      <c r="AQ146" s="141"/>
      <c r="AR146" s="141"/>
      <c r="AS146" s="141"/>
      <c r="AT146" s="141"/>
      <c r="AU146" s="141"/>
      <c r="AV146" s="141"/>
      <c r="AW146" s="141"/>
      <c r="AX146" s="141"/>
      <c r="AY146" s="141"/>
      <c r="AZ146" s="141"/>
      <c r="BA146" s="141"/>
      <c r="BB146" s="141"/>
      <c r="BC146" s="141"/>
      <c r="BD146" s="141"/>
      <c r="BE146" s="141"/>
      <c r="BF146" s="141"/>
      <c r="BG146" s="141"/>
      <c r="BH146" s="141"/>
      <c r="BI146" s="141"/>
      <c r="BJ146" s="141"/>
      <c r="BK146" s="141"/>
      <c r="BL146" s="141"/>
      <c r="BM146" s="141"/>
      <c r="BN146" s="141"/>
      <c r="BO146" s="141"/>
      <c r="BP146" s="141"/>
      <c r="BQ146" s="141"/>
      <c r="BR146" s="141"/>
      <c r="CA146" s="7" t="s">
        <v>49</v>
      </c>
    </row>
    <row r="147" spans="1:79" s="30" customFormat="1" ht="38.25" customHeight="1" x14ac:dyDescent="0.25">
      <c r="A147" s="67" t="s">
        <v>365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9"/>
      <c r="U147" s="142" t="s">
        <v>282</v>
      </c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 t="s">
        <v>282</v>
      </c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 t="s">
        <v>282</v>
      </c>
      <c r="AP147" s="142"/>
      <c r="AQ147" s="142"/>
      <c r="AR147" s="142"/>
      <c r="AS147" s="142"/>
      <c r="AT147" s="142"/>
      <c r="AU147" s="142"/>
      <c r="AV147" s="142"/>
      <c r="AW147" s="142"/>
      <c r="AX147" s="142"/>
      <c r="AY147" s="142" t="s">
        <v>282</v>
      </c>
      <c r="AZ147" s="142"/>
      <c r="BA147" s="142"/>
      <c r="BB147" s="142"/>
      <c r="BC147" s="142"/>
      <c r="BD147" s="142"/>
      <c r="BE147" s="142"/>
      <c r="BF147" s="142"/>
      <c r="BG147" s="142"/>
      <c r="BH147" s="142"/>
      <c r="BI147" s="142" t="s">
        <v>282</v>
      </c>
      <c r="BJ147" s="142"/>
      <c r="BK147" s="142"/>
      <c r="BL147" s="142"/>
      <c r="BM147" s="142"/>
      <c r="BN147" s="142"/>
      <c r="BO147" s="142"/>
      <c r="BP147" s="142"/>
      <c r="BQ147" s="142"/>
      <c r="BR147" s="142"/>
    </row>
    <row r="150" spans="1:79" ht="14.25" customHeight="1" x14ac:dyDescent="0.25">
      <c r="A150" s="82" t="s">
        <v>139</v>
      </c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</row>
    <row r="151" spans="1:79" ht="15" customHeight="1" x14ac:dyDescent="0.25">
      <c r="A151" s="92" t="s">
        <v>7</v>
      </c>
      <c r="B151" s="93"/>
      <c r="C151" s="93"/>
      <c r="D151" s="92" t="s">
        <v>11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4"/>
      <c r="W151" s="46" t="s">
        <v>273</v>
      </c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 t="s">
        <v>380</v>
      </c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 t="s">
        <v>390</v>
      </c>
      <c r="AV151" s="46"/>
      <c r="AW151" s="46"/>
      <c r="AX151" s="46"/>
      <c r="AY151" s="46"/>
      <c r="AZ151" s="46"/>
      <c r="BA151" s="46" t="s">
        <v>396</v>
      </c>
      <c r="BB151" s="46"/>
      <c r="BC151" s="46"/>
      <c r="BD151" s="46"/>
      <c r="BE151" s="46"/>
      <c r="BF151" s="46"/>
      <c r="BG151" s="46" t="s">
        <v>404</v>
      </c>
      <c r="BH151" s="46"/>
      <c r="BI151" s="46"/>
      <c r="BJ151" s="46"/>
      <c r="BK151" s="46"/>
      <c r="BL151" s="46"/>
    </row>
    <row r="152" spans="1:79" ht="15" customHeight="1" x14ac:dyDescent="0.25">
      <c r="A152" s="138"/>
      <c r="B152" s="139"/>
      <c r="C152" s="139"/>
      <c r="D152" s="138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40"/>
      <c r="W152" s="46" t="s">
        <v>5</v>
      </c>
      <c r="X152" s="46"/>
      <c r="Y152" s="46"/>
      <c r="Z152" s="46"/>
      <c r="AA152" s="46"/>
      <c r="AB152" s="46"/>
      <c r="AC152" s="46" t="s">
        <v>4</v>
      </c>
      <c r="AD152" s="46"/>
      <c r="AE152" s="46"/>
      <c r="AF152" s="46"/>
      <c r="AG152" s="46"/>
      <c r="AH152" s="46"/>
      <c r="AI152" s="46" t="s">
        <v>5</v>
      </c>
      <c r="AJ152" s="46"/>
      <c r="AK152" s="46"/>
      <c r="AL152" s="46"/>
      <c r="AM152" s="46"/>
      <c r="AN152" s="46"/>
      <c r="AO152" s="46" t="s">
        <v>4</v>
      </c>
      <c r="AP152" s="46"/>
      <c r="AQ152" s="46"/>
      <c r="AR152" s="46"/>
      <c r="AS152" s="46"/>
      <c r="AT152" s="46"/>
      <c r="AU152" s="128" t="s">
        <v>5</v>
      </c>
      <c r="AV152" s="128"/>
      <c r="AW152" s="128"/>
      <c r="AX152" s="128" t="s">
        <v>4</v>
      </c>
      <c r="AY152" s="128"/>
      <c r="AZ152" s="128"/>
      <c r="BA152" s="128" t="s">
        <v>5</v>
      </c>
      <c r="BB152" s="128"/>
      <c r="BC152" s="128"/>
      <c r="BD152" s="128" t="s">
        <v>4</v>
      </c>
      <c r="BE152" s="128"/>
      <c r="BF152" s="128"/>
      <c r="BG152" s="128" t="s">
        <v>5</v>
      </c>
      <c r="BH152" s="128"/>
      <c r="BI152" s="128"/>
      <c r="BJ152" s="128" t="s">
        <v>4</v>
      </c>
      <c r="BK152" s="128"/>
      <c r="BL152" s="128"/>
    </row>
    <row r="153" spans="1:79" ht="57" customHeight="1" x14ac:dyDescent="0.25">
      <c r="A153" s="95"/>
      <c r="B153" s="96"/>
      <c r="C153" s="96"/>
      <c r="D153" s="95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7"/>
      <c r="W153" s="46" t="s">
        <v>13</v>
      </c>
      <c r="X153" s="46"/>
      <c r="Y153" s="46"/>
      <c r="Z153" s="46" t="s">
        <v>12</v>
      </c>
      <c r="AA153" s="46"/>
      <c r="AB153" s="46"/>
      <c r="AC153" s="46" t="s">
        <v>13</v>
      </c>
      <c r="AD153" s="46"/>
      <c r="AE153" s="46"/>
      <c r="AF153" s="46" t="s">
        <v>12</v>
      </c>
      <c r="AG153" s="46"/>
      <c r="AH153" s="46"/>
      <c r="AI153" s="46" t="s">
        <v>13</v>
      </c>
      <c r="AJ153" s="46"/>
      <c r="AK153" s="46"/>
      <c r="AL153" s="46" t="s">
        <v>12</v>
      </c>
      <c r="AM153" s="46"/>
      <c r="AN153" s="46"/>
      <c r="AO153" s="46" t="s">
        <v>13</v>
      </c>
      <c r="AP153" s="46"/>
      <c r="AQ153" s="46"/>
      <c r="AR153" s="46" t="s">
        <v>12</v>
      </c>
      <c r="AS153" s="46"/>
      <c r="AT153" s="46"/>
      <c r="AU153" s="128"/>
      <c r="AV153" s="128"/>
      <c r="AW153" s="128"/>
      <c r="AX153" s="128"/>
      <c r="AY153" s="128"/>
      <c r="AZ153" s="128"/>
      <c r="BA153" s="128"/>
      <c r="BB153" s="128"/>
      <c r="BC153" s="128"/>
      <c r="BD153" s="128"/>
      <c r="BE153" s="128"/>
      <c r="BF153" s="128"/>
      <c r="BG153" s="128"/>
      <c r="BH153" s="128"/>
      <c r="BI153" s="128"/>
      <c r="BJ153" s="128"/>
      <c r="BK153" s="128"/>
      <c r="BL153" s="128"/>
    </row>
    <row r="154" spans="1:79" ht="15" customHeight="1" x14ac:dyDescent="0.25">
      <c r="A154" s="61">
        <v>1</v>
      </c>
      <c r="B154" s="62"/>
      <c r="C154" s="62"/>
      <c r="D154" s="61">
        <v>2</v>
      </c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3"/>
      <c r="W154" s="46">
        <v>3</v>
      </c>
      <c r="X154" s="46"/>
      <c r="Y154" s="46"/>
      <c r="Z154" s="46">
        <v>4</v>
      </c>
      <c r="AA154" s="46"/>
      <c r="AB154" s="46"/>
      <c r="AC154" s="46">
        <v>5</v>
      </c>
      <c r="AD154" s="46"/>
      <c r="AE154" s="46"/>
      <c r="AF154" s="46">
        <v>6</v>
      </c>
      <c r="AG154" s="46"/>
      <c r="AH154" s="46"/>
      <c r="AI154" s="46">
        <v>7</v>
      </c>
      <c r="AJ154" s="46"/>
      <c r="AK154" s="46"/>
      <c r="AL154" s="46">
        <v>8</v>
      </c>
      <c r="AM154" s="46"/>
      <c r="AN154" s="46"/>
      <c r="AO154" s="46">
        <v>9</v>
      </c>
      <c r="AP154" s="46"/>
      <c r="AQ154" s="46"/>
      <c r="AR154" s="46">
        <v>10</v>
      </c>
      <c r="AS154" s="46"/>
      <c r="AT154" s="46"/>
      <c r="AU154" s="46">
        <v>11</v>
      </c>
      <c r="AV154" s="46"/>
      <c r="AW154" s="46"/>
      <c r="AX154" s="46">
        <v>12</v>
      </c>
      <c r="AY154" s="46"/>
      <c r="AZ154" s="46"/>
      <c r="BA154" s="46">
        <v>13</v>
      </c>
      <c r="BB154" s="46"/>
      <c r="BC154" s="46"/>
      <c r="BD154" s="46">
        <v>14</v>
      </c>
      <c r="BE154" s="46"/>
      <c r="BF154" s="46"/>
      <c r="BG154" s="46">
        <v>15</v>
      </c>
      <c r="BH154" s="46"/>
      <c r="BI154" s="46"/>
      <c r="BJ154" s="46">
        <v>16</v>
      </c>
      <c r="BK154" s="46"/>
      <c r="BL154" s="46"/>
    </row>
    <row r="155" spans="1:79" s="1" customFormat="1" ht="12.75" hidden="1" customHeight="1" x14ac:dyDescent="0.25">
      <c r="A155" s="54" t="s">
        <v>81</v>
      </c>
      <c r="B155" s="55"/>
      <c r="C155" s="55"/>
      <c r="D155" s="54" t="s">
        <v>69</v>
      </c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6"/>
      <c r="W155" s="45" t="s">
        <v>84</v>
      </c>
      <c r="X155" s="45"/>
      <c r="Y155" s="45"/>
      <c r="Z155" s="45" t="s">
        <v>85</v>
      </c>
      <c r="AA155" s="45"/>
      <c r="AB155" s="45"/>
      <c r="AC155" s="52" t="s">
        <v>86</v>
      </c>
      <c r="AD155" s="52"/>
      <c r="AE155" s="52"/>
      <c r="AF155" s="52" t="s">
        <v>87</v>
      </c>
      <c r="AG155" s="52"/>
      <c r="AH155" s="52"/>
      <c r="AI155" s="45" t="s">
        <v>88</v>
      </c>
      <c r="AJ155" s="45"/>
      <c r="AK155" s="45"/>
      <c r="AL155" s="45" t="s">
        <v>89</v>
      </c>
      <c r="AM155" s="45"/>
      <c r="AN155" s="45"/>
      <c r="AO155" s="52" t="s">
        <v>116</v>
      </c>
      <c r="AP155" s="52"/>
      <c r="AQ155" s="52"/>
      <c r="AR155" s="52" t="s">
        <v>90</v>
      </c>
      <c r="AS155" s="52"/>
      <c r="AT155" s="52"/>
      <c r="AU155" s="45" t="s">
        <v>117</v>
      </c>
      <c r="AV155" s="45"/>
      <c r="AW155" s="45"/>
      <c r="AX155" s="52" t="s">
        <v>118</v>
      </c>
      <c r="AY155" s="52"/>
      <c r="AZ155" s="52"/>
      <c r="BA155" s="45" t="s">
        <v>119</v>
      </c>
      <c r="BB155" s="45"/>
      <c r="BC155" s="45"/>
      <c r="BD155" s="52" t="s">
        <v>120</v>
      </c>
      <c r="BE155" s="52"/>
      <c r="BF155" s="52"/>
      <c r="BG155" s="45" t="s">
        <v>121</v>
      </c>
      <c r="BH155" s="45"/>
      <c r="BI155" s="45"/>
      <c r="BJ155" s="52" t="s">
        <v>122</v>
      </c>
      <c r="BK155" s="52"/>
      <c r="BL155" s="52"/>
      <c r="CA155" s="1" t="s">
        <v>115</v>
      </c>
    </row>
    <row r="156" spans="1:79" s="7" customFormat="1" ht="12.75" customHeight="1" x14ac:dyDescent="0.25">
      <c r="A156" s="122">
        <v>1</v>
      </c>
      <c r="B156" s="123"/>
      <c r="C156" s="123"/>
      <c r="D156" s="57" t="s">
        <v>371</v>
      </c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1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  <c r="AX156" s="136"/>
      <c r="AY156" s="136"/>
      <c r="AZ156" s="136"/>
      <c r="BA156" s="136"/>
      <c r="BB156" s="136"/>
      <c r="BC156" s="136"/>
      <c r="BD156" s="136"/>
      <c r="BE156" s="136"/>
      <c r="BF156" s="136"/>
      <c r="BG156" s="136"/>
      <c r="BH156" s="136"/>
      <c r="BI156" s="136"/>
      <c r="BJ156" s="136"/>
      <c r="BK156" s="136"/>
      <c r="BL156" s="136"/>
      <c r="CA156" s="7" t="s">
        <v>50</v>
      </c>
    </row>
    <row r="157" spans="1:79" s="30" customFormat="1" ht="25.5" customHeight="1" x14ac:dyDescent="0.25">
      <c r="A157" s="101">
        <v>2</v>
      </c>
      <c r="B157" s="102"/>
      <c r="C157" s="102"/>
      <c r="D157" s="67" t="s">
        <v>372</v>
      </c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9"/>
      <c r="W157" s="137" t="s">
        <v>282</v>
      </c>
      <c r="X157" s="137"/>
      <c r="Y157" s="137"/>
      <c r="Z157" s="137" t="s">
        <v>282</v>
      </c>
      <c r="AA157" s="137"/>
      <c r="AB157" s="137"/>
      <c r="AC157" s="137"/>
      <c r="AD157" s="137"/>
      <c r="AE157" s="137"/>
      <c r="AF157" s="137"/>
      <c r="AG157" s="137"/>
      <c r="AH157" s="137"/>
      <c r="AI157" s="137" t="s">
        <v>282</v>
      </c>
      <c r="AJ157" s="137"/>
      <c r="AK157" s="137"/>
      <c r="AL157" s="137" t="s">
        <v>282</v>
      </c>
      <c r="AM157" s="137"/>
      <c r="AN157" s="137"/>
      <c r="AO157" s="137"/>
      <c r="AP157" s="137"/>
      <c r="AQ157" s="137"/>
      <c r="AR157" s="137"/>
      <c r="AS157" s="137"/>
      <c r="AT157" s="137"/>
      <c r="AU157" s="137" t="s">
        <v>282</v>
      </c>
      <c r="AV157" s="137"/>
      <c r="AW157" s="137"/>
      <c r="AX157" s="137"/>
      <c r="AY157" s="137"/>
      <c r="AZ157" s="137"/>
      <c r="BA157" s="137" t="s">
        <v>282</v>
      </c>
      <c r="BB157" s="137"/>
      <c r="BC157" s="137"/>
      <c r="BD157" s="137"/>
      <c r="BE157" s="137"/>
      <c r="BF157" s="137"/>
      <c r="BG157" s="137" t="s">
        <v>282</v>
      </c>
      <c r="BH157" s="137"/>
      <c r="BI157" s="137"/>
      <c r="BJ157" s="137"/>
      <c r="BK157" s="137"/>
      <c r="BL157" s="137"/>
    </row>
    <row r="160" spans="1:79" ht="14.25" customHeight="1" x14ac:dyDescent="0.25">
      <c r="A160" s="82" t="s">
        <v>167</v>
      </c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</row>
    <row r="161" spans="1:79" ht="14.25" customHeight="1" x14ac:dyDescent="0.25">
      <c r="A161" s="82" t="s">
        <v>391</v>
      </c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</row>
    <row r="162" spans="1:79" ht="15" customHeight="1" x14ac:dyDescent="0.25">
      <c r="A162" s="33" t="s">
        <v>272</v>
      </c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</row>
    <row r="163" spans="1:79" ht="15" customHeight="1" x14ac:dyDescent="0.25">
      <c r="A163" s="46" t="s">
        <v>7</v>
      </c>
      <c r="B163" s="46"/>
      <c r="C163" s="46"/>
      <c r="D163" s="46"/>
      <c r="E163" s="46"/>
      <c r="F163" s="46"/>
      <c r="G163" s="46" t="s">
        <v>140</v>
      </c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 t="s">
        <v>14</v>
      </c>
      <c r="U163" s="46"/>
      <c r="V163" s="46"/>
      <c r="W163" s="46"/>
      <c r="X163" s="46"/>
      <c r="Y163" s="46"/>
      <c r="Z163" s="46"/>
      <c r="AA163" s="61" t="s">
        <v>273</v>
      </c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4"/>
      <c r="AP163" s="61" t="s">
        <v>274</v>
      </c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3"/>
      <c r="BE163" s="61" t="s">
        <v>275</v>
      </c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3"/>
    </row>
    <row r="164" spans="1:79" ht="32.1" customHeight="1" x14ac:dyDescent="0.2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 t="s">
        <v>5</v>
      </c>
      <c r="AB164" s="46"/>
      <c r="AC164" s="46"/>
      <c r="AD164" s="46"/>
      <c r="AE164" s="46"/>
      <c r="AF164" s="46" t="s">
        <v>4</v>
      </c>
      <c r="AG164" s="46"/>
      <c r="AH164" s="46"/>
      <c r="AI164" s="46"/>
      <c r="AJ164" s="46"/>
      <c r="AK164" s="46" t="s">
        <v>101</v>
      </c>
      <c r="AL164" s="46"/>
      <c r="AM164" s="46"/>
      <c r="AN164" s="46"/>
      <c r="AO164" s="46"/>
      <c r="AP164" s="46" t="s">
        <v>5</v>
      </c>
      <c r="AQ164" s="46"/>
      <c r="AR164" s="46"/>
      <c r="AS164" s="46"/>
      <c r="AT164" s="46"/>
      <c r="AU164" s="46" t="s">
        <v>4</v>
      </c>
      <c r="AV164" s="46"/>
      <c r="AW164" s="46"/>
      <c r="AX164" s="46"/>
      <c r="AY164" s="46"/>
      <c r="AZ164" s="46" t="s">
        <v>108</v>
      </c>
      <c r="BA164" s="46"/>
      <c r="BB164" s="46"/>
      <c r="BC164" s="46"/>
      <c r="BD164" s="46"/>
      <c r="BE164" s="46" t="s">
        <v>5</v>
      </c>
      <c r="BF164" s="46"/>
      <c r="BG164" s="46"/>
      <c r="BH164" s="46"/>
      <c r="BI164" s="46"/>
      <c r="BJ164" s="46" t="s">
        <v>4</v>
      </c>
      <c r="BK164" s="46"/>
      <c r="BL164" s="46"/>
      <c r="BM164" s="46"/>
      <c r="BN164" s="46"/>
      <c r="BO164" s="46" t="s">
        <v>141</v>
      </c>
      <c r="BP164" s="46"/>
      <c r="BQ164" s="46"/>
      <c r="BR164" s="46"/>
      <c r="BS164" s="46"/>
    </row>
    <row r="165" spans="1:79" ht="15" customHeight="1" x14ac:dyDescent="0.25">
      <c r="A165" s="46">
        <v>1</v>
      </c>
      <c r="B165" s="46"/>
      <c r="C165" s="46"/>
      <c r="D165" s="46"/>
      <c r="E165" s="46"/>
      <c r="F165" s="46"/>
      <c r="G165" s="46">
        <v>2</v>
      </c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>
        <v>3</v>
      </c>
      <c r="U165" s="46"/>
      <c r="V165" s="46"/>
      <c r="W165" s="46"/>
      <c r="X165" s="46"/>
      <c r="Y165" s="46"/>
      <c r="Z165" s="46"/>
      <c r="AA165" s="46">
        <v>4</v>
      </c>
      <c r="AB165" s="46"/>
      <c r="AC165" s="46"/>
      <c r="AD165" s="46"/>
      <c r="AE165" s="46"/>
      <c r="AF165" s="46">
        <v>5</v>
      </c>
      <c r="AG165" s="46"/>
      <c r="AH165" s="46"/>
      <c r="AI165" s="46"/>
      <c r="AJ165" s="46"/>
      <c r="AK165" s="46">
        <v>6</v>
      </c>
      <c r="AL165" s="46"/>
      <c r="AM165" s="46"/>
      <c r="AN165" s="46"/>
      <c r="AO165" s="46"/>
      <c r="AP165" s="46">
        <v>7</v>
      </c>
      <c r="AQ165" s="46"/>
      <c r="AR165" s="46"/>
      <c r="AS165" s="46"/>
      <c r="AT165" s="46"/>
      <c r="AU165" s="46">
        <v>8</v>
      </c>
      <c r="AV165" s="46"/>
      <c r="AW165" s="46"/>
      <c r="AX165" s="46"/>
      <c r="AY165" s="46"/>
      <c r="AZ165" s="46">
        <v>9</v>
      </c>
      <c r="BA165" s="46"/>
      <c r="BB165" s="46"/>
      <c r="BC165" s="46"/>
      <c r="BD165" s="46"/>
      <c r="BE165" s="46">
        <v>10</v>
      </c>
      <c r="BF165" s="46"/>
      <c r="BG165" s="46"/>
      <c r="BH165" s="46"/>
      <c r="BI165" s="46"/>
      <c r="BJ165" s="46">
        <v>11</v>
      </c>
      <c r="BK165" s="46"/>
      <c r="BL165" s="46"/>
      <c r="BM165" s="46"/>
      <c r="BN165" s="46"/>
      <c r="BO165" s="46">
        <v>12</v>
      </c>
      <c r="BP165" s="46"/>
      <c r="BQ165" s="46"/>
      <c r="BR165" s="46"/>
      <c r="BS165" s="46"/>
    </row>
    <row r="166" spans="1:79" s="1" customFormat="1" ht="15" hidden="1" customHeight="1" x14ac:dyDescent="0.25">
      <c r="A166" s="45" t="s">
        <v>81</v>
      </c>
      <c r="B166" s="45"/>
      <c r="C166" s="45"/>
      <c r="D166" s="45"/>
      <c r="E166" s="45"/>
      <c r="F166" s="45"/>
      <c r="G166" s="145" t="s">
        <v>69</v>
      </c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 t="s">
        <v>91</v>
      </c>
      <c r="U166" s="145"/>
      <c r="V166" s="145"/>
      <c r="W166" s="145"/>
      <c r="X166" s="145"/>
      <c r="Y166" s="145"/>
      <c r="Z166" s="145"/>
      <c r="AA166" s="52" t="s">
        <v>77</v>
      </c>
      <c r="AB166" s="52"/>
      <c r="AC166" s="52"/>
      <c r="AD166" s="52"/>
      <c r="AE166" s="52"/>
      <c r="AF166" s="52" t="s">
        <v>78</v>
      </c>
      <c r="AG166" s="52"/>
      <c r="AH166" s="52"/>
      <c r="AI166" s="52"/>
      <c r="AJ166" s="52"/>
      <c r="AK166" s="118" t="s">
        <v>136</v>
      </c>
      <c r="AL166" s="118"/>
      <c r="AM166" s="118"/>
      <c r="AN166" s="118"/>
      <c r="AO166" s="118"/>
      <c r="AP166" s="52" t="s">
        <v>79</v>
      </c>
      <c r="AQ166" s="52"/>
      <c r="AR166" s="52"/>
      <c r="AS166" s="52"/>
      <c r="AT166" s="52"/>
      <c r="AU166" s="52" t="s">
        <v>80</v>
      </c>
      <c r="AV166" s="52"/>
      <c r="AW166" s="52"/>
      <c r="AX166" s="52"/>
      <c r="AY166" s="52"/>
      <c r="AZ166" s="118" t="s">
        <v>136</v>
      </c>
      <c r="BA166" s="118"/>
      <c r="BB166" s="118"/>
      <c r="BC166" s="118"/>
      <c r="BD166" s="118"/>
      <c r="BE166" s="52" t="s">
        <v>70</v>
      </c>
      <c r="BF166" s="52"/>
      <c r="BG166" s="52"/>
      <c r="BH166" s="52"/>
      <c r="BI166" s="52"/>
      <c r="BJ166" s="52" t="s">
        <v>71</v>
      </c>
      <c r="BK166" s="52"/>
      <c r="BL166" s="52"/>
      <c r="BM166" s="52"/>
      <c r="BN166" s="52"/>
      <c r="BO166" s="118" t="s">
        <v>136</v>
      </c>
      <c r="BP166" s="118"/>
      <c r="BQ166" s="118"/>
      <c r="BR166" s="118"/>
      <c r="BS166" s="118"/>
      <c r="CA166" s="1" t="s">
        <v>51</v>
      </c>
    </row>
    <row r="167" spans="1:79" s="30" customFormat="1" ht="63.75" customHeight="1" x14ac:dyDescent="0.25">
      <c r="A167" s="134">
        <v>1</v>
      </c>
      <c r="B167" s="134"/>
      <c r="C167" s="134"/>
      <c r="D167" s="134"/>
      <c r="E167" s="134"/>
      <c r="F167" s="134"/>
      <c r="G167" s="67" t="s">
        <v>422</v>
      </c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9"/>
      <c r="T167" s="146" t="s">
        <v>423</v>
      </c>
      <c r="U167" s="68"/>
      <c r="V167" s="68"/>
      <c r="W167" s="68"/>
      <c r="X167" s="68"/>
      <c r="Y167" s="68"/>
      <c r="Z167" s="69"/>
      <c r="AA167" s="142">
        <v>65676</v>
      </c>
      <c r="AB167" s="142"/>
      <c r="AC167" s="142"/>
      <c r="AD167" s="142"/>
      <c r="AE167" s="142"/>
      <c r="AF167" s="142">
        <v>0</v>
      </c>
      <c r="AG167" s="142"/>
      <c r="AH167" s="142"/>
      <c r="AI167" s="142"/>
      <c r="AJ167" s="142"/>
      <c r="AK167" s="142">
        <f>IF(ISNUMBER(AA167),AA167,0)+IF(ISNUMBER(AF167),AF167,0)</f>
        <v>65676</v>
      </c>
      <c r="AL167" s="142"/>
      <c r="AM167" s="142"/>
      <c r="AN167" s="142"/>
      <c r="AO167" s="142"/>
      <c r="AP167" s="142">
        <v>24923</v>
      </c>
      <c r="AQ167" s="142"/>
      <c r="AR167" s="142"/>
      <c r="AS167" s="142"/>
      <c r="AT167" s="142"/>
      <c r="AU167" s="142">
        <v>0</v>
      </c>
      <c r="AV167" s="142"/>
      <c r="AW167" s="142"/>
      <c r="AX167" s="142"/>
      <c r="AY167" s="142"/>
      <c r="AZ167" s="142">
        <f>IF(ISNUMBER(AP167),AP167,0)+IF(ISNUMBER(AU167),AU167,0)</f>
        <v>24923</v>
      </c>
      <c r="BA167" s="142"/>
      <c r="BB167" s="142"/>
      <c r="BC167" s="142"/>
      <c r="BD167" s="142"/>
      <c r="BE167" s="142">
        <v>25000</v>
      </c>
      <c r="BF167" s="142"/>
      <c r="BG167" s="142"/>
      <c r="BH167" s="142"/>
      <c r="BI167" s="142"/>
      <c r="BJ167" s="142">
        <v>0</v>
      </c>
      <c r="BK167" s="142"/>
      <c r="BL167" s="142"/>
      <c r="BM167" s="142"/>
      <c r="BN167" s="142"/>
      <c r="BO167" s="142">
        <f>IF(ISNUMBER(BE167),BE167,0)+IF(ISNUMBER(BJ167),BJ167,0)</f>
        <v>25000</v>
      </c>
      <c r="BP167" s="142"/>
      <c r="BQ167" s="142"/>
      <c r="BR167" s="142"/>
      <c r="BS167" s="142"/>
      <c r="CA167" s="30" t="s">
        <v>52</v>
      </c>
    </row>
    <row r="168" spans="1:79" s="7" customFormat="1" ht="12.75" customHeight="1" x14ac:dyDescent="0.25">
      <c r="A168" s="156"/>
      <c r="B168" s="156"/>
      <c r="C168" s="156"/>
      <c r="D168" s="156"/>
      <c r="E168" s="156"/>
      <c r="F168" s="156"/>
      <c r="G168" s="57" t="s">
        <v>161</v>
      </c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1"/>
      <c r="T168" s="158"/>
      <c r="U168" s="50"/>
      <c r="V168" s="50"/>
      <c r="W168" s="50"/>
      <c r="X168" s="50"/>
      <c r="Y168" s="50"/>
      <c r="Z168" s="51"/>
      <c r="AA168" s="141">
        <v>65676</v>
      </c>
      <c r="AB168" s="141"/>
      <c r="AC168" s="141"/>
      <c r="AD168" s="141"/>
      <c r="AE168" s="141"/>
      <c r="AF168" s="141">
        <v>0</v>
      </c>
      <c r="AG168" s="141"/>
      <c r="AH168" s="141"/>
      <c r="AI168" s="141"/>
      <c r="AJ168" s="141"/>
      <c r="AK168" s="141">
        <f>IF(ISNUMBER(AA168),AA168,0)+IF(ISNUMBER(AF168),AF168,0)</f>
        <v>65676</v>
      </c>
      <c r="AL168" s="141"/>
      <c r="AM168" s="141"/>
      <c r="AN168" s="141"/>
      <c r="AO168" s="141"/>
      <c r="AP168" s="141">
        <v>24923</v>
      </c>
      <c r="AQ168" s="141"/>
      <c r="AR168" s="141"/>
      <c r="AS168" s="141"/>
      <c r="AT168" s="141"/>
      <c r="AU168" s="141">
        <v>0</v>
      </c>
      <c r="AV168" s="141"/>
      <c r="AW168" s="141"/>
      <c r="AX168" s="141"/>
      <c r="AY168" s="141"/>
      <c r="AZ168" s="141">
        <f>IF(ISNUMBER(AP168),AP168,0)+IF(ISNUMBER(AU168),AU168,0)</f>
        <v>24923</v>
      </c>
      <c r="BA168" s="141"/>
      <c r="BB168" s="141"/>
      <c r="BC168" s="141"/>
      <c r="BD168" s="141"/>
      <c r="BE168" s="141">
        <v>25000</v>
      </c>
      <c r="BF168" s="141"/>
      <c r="BG168" s="141"/>
      <c r="BH168" s="141"/>
      <c r="BI168" s="141"/>
      <c r="BJ168" s="141">
        <v>0</v>
      </c>
      <c r="BK168" s="141"/>
      <c r="BL168" s="141"/>
      <c r="BM168" s="141"/>
      <c r="BN168" s="141"/>
      <c r="BO168" s="141">
        <f>IF(ISNUMBER(BE168),BE168,0)+IF(ISNUMBER(BJ168),BJ168,0)</f>
        <v>25000</v>
      </c>
      <c r="BP168" s="141"/>
      <c r="BQ168" s="141"/>
      <c r="BR168" s="141"/>
      <c r="BS168" s="141"/>
    </row>
    <row r="170" spans="1:79" ht="13.5" customHeight="1" x14ac:dyDescent="0.25">
      <c r="A170" s="82" t="s">
        <v>405</v>
      </c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</row>
    <row r="171" spans="1:79" ht="15" customHeight="1" x14ac:dyDescent="0.25">
      <c r="A171" s="111" t="s">
        <v>272</v>
      </c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111"/>
      <c r="AO171" s="111"/>
      <c r="AP171" s="111"/>
      <c r="AQ171" s="111"/>
      <c r="AR171" s="111"/>
      <c r="AS171" s="111"/>
      <c r="AT171" s="111"/>
      <c r="AU171" s="111"/>
      <c r="AV171" s="111"/>
      <c r="AW171" s="111"/>
      <c r="AX171" s="111"/>
      <c r="AY171" s="111"/>
      <c r="AZ171" s="111"/>
      <c r="BA171" s="111"/>
      <c r="BB171" s="111"/>
      <c r="BC171" s="111"/>
      <c r="BD171" s="111"/>
    </row>
    <row r="172" spans="1:79" ht="15" customHeight="1" x14ac:dyDescent="0.25">
      <c r="A172" s="46" t="s">
        <v>7</v>
      </c>
      <c r="B172" s="46"/>
      <c r="C172" s="46"/>
      <c r="D172" s="46"/>
      <c r="E172" s="46"/>
      <c r="F172" s="46"/>
      <c r="G172" s="46" t="s">
        <v>140</v>
      </c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 t="s">
        <v>14</v>
      </c>
      <c r="U172" s="46"/>
      <c r="V172" s="46"/>
      <c r="W172" s="46"/>
      <c r="X172" s="46"/>
      <c r="Y172" s="46"/>
      <c r="Z172" s="46"/>
      <c r="AA172" s="61" t="s">
        <v>276</v>
      </c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144"/>
      <c r="AP172" s="61" t="s">
        <v>278</v>
      </c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3"/>
    </row>
    <row r="173" spans="1:79" ht="32.1" customHeight="1" x14ac:dyDescent="0.2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 t="s">
        <v>5</v>
      </c>
      <c r="AB173" s="46"/>
      <c r="AC173" s="46"/>
      <c r="AD173" s="46"/>
      <c r="AE173" s="46"/>
      <c r="AF173" s="46" t="s">
        <v>4</v>
      </c>
      <c r="AG173" s="46"/>
      <c r="AH173" s="46"/>
      <c r="AI173" s="46"/>
      <c r="AJ173" s="46"/>
      <c r="AK173" s="46" t="s">
        <v>101</v>
      </c>
      <c r="AL173" s="46"/>
      <c r="AM173" s="46"/>
      <c r="AN173" s="46"/>
      <c r="AO173" s="46"/>
      <c r="AP173" s="46" t="s">
        <v>5</v>
      </c>
      <c r="AQ173" s="46"/>
      <c r="AR173" s="46"/>
      <c r="AS173" s="46"/>
      <c r="AT173" s="46"/>
      <c r="AU173" s="46" t="s">
        <v>4</v>
      </c>
      <c r="AV173" s="46"/>
      <c r="AW173" s="46"/>
      <c r="AX173" s="46"/>
      <c r="AY173" s="46"/>
      <c r="AZ173" s="46" t="s">
        <v>108</v>
      </c>
      <c r="BA173" s="46"/>
      <c r="BB173" s="46"/>
      <c r="BC173" s="46"/>
      <c r="BD173" s="46"/>
    </row>
    <row r="174" spans="1:79" ht="15" customHeight="1" x14ac:dyDescent="0.25">
      <c r="A174" s="46">
        <v>1</v>
      </c>
      <c r="B174" s="46"/>
      <c r="C174" s="46"/>
      <c r="D174" s="46"/>
      <c r="E174" s="46"/>
      <c r="F174" s="46"/>
      <c r="G174" s="46">
        <v>2</v>
      </c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>
        <v>3</v>
      </c>
      <c r="U174" s="46"/>
      <c r="V174" s="46"/>
      <c r="W174" s="46"/>
      <c r="X174" s="46"/>
      <c r="Y174" s="46"/>
      <c r="Z174" s="46"/>
      <c r="AA174" s="46">
        <v>4</v>
      </c>
      <c r="AB174" s="46"/>
      <c r="AC174" s="46"/>
      <c r="AD174" s="46"/>
      <c r="AE174" s="46"/>
      <c r="AF174" s="46">
        <v>5</v>
      </c>
      <c r="AG174" s="46"/>
      <c r="AH174" s="46"/>
      <c r="AI174" s="46"/>
      <c r="AJ174" s="46"/>
      <c r="AK174" s="46">
        <v>6</v>
      </c>
      <c r="AL174" s="46"/>
      <c r="AM174" s="46"/>
      <c r="AN174" s="46"/>
      <c r="AO174" s="46"/>
      <c r="AP174" s="46">
        <v>7</v>
      </c>
      <c r="AQ174" s="46"/>
      <c r="AR174" s="46"/>
      <c r="AS174" s="46"/>
      <c r="AT174" s="46"/>
      <c r="AU174" s="46">
        <v>8</v>
      </c>
      <c r="AV174" s="46"/>
      <c r="AW174" s="46"/>
      <c r="AX174" s="46"/>
      <c r="AY174" s="46"/>
      <c r="AZ174" s="46">
        <v>9</v>
      </c>
      <c r="BA174" s="46"/>
      <c r="BB174" s="46"/>
      <c r="BC174" s="46"/>
      <c r="BD174" s="46"/>
    </row>
    <row r="175" spans="1:79" s="1" customFormat="1" ht="12" hidden="1" customHeight="1" x14ac:dyDescent="0.25">
      <c r="A175" s="45" t="s">
        <v>81</v>
      </c>
      <c r="B175" s="45"/>
      <c r="C175" s="45"/>
      <c r="D175" s="45"/>
      <c r="E175" s="45"/>
      <c r="F175" s="45"/>
      <c r="G175" s="145" t="s">
        <v>69</v>
      </c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 t="s">
        <v>91</v>
      </c>
      <c r="U175" s="145"/>
      <c r="V175" s="145"/>
      <c r="W175" s="145"/>
      <c r="X175" s="145"/>
      <c r="Y175" s="145"/>
      <c r="Z175" s="145"/>
      <c r="AA175" s="52" t="s">
        <v>72</v>
      </c>
      <c r="AB175" s="52"/>
      <c r="AC175" s="52"/>
      <c r="AD175" s="52"/>
      <c r="AE175" s="52"/>
      <c r="AF175" s="52" t="s">
        <v>73</v>
      </c>
      <c r="AG175" s="52"/>
      <c r="AH175" s="52"/>
      <c r="AI175" s="52"/>
      <c r="AJ175" s="52"/>
      <c r="AK175" s="118" t="s">
        <v>136</v>
      </c>
      <c r="AL175" s="118"/>
      <c r="AM175" s="118"/>
      <c r="AN175" s="118"/>
      <c r="AO175" s="118"/>
      <c r="AP175" s="52" t="s">
        <v>74</v>
      </c>
      <c r="AQ175" s="52"/>
      <c r="AR175" s="52"/>
      <c r="AS175" s="52"/>
      <c r="AT175" s="52"/>
      <c r="AU175" s="52" t="s">
        <v>75</v>
      </c>
      <c r="AV175" s="52"/>
      <c r="AW175" s="52"/>
      <c r="AX175" s="52"/>
      <c r="AY175" s="52"/>
      <c r="AZ175" s="118" t="s">
        <v>136</v>
      </c>
      <c r="BA175" s="118"/>
      <c r="BB175" s="118"/>
      <c r="BC175" s="118"/>
      <c r="BD175" s="118"/>
      <c r="CA175" s="1" t="s">
        <v>53</v>
      </c>
    </row>
    <row r="176" spans="1:79" s="30" customFormat="1" ht="63.75" customHeight="1" x14ac:dyDescent="0.25">
      <c r="A176" s="134">
        <v>1</v>
      </c>
      <c r="B176" s="134"/>
      <c r="C176" s="134"/>
      <c r="D176" s="134"/>
      <c r="E176" s="134"/>
      <c r="F176" s="134"/>
      <c r="G176" s="67" t="s">
        <v>422</v>
      </c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9"/>
      <c r="T176" s="146" t="s">
        <v>423</v>
      </c>
      <c r="U176" s="68"/>
      <c r="V176" s="68"/>
      <c r="W176" s="68"/>
      <c r="X176" s="68"/>
      <c r="Y176" s="68"/>
      <c r="Z176" s="69"/>
      <c r="AA176" s="142">
        <v>26325</v>
      </c>
      <c r="AB176" s="142"/>
      <c r="AC176" s="142"/>
      <c r="AD176" s="142"/>
      <c r="AE176" s="142"/>
      <c r="AF176" s="142">
        <v>0</v>
      </c>
      <c r="AG176" s="142"/>
      <c r="AH176" s="142"/>
      <c r="AI176" s="142"/>
      <c r="AJ176" s="142"/>
      <c r="AK176" s="142">
        <f>IF(ISNUMBER(AA176),AA176,0)+IF(ISNUMBER(AF176),AF176,0)</f>
        <v>26325</v>
      </c>
      <c r="AL176" s="142"/>
      <c r="AM176" s="142"/>
      <c r="AN176" s="142"/>
      <c r="AO176" s="142"/>
      <c r="AP176" s="142">
        <v>27641</v>
      </c>
      <c r="AQ176" s="142"/>
      <c r="AR176" s="142"/>
      <c r="AS176" s="142"/>
      <c r="AT176" s="142"/>
      <c r="AU176" s="142">
        <v>0</v>
      </c>
      <c r="AV176" s="142"/>
      <c r="AW176" s="142"/>
      <c r="AX176" s="142"/>
      <c r="AY176" s="142"/>
      <c r="AZ176" s="142">
        <f>IF(ISNUMBER(AP176),AP176,0)+IF(ISNUMBER(AU176),AU176,0)</f>
        <v>27641</v>
      </c>
      <c r="BA176" s="142"/>
      <c r="BB176" s="142"/>
      <c r="BC176" s="142"/>
      <c r="BD176" s="142"/>
      <c r="CA176" s="30" t="s">
        <v>54</v>
      </c>
    </row>
    <row r="177" spans="1:79" s="7" customFormat="1" x14ac:dyDescent="0.25">
      <c r="A177" s="156"/>
      <c r="B177" s="156"/>
      <c r="C177" s="156"/>
      <c r="D177" s="156"/>
      <c r="E177" s="156"/>
      <c r="F177" s="156"/>
      <c r="G177" s="57" t="s">
        <v>161</v>
      </c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1"/>
      <c r="T177" s="158"/>
      <c r="U177" s="50"/>
      <c r="V177" s="50"/>
      <c r="W177" s="50"/>
      <c r="X177" s="50"/>
      <c r="Y177" s="50"/>
      <c r="Z177" s="51"/>
      <c r="AA177" s="141">
        <v>26325</v>
      </c>
      <c r="AB177" s="141"/>
      <c r="AC177" s="141"/>
      <c r="AD177" s="141"/>
      <c r="AE177" s="141"/>
      <c r="AF177" s="141">
        <v>0</v>
      </c>
      <c r="AG177" s="141"/>
      <c r="AH177" s="141"/>
      <c r="AI177" s="141"/>
      <c r="AJ177" s="141"/>
      <c r="AK177" s="141">
        <f>IF(ISNUMBER(AA177),AA177,0)+IF(ISNUMBER(AF177),AF177,0)</f>
        <v>26325</v>
      </c>
      <c r="AL177" s="141"/>
      <c r="AM177" s="141"/>
      <c r="AN177" s="141"/>
      <c r="AO177" s="141"/>
      <c r="AP177" s="141">
        <v>27641</v>
      </c>
      <c r="AQ177" s="141"/>
      <c r="AR177" s="141"/>
      <c r="AS177" s="141"/>
      <c r="AT177" s="141"/>
      <c r="AU177" s="141">
        <v>0</v>
      </c>
      <c r="AV177" s="141"/>
      <c r="AW177" s="141"/>
      <c r="AX177" s="141"/>
      <c r="AY177" s="141"/>
      <c r="AZ177" s="141">
        <f>IF(ISNUMBER(AP177),AP177,0)+IF(ISNUMBER(AU177),AU177,0)</f>
        <v>27641</v>
      </c>
      <c r="BA177" s="141"/>
      <c r="BB177" s="141"/>
      <c r="BC177" s="141"/>
      <c r="BD177" s="141"/>
    </row>
    <row r="180" spans="1:79" ht="14.25" customHeight="1" x14ac:dyDescent="0.25">
      <c r="A180" s="82" t="s">
        <v>406</v>
      </c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</row>
    <row r="181" spans="1:79" ht="15" customHeight="1" x14ac:dyDescent="0.25">
      <c r="A181" s="111" t="s">
        <v>272</v>
      </c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/>
      <c r="AQ181" s="133"/>
      <c r="AR181" s="133"/>
      <c r="AS181" s="133"/>
      <c r="AT181" s="133"/>
      <c r="AU181" s="133"/>
      <c r="AV181" s="133"/>
      <c r="AW181" s="133"/>
      <c r="AX181" s="133"/>
      <c r="AY181" s="133"/>
      <c r="AZ181" s="133"/>
      <c r="BA181" s="133"/>
      <c r="BB181" s="133"/>
      <c r="BC181" s="133"/>
      <c r="BD181" s="133"/>
      <c r="BE181" s="133"/>
      <c r="BF181" s="133"/>
      <c r="BG181" s="133"/>
      <c r="BH181" s="133"/>
      <c r="BI181" s="133"/>
      <c r="BJ181" s="133"/>
      <c r="BK181" s="133"/>
      <c r="BL181" s="133"/>
      <c r="BM181" s="133"/>
    </row>
    <row r="182" spans="1:79" ht="23.1" customHeight="1" x14ac:dyDescent="0.25">
      <c r="A182" s="46" t="s">
        <v>142</v>
      </c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92" t="s">
        <v>143</v>
      </c>
      <c r="O182" s="93"/>
      <c r="P182" s="93"/>
      <c r="Q182" s="93"/>
      <c r="R182" s="93"/>
      <c r="S182" s="93"/>
      <c r="T182" s="93"/>
      <c r="U182" s="94"/>
      <c r="V182" s="92" t="s">
        <v>144</v>
      </c>
      <c r="W182" s="93"/>
      <c r="X182" s="93"/>
      <c r="Y182" s="93"/>
      <c r="Z182" s="94"/>
      <c r="AA182" s="46" t="s">
        <v>273</v>
      </c>
      <c r="AB182" s="46"/>
      <c r="AC182" s="46"/>
      <c r="AD182" s="46"/>
      <c r="AE182" s="46"/>
      <c r="AF182" s="46"/>
      <c r="AG182" s="46"/>
      <c r="AH182" s="46"/>
      <c r="AI182" s="46"/>
      <c r="AJ182" s="46" t="s">
        <v>274</v>
      </c>
      <c r="AK182" s="46"/>
      <c r="AL182" s="46"/>
      <c r="AM182" s="46"/>
      <c r="AN182" s="46"/>
      <c r="AO182" s="46"/>
      <c r="AP182" s="46"/>
      <c r="AQ182" s="46"/>
      <c r="AR182" s="46"/>
      <c r="AS182" s="46" t="s">
        <v>275</v>
      </c>
      <c r="AT182" s="46"/>
      <c r="AU182" s="46"/>
      <c r="AV182" s="46"/>
      <c r="AW182" s="46"/>
      <c r="AX182" s="46"/>
      <c r="AY182" s="46"/>
      <c r="AZ182" s="46"/>
      <c r="BA182" s="46"/>
      <c r="BB182" s="46" t="s">
        <v>276</v>
      </c>
      <c r="BC182" s="46"/>
      <c r="BD182" s="46"/>
      <c r="BE182" s="46"/>
      <c r="BF182" s="46"/>
      <c r="BG182" s="46"/>
      <c r="BH182" s="46"/>
      <c r="BI182" s="46"/>
      <c r="BJ182" s="46"/>
      <c r="BK182" s="46" t="s">
        <v>278</v>
      </c>
      <c r="BL182" s="46"/>
      <c r="BM182" s="46"/>
      <c r="BN182" s="46"/>
      <c r="BO182" s="46"/>
      <c r="BP182" s="46"/>
      <c r="BQ182" s="46"/>
      <c r="BR182" s="46"/>
      <c r="BS182" s="46"/>
    </row>
    <row r="183" spans="1:79" ht="95.25" customHeight="1" x14ac:dyDescent="0.2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95"/>
      <c r="O183" s="96"/>
      <c r="P183" s="96"/>
      <c r="Q183" s="96"/>
      <c r="R183" s="96"/>
      <c r="S183" s="96"/>
      <c r="T183" s="96"/>
      <c r="U183" s="97"/>
      <c r="V183" s="95"/>
      <c r="W183" s="96"/>
      <c r="X183" s="96"/>
      <c r="Y183" s="96"/>
      <c r="Z183" s="97"/>
      <c r="AA183" s="128" t="s">
        <v>147</v>
      </c>
      <c r="AB183" s="128"/>
      <c r="AC183" s="128"/>
      <c r="AD183" s="128"/>
      <c r="AE183" s="128"/>
      <c r="AF183" s="128" t="s">
        <v>148</v>
      </c>
      <c r="AG183" s="128"/>
      <c r="AH183" s="128"/>
      <c r="AI183" s="128"/>
      <c r="AJ183" s="128" t="s">
        <v>147</v>
      </c>
      <c r="AK183" s="128"/>
      <c r="AL183" s="128"/>
      <c r="AM183" s="128"/>
      <c r="AN183" s="128"/>
      <c r="AO183" s="128" t="s">
        <v>148</v>
      </c>
      <c r="AP183" s="128"/>
      <c r="AQ183" s="128"/>
      <c r="AR183" s="128"/>
      <c r="AS183" s="128" t="s">
        <v>147</v>
      </c>
      <c r="AT183" s="128"/>
      <c r="AU183" s="128"/>
      <c r="AV183" s="128"/>
      <c r="AW183" s="128"/>
      <c r="AX183" s="128" t="s">
        <v>148</v>
      </c>
      <c r="AY183" s="128"/>
      <c r="AZ183" s="128"/>
      <c r="BA183" s="128"/>
      <c r="BB183" s="128" t="s">
        <v>147</v>
      </c>
      <c r="BC183" s="128"/>
      <c r="BD183" s="128"/>
      <c r="BE183" s="128"/>
      <c r="BF183" s="128"/>
      <c r="BG183" s="128" t="s">
        <v>148</v>
      </c>
      <c r="BH183" s="128"/>
      <c r="BI183" s="128"/>
      <c r="BJ183" s="128"/>
      <c r="BK183" s="128" t="s">
        <v>147</v>
      </c>
      <c r="BL183" s="128"/>
      <c r="BM183" s="128"/>
      <c r="BN183" s="128"/>
      <c r="BO183" s="128"/>
      <c r="BP183" s="128" t="s">
        <v>148</v>
      </c>
      <c r="BQ183" s="128"/>
      <c r="BR183" s="128"/>
      <c r="BS183" s="128"/>
    </row>
    <row r="184" spans="1:79" ht="15" customHeight="1" x14ac:dyDescent="0.25">
      <c r="A184" s="46">
        <v>1</v>
      </c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61">
        <v>2</v>
      </c>
      <c r="O184" s="62"/>
      <c r="P184" s="62"/>
      <c r="Q184" s="62"/>
      <c r="R184" s="62"/>
      <c r="S184" s="62"/>
      <c r="T184" s="62"/>
      <c r="U184" s="63"/>
      <c r="V184" s="46">
        <v>3</v>
      </c>
      <c r="W184" s="46"/>
      <c r="X184" s="46"/>
      <c r="Y184" s="46"/>
      <c r="Z184" s="46"/>
      <c r="AA184" s="46">
        <v>4</v>
      </c>
      <c r="AB184" s="46"/>
      <c r="AC184" s="46"/>
      <c r="AD184" s="46"/>
      <c r="AE184" s="46"/>
      <c r="AF184" s="46">
        <v>5</v>
      </c>
      <c r="AG184" s="46"/>
      <c r="AH184" s="46"/>
      <c r="AI184" s="46"/>
      <c r="AJ184" s="46">
        <v>6</v>
      </c>
      <c r="AK184" s="46"/>
      <c r="AL184" s="46"/>
      <c r="AM184" s="46"/>
      <c r="AN184" s="46"/>
      <c r="AO184" s="46">
        <v>7</v>
      </c>
      <c r="AP184" s="46"/>
      <c r="AQ184" s="46"/>
      <c r="AR184" s="46"/>
      <c r="AS184" s="46">
        <v>8</v>
      </c>
      <c r="AT184" s="46"/>
      <c r="AU184" s="46"/>
      <c r="AV184" s="46"/>
      <c r="AW184" s="46"/>
      <c r="AX184" s="46">
        <v>9</v>
      </c>
      <c r="AY184" s="46"/>
      <c r="AZ184" s="46"/>
      <c r="BA184" s="46"/>
      <c r="BB184" s="46">
        <v>10</v>
      </c>
      <c r="BC184" s="46"/>
      <c r="BD184" s="46"/>
      <c r="BE184" s="46"/>
      <c r="BF184" s="46"/>
      <c r="BG184" s="46">
        <v>11</v>
      </c>
      <c r="BH184" s="46"/>
      <c r="BI184" s="46"/>
      <c r="BJ184" s="46"/>
      <c r="BK184" s="46">
        <v>12</v>
      </c>
      <c r="BL184" s="46"/>
      <c r="BM184" s="46"/>
      <c r="BN184" s="46"/>
      <c r="BO184" s="46"/>
      <c r="BP184" s="46">
        <v>13</v>
      </c>
      <c r="BQ184" s="46"/>
      <c r="BR184" s="46"/>
      <c r="BS184" s="46"/>
    </row>
    <row r="185" spans="1:79" s="1" customFormat="1" ht="12" hidden="1" customHeight="1" x14ac:dyDescent="0.25">
      <c r="A185" s="145" t="s">
        <v>160</v>
      </c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45" t="s">
        <v>145</v>
      </c>
      <c r="O185" s="45"/>
      <c r="P185" s="45"/>
      <c r="Q185" s="45"/>
      <c r="R185" s="45"/>
      <c r="S185" s="45"/>
      <c r="T185" s="45"/>
      <c r="U185" s="45"/>
      <c r="V185" s="45" t="s">
        <v>146</v>
      </c>
      <c r="W185" s="45"/>
      <c r="X185" s="45"/>
      <c r="Y185" s="45"/>
      <c r="Z185" s="45"/>
      <c r="AA185" s="52" t="s">
        <v>77</v>
      </c>
      <c r="AB185" s="52"/>
      <c r="AC185" s="52"/>
      <c r="AD185" s="52"/>
      <c r="AE185" s="52"/>
      <c r="AF185" s="52" t="s">
        <v>78</v>
      </c>
      <c r="AG185" s="52"/>
      <c r="AH185" s="52"/>
      <c r="AI185" s="52"/>
      <c r="AJ185" s="52" t="s">
        <v>79</v>
      </c>
      <c r="AK185" s="52"/>
      <c r="AL185" s="52"/>
      <c r="AM185" s="52"/>
      <c r="AN185" s="52"/>
      <c r="AO185" s="52" t="s">
        <v>80</v>
      </c>
      <c r="AP185" s="52"/>
      <c r="AQ185" s="52"/>
      <c r="AR185" s="52"/>
      <c r="AS185" s="52" t="s">
        <v>70</v>
      </c>
      <c r="AT185" s="52"/>
      <c r="AU185" s="52"/>
      <c r="AV185" s="52"/>
      <c r="AW185" s="52"/>
      <c r="AX185" s="52" t="s">
        <v>71</v>
      </c>
      <c r="AY185" s="52"/>
      <c r="AZ185" s="52"/>
      <c r="BA185" s="52"/>
      <c r="BB185" s="52" t="s">
        <v>72</v>
      </c>
      <c r="BC185" s="52"/>
      <c r="BD185" s="52"/>
      <c r="BE185" s="52"/>
      <c r="BF185" s="52"/>
      <c r="BG185" s="52" t="s">
        <v>73</v>
      </c>
      <c r="BH185" s="52"/>
      <c r="BI185" s="52"/>
      <c r="BJ185" s="52"/>
      <c r="BK185" s="52" t="s">
        <v>74</v>
      </c>
      <c r="BL185" s="52"/>
      <c r="BM185" s="52"/>
      <c r="BN185" s="52"/>
      <c r="BO185" s="52"/>
      <c r="BP185" s="52" t="s">
        <v>75</v>
      </c>
      <c r="BQ185" s="52"/>
      <c r="BR185" s="52"/>
      <c r="BS185" s="52"/>
      <c r="CA185" s="1" t="s">
        <v>55</v>
      </c>
    </row>
    <row r="186" spans="1:79" s="7" customFormat="1" ht="12.75" customHeight="1" x14ac:dyDescent="0.25">
      <c r="A186" s="152" t="s">
        <v>161</v>
      </c>
      <c r="B186" s="152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22"/>
      <c r="O186" s="123"/>
      <c r="P186" s="123"/>
      <c r="Q186" s="123"/>
      <c r="R186" s="123"/>
      <c r="S186" s="123"/>
      <c r="T186" s="123"/>
      <c r="U186" s="124"/>
      <c r="V186" s="151"/>
      <c r="W186" s="151"/>
      <c r="X186" s="151"/>
      <c r="Y186" s="151"/>
      <c r="Z186" s="151"/>
      <c r="AA186" s="151"/>
      <c r="AB186" s="151"/>
      <c r="AC186" s="151"/>
      <c r="AD186" s="151"/>
      <c r="AE186" s="151"/>
      <c r="AF186" s="151"/>
      <c r="AG186" s="151"/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  <c r="BI186" s="151"/>
      <c r="BJ186" s="151"/>
      <c r="BK186" s="151"/>
      <c r="BL186" s="151"/>
      <c r="BM186" s="151"/>
      <c r="BN186" s="151"/>
      <c r="BO186" s="151"/>
      <c r="BP186" s="147"/>
      <c r="BQ186" s="148"/>
      <c r="BR186" s="148"/>
      <c r="BS186" s="149"/>
      <c r="CA186" s="7" t="s">
        <v>56</v>
      </c>
    </row>
    <row r="189" spans="1:79" ht="35.25" customHeight="1" x14ac:dyDescent="0.25">
      <c r="A189" s="82" t="s">
        <v>407</v>
      </c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  <c r="BF189" s="82"/>
      <c r="BG189" s="82"/>
      <c r="BH189" s="82"/>
      <c r="BI189" s="82"/>
      <c r="BJ189" s="82"/>
      <c r="BK189" s="82"/>
      <c r="BL189" s="82"/>
    </row>
    <row r="190" spans="1:79" ht="13.8" x14ac:dyDescent="0.25">
      <c r="A190" s="150"/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150"/>
      <c r="AU190" s="150"/>
      <c r="AV190" s="150"/>
      <c r="AW190" s="150"/>
      <c r="AX190" s="150"/>
      <c r="AY190" s="150"/>
      <c r="AZ190" s="150"/>
      <c r="BA190" s="150"/>
      <c r="BB190" s="150"/>
      <c r="BC190" s="150"/>
      <c r="BD190" s="150"/>
      <c r="BE190" s="150"/>
      <c r="BF190" s="150"/>
      <c r="BG190" s="150"/>
      <c r="BH190" s="150"/>
      <c r="BI190" s="150"/>
      <c r="BJ190" s="150"/>
      <c r="BK190" s="150"/>
      <c r="BL190" s="150"/>
    </row>
    <row r="191" spans="1:79" ht="13.8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3" spans="1:79" ht="28.5" customHeight="1" x14ac:dyDescent="0.25">
      <c r="A193" s="40" t="s">
        <v>392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</row>
    <row r="194" spans="1:79" ht="14.25" customHeight="1" x14ac:dyDescent="0.25">
      <c r="A194" s="82" t="s">
        <v>378</v>
      </c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  <c r="BH194" s="82"/>
      <c r="BI194" s="82"/>
      <c r="BJ194" s="82"/>
      <c r="BK194" s="82"/>
      <c r="BL194" s="82"/>
    </row>
    <row r="195" spans="1:79" ht="15" customHeight="1" x14ac:dyDescent="0.25">
      <c r="A195" s="33" t="s">
        <v>272</v>
      </c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</row>
    <row r="196" spans="1:79" ht="42.9" customHeight="1" x14ac:dyDescent="0.25">
      <c r="A196" s="128" t="s">
        <v>149</v>
      </c>
      <c r="B196" s="128"/>
      <c r="C196" s="128"/>
      <c r="D196" s="128"/>
      <c r="E196" s="128"/>
      <c r="F196" s="128"/>
      <c r="G196" s="46" t="s">
        <v>20</v>
      </c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 t="s">
        <v>16</v>
      </c>
      <c r="U196" s="46"/>
      <c r="V196" s="46"/>
      <c r="W196" s="46"/>
      <c r="X196" s="46"/>
      <c r="Y196" s="46"/>
      <c r="Z196" s="46" t="s">
        <v>15</v>
      </c>
      <c r="AA196" s="46"/>
      <c r="AB196" s="46"/>
      <c r="AC196" s="46"/>
      <c r="AD196" s="46"/>
      <c r="AE196" s="46" t="s">
        <v>150</v>
      </c>
      <c r="AF196" s="46"/>
      <c r="AG196" s="46"/>
      <c r="AH196" s="46"/>
      <c r="AI196" s="46"/>
      <c r="AJ196" s="46"/>
      <c r="AK196" s="46" t="s">
        <v>151</v>
      </c>
      <c r="AL196" s="46"/>
      <c r="AM196" s="46"/>
      <c r="AN196" s="46"/>
      <c r="AO196" s="46"/>
      <c r="AP196" s="46"/>
      <c r="AQ196" s="46" t="s">
        <v>152</v>
      </c>
      <c r="AR196" s="46"/>
      <c r="AS196" s="46"/>
      <c r="AT196" s="46"/>
      <c r="AU196" s="46"/>
      <c r="AV196" s="46"/>
      <c r="AW196" s="46" t="s">
        <v>110</v>
      </c>
      <c r="AX196" s="46"/>
      <c r="AY196" s="46"/>
      <c r="AZ196" s="46"/>
      <c r="BA196" s="46"/>
      <c r="BB196" s="46"/>
      <c r="BC196" s="46"/>
      <c r="BD196" s="46"/>
      <c r="BE196" s="46"/>
      <c r="BF196" s="46"/>
      <c r="BG196" s="46" t="s">
        <v>153</v>
      </c>
      <c r="BH196" s="46"/>
      <c r="BI196" s="46"/>
      <c r="BJ196" s="46"/>
      <c r="BK196" s="46"/>
      <c r="BL196" s="46"/>
    </row>
    <row r="197" spans="1:79" ht="39.9" customHeight="1" x14ac:dyDescent="0.25">
      <c r="A197" s="128"/>
      <c r="B197" s="128"/>
      <c r="C197" s="128"/>
      <c r="D197" s="128"/>
      <c r="E197" s="128"/>
      <c r="F197" s="128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 t="s">
        <v>18</v>
      </c>
      <c r="AX197" s="46"/>
      <c r="AY197" s="46"/>
      <c r="AZ197" s="46"/>
      <c r="BA197" s="46"/>
      <c r="BB197" s="46" t="s">
        <v>17</v>
      </c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</row>
    <row r="198" spans="1:79" ht="15" customHeight="1" x14ac:dyDescent="0.25">
      <c r="A198" s="46">
        <v>1</v>
      </c>
      <c r="B198" s="46"/>
      <c r="C198" s="46"/>
      <c r="D198" s="46"/>
      <c r="E198" s="46"/>
      <c r="F198" s="46"/>
      <c r="G198" s="46">
        <v>2</v>
      </c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>
        <v>3</v>
      </c>
      <c r="U198" s="46"/>
      <c r="V198" s="46"/>
      <c r="W198" s="46"/>
      <c r="X198" s="46"/>
      <c r="Y198" s="46"/>
      <c r="Z198" s="46">
        <v>4</v>
      </c>
      <c r="AA198" s="46"/>
      <c r="AB198" s="46"/>
      <c r="AC198" s="46"/>
      <c r="AD198" s="46"/>
      <c r="AE198" s="46">
        <v>5</v>
      </c>
      <c r="AF198" s="46"/>
      <c r="AG198" s="46"/>
      <c r="AH198" s="46"/>
      <c r="AI198" s="46"/>
      <c r="AJ198" s="46"/>
      <c r="AK198" s="46">
        <v>6</v>
      </c>
      <c r="AL198" s="46"/>
      <c r="AM198" s="46"/>
      <c r="AN198" s="46"/>
      <c r="AO198" s="46"/>
      <c r="AP198" s="46"/>
      <c r="AQ198" s="46">
        <v>7</v>
      </c>
      <c r="AR198" s="46"/>
      <c r="AS198" s="46"/>
      <c r="AT198" s="46"/>
      <c r="AU198" s="46"/>
      <c r="AV198" s="46"/>
      <c r="AW198" s="46">
        <v>8</v>
      </c>
      <c r="AX198" s="46"/>
      <c r="AY198" s="46"/>
      <c r="AZ198" s="46"/>
      <c r="BA198" s="46"/>
      <c r="BB198" s="46">
        <v>9</v>
      </c>
      <c r="BC198" s="46"/>
      <c r="BD198" s="46"/>
      <c r="BE198" s="46"/>
      <c r="BF198" s="46"/>
      <c r="BG198" s="46">
        <v>10</v>
      </c>
      <c r="BH198" s="46"/>
      <c r="BI198" s="46"/>
      <c r="BJ198" s="46"/>
      <c r="BK198" s="46"/>
      <c r="BL198" s="46"/>
    </row>
    <row r="199" spans="1:79" s="1" customFormat="1" ht="12" hidden="1" customHeight="1" x14ac:dyDescent="0.25">
      <c r="A199" s="45" t="s">
        <v>76</v>
      </c>
      <c r="B199" s="45"/>
      <c r="C199" s="45"/>
      <c r="D199" s="45"/>
      <c r="E199" s="45"/>
      <c r="F199" s="45"/>
      <c r="G199" s="145" t="s">
        <v>69</v>
      </c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52" t="s">
        <v>92</v>
      </c>
      <c r="U199" s="52"/>
      <c r="V199" s="52"/>
      <c r="W199" s="52"/>
      <c r="X199" s="52"/>
      <c r="Y199" s="52"/>
      <c r="Z199" s="52" t="s">
        <v>93</v>
      </c>
      <c r="AA199" s="52"/>
      <c r="AB199" s="52"/>
      <c r="AC199" s="52"/>
      <c r="AD199" s="52"/>
      <c r="AE199" s="52" t="s">
        <v>94</v>
      </c>
      <c r="AF199" s="52"/>
      <c r="AG199" s="52"/>
      <c r="AH199" s="52"/>
      <c r="AI199" s="52"/>
      <c r="AJ199" s="52"/>
      <c r="AK199" s="52" t="s">
        <v>95</v>
      </c>
      <c r="AL199" s="52"/>
      <c r="AM199" s="52"/>
      <c r="AN199" s="52"/>
      <c r="AO199" s="52"/>
      <c r="AP199" s="52"/>
      <c r="AQ199" s="153" t="s">
        <v>111</v>
      </c>
      <c r="AR199" s="52"/>
      <c r="AS199" s="52"/>
      <c r="AT199" s="52"/>
      <c r="AU199" s="52"/>
      <c r="AV199" s="52"/>
      <c r="AW199" s="52" t="s">
        <v>96</v>
      </c>
      <c r="AX199" s="52"/>
      <c r="AY199" s="52"/>
      <c r="AZ199" s="52"/>
      <c r="BA199" s="52"/>
      <c r="BB199" s="52" t="s">
        <v>97</v>
      </c>
      <c r="BC199" s="52"/>
      <c r="BD199" s="52"/>
      <c r="BE199" s="52"/>
      <c r="BF199" s="52"/>
      <c r="BG199" s="153" t="s">
        <v>112</v>
      </c>
      <c r="BH199" s="52"/>
      <c r="BI199" s="52"/>
      <c r="BJ199" s="52"/>
      <c r="BK199" s="52"/>
      <c r="BL199" s="52"/>
      <c r="CA199" s="1" t="s">
        <v>57</v>
      </c>
    </row>
    <row r="200" spans="1:79" s="30" customFormat="1" ht="25.5" customHeight="1" x14ac:dyDescent="0.25">
      <c r="A200" s="134">
        <v>2220</v>
      </c>
      <c r="B200" s="134"/>
      <c r="C200" s="134"/>
      <c r="D200" s="134"/>
      <c r="E200" s="134"/>
      <c r="F200" s="134"/>
      <c r="G200" s="67" t="s">
        <v>288</v>
      </c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9"/>
      <c r="T200" s="142">
        <v>74104</v>
      </c>
      <c r="U200" s="142"/>
      <c r="V200" s="142"/>
      <c r="W200" s="142"/>
      <c r="X200" s="142"/>
      <c r="Y200" s="142"/>
      <c r="Z200" s="142">
        <v>65676.600000000006</v>
      </c>
      <c r="AA200" s="142"/>
      <c r="AB200" s="142"/>
      <c r="AC200" s="142"/>
      <c r="AD200" s="142"/>
      <c r="AE200" s="142">
        <v>0</v>
      </c>
      <c r="AF200" s="142"/>
      <c r="AG200" s="142"/>
      <c r="AH200" s="142"/>
      <c r="AI200" s="142"/>
      <c r="AJ200" s="142"/>
      <c r="AK200" s="142">
        <v>0</v>
      </c>
      <c r="AL200" s="142"/>
      <c r="AM200" s="142"/>
      <c r="AN200" s="142"/>
      <c r="AO200" s="142"/>
      <c r="AP200" s="142"/>
      <c r="AQ200" s="142">
        <f>IF(ISNUMBER(AK200),AK200,0)-IF(ISNUMBER(AE200),AE200,0)</f>
        <v>0</v>
      </c>
      <c r="AR200" s="142"/>
      <c r="AS200" s="142"/>
      <c r="AT200" s="142"/>
      <c r="AU200" s="142"/>
      <c r="AV200" s="142"/>
      <c r="AW200" s="142">
        <v>0</v>
      </c>
      <c r="AX200" s="142"/>
      <c r="AY200" s="142"/>
      <c r="AZ200" s="142"/>
      <c r="BA200" s="142"/>
      <c r="BB200" s="142">
        <v>0</v>
      </c>
      <c r="BC200" s="142"/>
      <c r="BD200" s="142"/>
      <c r="BE200" s="142"/>
      <c r="BF200" s="142"/>
      <c r="BG200" s="142">
        <f>IF(ISNUMBER(Z200),Z200,0)+IF(ISNUMBER(AK200),AK200,0)</f>
        <v>65676.600000000006</v>
      </c>
      <c r="BH200" s="142"/>
      <c r="BI200" s="142"/>
      <c r="BJ200" s="142"/>
      <c r="BK200" s="142"/>
      <c r="BL200" s="142"/>
      <c r="CA200" s="30" t="s">
        <v>58</v>
      </c>
    </row>
    <row r="201" spans="1:79" s="7" customFormat="1" ht="12.75" customHeight="1" x14ac:dyDescent="0.25">
      <c r="A201" s="156"/>
      <c r="B201" s="156"/>
      <c r="C201" s="156"/>
      <c r="D201" s="156"/>
      <c r="E201" s="156"/>
      <c r="F201" s="156"/>
      <c r="G201" s="57" t="s">
        <v>161</v>
      </c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1"/>
      <c r="T201" s="141">
        <v>74104</v>
      </c>
      <c r="U201" s="141"/>
      <c r="V201" s="141"/>
      <c r="W201" s="141"/>
      <c r="X201" s="141"/>
      <c r="Y201" s="141"/>
      <c r="Z201" s="141">
        <v>65676.600000000006</v>
      </c>
      <c r="AA201" s="141"/>
      <c r="AB201" s="141"/>
      <c r="AC201" s="141"/>
      <c r="AD201" s="141"/>
      <c r="AE201" s="141">
        <v>0</v>
      </c>
      <c r="AF201" s="141"/>
      <c r="AG201" s="141"/>
      <c r="AH201" s="141"/>
      <c r="AI201" s="141"/>
      <c r="AJ201" s="141"/>
      <c r="AK201" s="141">
        <v>0</v>
      </c>
      <c r="AL201" s="141"/>
      <c r="AM201" s="141"/>
      <c r="AN201" s="141"/>
      <c r="AO201" s="141"/>
      <c r="AP201" s="141"/>
      <c r="AQ201" s="141">
        <f>IF(ISNUMBER(AK201),AK201,0)-IF(ISNUMBER(AE201),AE201,0)</f>
        <v>0</v>
      </c>
      <c r="AR201" s="141"/>
      <c r="AS201" s="141"/>
      <c r="AT201" s="141"/>
      <c r="AU201" s="141"/>
      <c r="AV201" s="141"/>
      <c r="AW201" s="141">
        <v>0</v>
      </c>
      <c r="AX201" s="141"/>
      <c r="AY201" s="141"/>
      <c r="AZ201" s="141"/>
      <c r="BA201" s="141"/>
      <c r="BB201" s="141">
        <v>0</v>
      </c>
      <c r="BC201" s="141"/>
      <c r="BD201" s="141"/>
      <c r="BE201" s="141"/>
      <c r="BF201" s="141"/>
      <c r="BG201" s="141">
        <f>IF(ISNUMBER(Z201),Z201,0)+IF(ISNUMBER(AK201),AK201,0)</f>
        <v>65676.600000000006</v>
      </c>
      <c r="BH201" s="141"/>
      <c r="BI201" s="141"/>
      <c r="BJ201" s="141"/>
      <c r="BK201" s="141"/>
      <c r="BL201" s="141"/>
    </row>
    <row r="203" spans="1:79" ht="14.25" customHeight="1" x14ac:dyDescent="0.25">
      <c r="A203" s="82" t="s">
        <v>393</v>
      </c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  <c r="BH203" s="82"/>
      <c r="BI203" s="82"/>
      <c r="BJ203" s="82"/>
      <c r="BK203" s="82"/>
      <c r="BL203" s="82"/>
    </row>
    <row r="204" spans="1:79" ht="15" customHeight="1" x14ac:dyDescent="0.25">
      <c r="A204" s="33" t="s">
        <v>272</v>
      </c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</row>
    <row r="205" spans="1:79" ht="18" customHeight="1" x14ac:dyDescent="0.25">
      <c r="A205" s="46" t="s">
        <v>149</v>
      </c>
      <c r="B205" s="46"/>
      <c r="C205" s="46"/>
      <c r="D205" s="46"/>
      <c r="E205" s="46"/>
      <c r="F205" s="46"/>
      <c r="G205" s="46" t="s">
        <v>20</v>
      </c>
      <c r="H205" s="46"/>
      <c r="I205" s="46"/>
      <c r="J205" s="46"/>
      <c r="K205" s="46"/>
      <c r="L205" s="46"/>
      <c r="M205" s="46"/>
      <c r="N205" s="46"/>
      <c r="O205" s="46"/>
      <c r="P205" s="46"/>
      <c r="Q205" s="46" t="s">
        <v>381</v>
      </c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 t="s">
        <v>390</v>
      </c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</row>
    <row r="206" spans="1:79" ht="42.9" customHeight="1" x14ac:dyDescent="0.2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 t="s">
        <v>154</v>
      </c>
      <c r="R206" s="46"/>
      <c r="S206" s="46"/>
      <c r="T206" s="46"/>
      <c r="U206" s="46"/>
      <c r="V206" s="128" t="s">
        <v>155</v>
      </c>
      <c r="W206" s="128"/>
      <c r="X206" s="128"/>
      <c r="Y206" s="128"/>
      <c r="Z206" s="46" t="s">
        <v>156</v>
      </c>
      <c r="AA206" s="46"/>
      <c r="AB206" s="46"/>
      <c r="AC206" s="46"/>
      <c r="AD206" s="46"/>
      <c r="AE206" s="46"/>
      <c r="AF206" s="46"/>
      <c r="AG206" s="46"/>
      <c r="AH206" s="46"/>
      <c r="AI206" s="46"/>
      <c r="AJ206" s="46" t="s">
        <v>157</v>
      </c>
      <c r="AK206" s="46"/>
      <c r="AL206" s="46"/>
      <c r="AM206" s="46"/>
      <c r="AN206" s="46"/>
      <c r="AO206" s="46" t="s">
        <v>21</v>
      </c>
      <c r="AP206" s="46"/>
      <c r="AQ206" s="46"/>
      <c r="AR206" s="46"/>
      <c r="AS206" s="46"/>
      <c r="AT206" s="128" t="s">
        <v>158</v>
      </c>
      <c r="AU206" s="128"/>
      <c r="AV206" s="128"/>
      <c r="AW206" s="128"/>
      <c r="AX206" s="46" t="s">
        <v>156</v>
      </c>
      <c r="AY206" s="46"/>
      <c r="AZ206" s="46"/>
      <c r="BA206" s="46"/>
      <c r="BB206" s="46"/>
      <c r="BC206" s="46"/>
      <c r="BD206" s="46"/>
      <c r="BE206" s="46"/>
      <c r="BF206" s="46"/>
      <c r="BG206" s="46"/>
      <c r="BH206" s="46" t="s">
        <v>159</v>
      </c>
      <c r="BI206" s="46"/>
      <c r="BJ206" s="46"/>
      <c r="BK206" s="46"/>
      <c r="BL206" s="46"/>
    </row>
    <row r="207" spans="1:79" ht="63" customHeight="1" x14ac:dyDescent="0.2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128"/>
      <c r="W207" s="128"/>
      <c r="X207" s="128"/>
      <c r="Y207" s="128"/>
      <c r="Z207" s="46" t="s">
        <v>18</v>
      </c>
      <c r="AA207" s="46"/>
      <c r="AB207" s="46"/>
      <c r="AC207" s="46"/>
      <c r="AD207" s="46"/>
      <c r="AE207" s="46" t="s">
        <v>17</v>
      </c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128"/>
      <c r="AU207" s="128"/>
      <c r="AV207" s="128"/>
      <c r="AW207" s="128"/>
      <c r="AX207" s="46" t="s">
        <v>18</v>
      </c>
      <c r="AY207" s="46"/>
      <c r="AZ207" s="46"/>
      <c r="BA207" s="46"/>
      <c r="BB207" s="46"/>
      <c r="BC207" s="46" t="s">
        <v>17</v>
      </c>
      <c r="BD207" s="46"/>
      <c r="BE207" s="46"/>
      <c r="BF207" s="46"/>
      <c r="BG207" s="46"/>
      <c r="BH207" s="46"/>
      <c r="BI207" s="46"/>
      <c r="BJ207" s="46"/>
      <c r="BK207" s="46"/>
      <c r="BL207" s="46"/>
    </row>
    <row r="208" spans="1:79" ht="15" customHeight="1" x14ac:dyDescent="0.25">
      <c r="A208" s="46">
        <v>1</v>
      </c>
      <c r="B208" s="46"/>
      <c r="C208" s="46"/>
      <c r="D208" s="46"/>
      <c r="E208" s="46"/>
      <c r="F208" s="46"/>
      <c r="G208" s="46">
        <v>2</v>
      </c>
      <c r="H208" s="46"/>
      <c r="I208" s="46"/>
      <c r="J208" s="46"/>
      <c r="K208" s="46"/>
      <c r="L208" s="46"/>
      <c r="M208" s="46"/>
      <c r="N208" s="46"/>
      <c r="O208" s="46"/>
      <c r="P208" s="46"/>
      <c r="Q208" s="46">
        <v>3</v>
      </c>
      <c r="R208" s="46"/>
      <c r="S208" s="46"/>
      <c r="T208" s="46"/>
      <c r="U208" s="46"/>
      <c r="V208" s="46">
        <v>4</v>
      </c>
      <c r="W208" s="46"/>
      <c r="X208" s="46"/>
      <c r="Y208" s="46"/>
      <c r="Z208" s="46">
        <v>5</v>
      </c>
      <c r="AA208" s="46"/>
      <c r="AB208" s="46"/>
      <c r="AC208" s="46"/>
      <c r="AD208" s="46"/>
      <c r="AE208" s="46">
        <v>6</v>
      </c>
      <c r="AF208" s="46"/>
      <c r="AG208" s="46"/>
      <c r="AH208" s="46"/>
      <c r="AI208" s="46"/>
      <c r="AJ208" s="46">
        <v>7</v>
      </c>
      <c r="AK208" s="46"/>
      <c r="AL208" s="46"/>
      <c r="AM208" s="46"/>
      <c r="AN208" s="46"/>
      <c r="AO208" s="46">
        <v>8</v>
      </c>
      <c r="AP208" s="46"/>
      <c r="AQ208" s="46"/>
      <c r="AR208" s="46"/>
      <c r="AS208" s="46"/>
      <c r="AT208" s="46">
        <v>9</v>
      </c>
      <c r="AU208" s="46"/>
      <c r="AV208" s="46"/>
      <c r="AW208" s="46"/>
      <c r="AX208" s="46">
        <v>10</v>
      </c>
      <c r="AY208" s="46"/>
      <c r="AZ208" s="46"/>
      <c r="BA208" s="46"/>
      <c r="BB208" s="46"/>
      <c r="BC208" s="46">
        <v>11</v>
      </c>
      <c r="BD208" s="46"/>
      <c r="BE208" s="46"/>
      <c r="BF208" s="46"/>
      <c r="BG208" s="46"/>
      <c r="BH208" s="46">
        <v>12</v>
      </c>
      <c r="BI208" s="46"/>
      <c r="BJ208" s="46"/>
      <c r="BK208" s="46"/>
      <c r="BL208" s="46"/>
    </row>
    <row r="209" spans="1:79" s="1" customFormat="1" ht="12" hidden="1" customHeight="1" x14ac:dyDescent="0.25">
      <c r="A209" s="45" t="s">
        <v>76</v>
      </c>
      <c r="B209" s="45"/>
      <c r="C209" s="45"/>
      <c r="D209" s="45"/>
      <c r="E209" s="45"/>
      <c r="F209" s="45"/>
      <c r="G209" s="145" t="s">
        <v>69</v>
      </c>
      <c r="H209" s="145"/>
      <c r="I209" s="145"/>
      <c r="J209" s="145"/>
      <c r="K209" s="145"/>
      <c r="L209" s="145"/>
      <c r="M209" s="145"/>
      <c r="N209" s="145"/>
      <c r="O209" s="145"/>
      <c r="P209" s="145"/>
      <c r="Q209" s="52" t="s">
        <v>92</v>
      </c>
      <c r="R209" s="52"/>
      <c r="S209" s="52"/>
      <c r="T209" s="52"/>
      <c r="U209" s="52"/>
      <c r="V209" s="52" t="s">
        <v>93</v>
      </c>
      <c r="W209" s="52"/>
      <c r="X209" s="52"/>
      <c r="Y209" s="52"/>
      <c r="Z209" s="52" t="s">
        <v>94</v>
      </c>
      <c r="AA209" s="52"/>
      <c r="AB209" s="52"/>
      <c r="AC209" s="52"/>
      <c r="AD209" s="52"/>
      <c r="AE209" s="52" t="s">
        <v>95</v>
      </c>
      <c r="AF209" s="52"/>
      <c r="AG209" s="52"/>
      <c r="AH209" s="52"/>
      <c r="AI209" s="52"/>
      <c r="AJ209" s="153" t="s">
        <v>113</v>
      </c>
      <c r="AK209" s="52"/>
      <c r="AL209" s="52"/>
      <c r="AM209" s="52"/>
      <c r="AN209" s="52"/>
      <c r="AO209" s="52" t="s">
        <v>96</v>
      </c>
      <c r="AP209" s="52"/>
      <c r="AQ209" s="52"/>
      <c r="AR209" s="52"/>
      <c r="AS209" s="52"/>
      <c r="AT209" s="153" t="s">
        <v>114</v>
      </c>
      <c r="AU209" s="52"/>
      <c r="AV209" s="52"/>
      <c r="AW209" s="52"/>
      <c r="AX209" s="52" t="s">
        <v>97</v>
      </c>
      <c r="AY209" s="52"/>
      <c r="AZ209" s="52"/>
      <c r="BA209" s="52"/>
      <c r="BB209" s="52"/>
      <c r="BC209" s="52" t="s">
        <v>98</v>
      </c>
      <c r="BD209" s="52"/>
      <c r="BE209" s="52"/>
      <c r="BF209" s="52"/>
      <c r="BG209" s="52"/>
      <c r="BH209" s="153" t="s">
        <v>113</v>
      </c>
      <c r="BI209" s="52"/>
      <c r="BJ209" s="52"/>
      <c r="BK209" s="52"/>
      <c r="BL209" s="52"/>
      <c r="CA209" s="1" t="s">
        <v>59</v>
      </c>
    </row>
    <row r="210" spans="1:79" s="30" customFormat="1" ht="25.5" customHeight="1" x14ac:dyDescent="0.25">
      <c r="A210" s="134">
        <v>2220</v>
      </c>
      <c r="B210" s="134"/>
      <c r="C210" s="134"/>
      <c r="D210" s="134"/>
      <c r="E210" s="134"/>
      <c r="F210" s="134"/>
      <c r="G210" s="67" t="s">
        <v>288</v>
      </c>
      <c r="H210" s="68"/>
      <c r="I210" s="68"/>
      <c r="J210" s="68"/>
      <c r="K210" s="68"/>
      <c r="L210" s="68"/>
      <c r="M210" s="68"/>
      <c r="N210" s="68"/>
      <c r="O210" s="68"/>
      <c r="P210" s="69"/>
      <c r="Q210" s="142">
        <v>24923</v>
      </c>
      <c r="R210" s="142"/>
      <c r="S210" s="142"/>
      <c r="T210" s="142"/>
      <c r="U210" s="142"/>
      <c r="V210" s="142">
        <v>0</v>
      </c>
      <c r="W210" s="142"/>
      <c r="X210" s="142"/>
      <c r="Y210" s="142"/>
      <c r="Z210" s="142">
        <v>0</v>
      </c>
      <c r="AA210" s="142"/>
      <c r="AB210" s="142"/>
      <c r="AC210" s="142"/>
      <c r="AD210" s="142"/>
      <c r="AE210" s="142">
        <v>0</v>
      </c>
      <c r="AF210" s="142"/>
      <c r="AG210" s="142"/>
      <c r="AH210" s="142"/>
      <c r="AI210" s="142"/>
      <c r="AJ210" s="142">
        <f>IF(ISNUMBER(Q210),Q210,0)-IF(ISNUMBER(Z210),Z210,0)</f>
        <v>24923</v>
      </c>
      <c r="AK210" s="142"/>
      <c r="AL210" s="142"/>
      <c r="AM210" s="142"/>
      <c r="AN210" s="142"/>
      <c r="AO210" s="142">
        <v>25000</v>
      </c>
      <c r="AP210" s="142"/>
      <c r="AQ210" s="142"/>
      <c r="AR210" s="142"/>
      <c r="AS210" s="142"/>
      <c r="AT210" s="142">
        <f>IF(ISNUMBER(V210),V210,0)-IF(ISNUMBER(Z210),Z210,0)-IF(ISNUMBER(AE210),AE210,0)</f>
        <v>0</v>
      </c>
      <c r="AU210" s="142"/>
      <c r="AV210" s="142"/>
      <c r="AW210" s="142"/>
      <c r="AX210" s="142">
        <v>0</v>
      </c>
      <c r="AY210" s="142"/>
      <c r="AZ210" s="142"/>
      <c r="BA210" s="142"/>
      <c r="BB210" s="142"/>
      <c r="BC210" s="142">
        <v>0</v>
      </c>
      <c r="BD210" s="142"/>
      <c r="BE210" s="142"/>
      <c r="BF210" s="142"/>
      <c r="BG210" s="142"/>
      <c r="BH210" s="142">
        <f>IF(ISNUMBER(AO210),AO210,0)-IF(ISNUMBER(AX210),AX210,0)</f>
        <v>25000</v>
      </c>
      <c r="BI210" s="142"/>
      <c r="BJ210" s="142"/>
      <c r="BK210" s="142"/>
      <c r="BL210" s="142"/>
      <c r="CA210" s="30" t="s">
        <v>60</v>
      </c>
    </row>
    <row r="211" spans="1:79" s="7" customFormat="1" ht="12.75" customHeight="1" x14ac:dyDescent="0.25">
      <c r="A211" s="156"/>
      <c r="B211" s="156"/>
      <c r="C211" s="156"/>
      <c r="D211" s="156"/>
      <c r="E211" s="156"/>
      <c r="F211" s="156"/>
      <c r="G211" s="57" t="s">
        <v>161</v>
      </c>
      <c r="H211" s="50"/>
      <c r="I211" s="50"/>
      <c r="J211" s="50"/>
      <c r="K211" s="50"/>
      <c r="L211" s="50"/>
      <c r="M211" s="50"/>
      <c r="N211" s="50"/>
      <c r="O211" s="50"/>
      <c r="P211" s="51"/>
      <c r="Q211" s="141">
        <v>24923</v>
      </c>
      <c r="R211" s="141"/>
      <c r="S211" s="141"/>
      <c r="T211" s="141"/>
      <c r="U211" s="141"/>
      <c r="V211" s="141">
        <v>0</v>
      </c>
      <c r="W211" s="141"/>
      <c r="X211" s="141"/>
      <c r="Y211" s="141"/>
      <c r="Z211" s="141">
        <v>0</v>
      </c>
      <c r="AA211" s="141"/>
      <c r="AB211" s="141"/>
      <c r="AC211" s="141"/>
      <c r="AD211" s="141"/>
      <c r="AE211" s="141">
        <v>0</v>
      </c>
      <c r="AF211" s="141"/>
      <c r="AG211" s="141"/>
      <c r="AH211" s="141"/>
      <c r="AI211" s="141"/>
      <c r="AJ211" s="141">
        <f>IF(ISNUMBER(Q211),Q211,0)-IF(ISNUMBER(Z211),Z211,0)</f>
        <v>24923</v>
      </c>
      <c r="AK211" s="141"/>
      <c r="AL211" s="141"/>
      <c r="AM211" s="141"/>
      <c r="AN211" s="141"/>
      <c r="AO211" s="141">
        <v>25000</v>
      </c>
      <c r="AP211" s="141"/>
      <c r="AQ211" s="141"/>
      <c r="AR211" s="141"/>
      <c r="AS211" s="141"/>
      <c r="AT211" s="141">
        <f>IF(ISNUMBER(V211),V211,0)-IF(ISNUMBER(Z211),Z211,0)-IF(ISNUMBER(AE211),AE211,0)</f>
        <v>0</v>
      </c>
      <c r="AU211" s="141"/>
      <c r="AV211" s="141"/>
      <c r="AW211" s="141"/>
      <c r="AX211" s="141">
        <v>0</v>
      </c>
      <c r="AY211" s="141"/>
      <c r="AZ211" s="141"/>
      <c r="BA211" s="141"/>
      <c r="BB211" s="141"/>
      <c r="BC211" s="141">
        <v>0</v>
      </c>
      <c r="BD211" s="141"/>
      <c r="BE211" s="141"/>
      <c r="BF211" s="141"/>
      <c r="BG211" s="141"/>
      <c r="BH211" s="141">
        <f>IF(ISNUMBER(AO211),AO211,0)-IF(ISNUMBER(AX211),AX211,0)</f>
        <v>25000</v>
      </c>
      <c r="BI211" s="141"/>
      <c r="BJ211" s="141"/>
      <c r="BK211" s="141"/>
      <c r="BL211" s="141"/>
    </row>
    <row r="213" spans="1:79" ht="14.25" customHeight="1" x14ac:dyDescent="0.25">
      <c r="A213" s="82" t="s">
        <v>382</v>
      </c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2"/>
      <c r="BG213" s="82"/>
      <c r="BH213" s="82"/>
      <c r="BI213" s="82"/>
      <c r="BJ213" s="82"/>
      <c r="BK213" s="82"/>
      <c r="BL213" s="82"/>
    </row>
    <row r="214" spans="1:79" ht="15" customHeight="1" x14ac:dyDescent="0.25">
      <c r="A214" s="33" t="s">
        <v>272</v>
      </c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</row>
    <row r="215" spans="1:79" ht="42.9" customHeight="1" x14ac:dyDescent="0.25">
      <c r="A215" s="128" t="s">
        <v>149</v>
      </c>
      <c r="B215" s="128"/>
      <c r="C215" s="128"/>
      <c r="D215" s="128"/>
      <c r="E215" s="128"/>
      <c r="F215" s="128"/>
      <c r="G215" s="46" t="s">
        <v>20</v>
      </c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 t="s">
        <v>16</v>
      </c>
      <c r="U215" s="46"/>
      <c r="V215" s="46"/>
      <c r="W215" s="46"/>
      <c r="X215" s="46"/>
      <c r="Y215" s="46"/>
      <c r="Z215" s="46" t="s">
        <v>15</v>
      </c>
      <c r="AA215" s="46"/>
      <c r="AB215" s="46"/>
      <c r="AC215" s="46"/>
      <c r="AD215" s="46"/>
      <c r="AE215" s="46" t="s">
        <v>379</v>
      </c>
      <c r="AF215" s="46"/>
      <c r="AG215" s="46"/>
      <c r="AH215" s="46"/>
      <c r="AI215" s="46"/>
      <c r="AJ215" s="46"/>
      <c r="AK215" s="46" t="s">
        <v>383</v>
      </c>
      <c r="AL215" s="46"/>
      <c r="AM215" s="46"/>
      <c r="AN215" s="46"/>
      <c r="AO215" s="46"/>
      <c r="AP215" s="46"/>
      <c r="AQ215" s="46" t="s">
        <v>394</v>
      </c>
      <c r="AR215" s="46"/>
      <c r="AS215" s="46"/>
      <c r="AT215" s="46"/>
      <c r="AU215" s="46"/>
      <c r="AV215" s="46"/>
      <c r="AW215" s="46" t="s">
        <v>19</v>
      </c>
      <c r="AX215" s="46"/>
      <c r="AY215" s="46"/>
      <c r="AZ215" s="46"/>
      <c r="BA215" s="46"/>
      <c r="BB215" s="46"/>
      <c r="BC215" s="46"/>
      <c r="BD215" s="46"/>
      <c r="BE215" s="46" t="s">
        <v>170</v>
      </c>
      <c r="BF215" s="46"/>
      <c r="BG215" s="46"/>
      <c r="BH215" s="46"/>
      <c r="BI215" s="46"/>
      <c r="BJ215" s="46"/>
      <c r="BK215" s="46"/>
      <c r="BL215" s="46"/>
    </row>
    <row r="216" spans="1:79" ht="21.75" customHeight="1" x14ac:dyDescent="0.25">
      <c r="A216" s="128"/>
      <c r="B216" s="128"/>
      <c r="C216" s="128"/>
      <c r="D216" s="128"/>
      <c r="E216" s="128"/>
      <c r="F216" s="128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</row>
    <row r="217" spans="1:79" ht="15" customHeight="1" x14ac:dyDescent="0.25">
      <c r="A217" s="46">
        <v>1</v>
      </c>
      <c r="B217" s="46"/>
      <c r="C217" s="46"/>
      <c r="D217" s="46"/>
      <c r="E217" s="46"/>
      <c r="F217" s="46"/>
      <c r="G217" s="46">
        <v>2</v>
      </c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>
        <v>3</v>
      </c>
      <c r="U217" s="46"/>
      <c r="V217" s="46"/>
      <c r="W217" s="46"/>
      <c r="X217" s="46"/>
      <c r="Y217" s="46"/>
      <c r="Z217" s="46">
        <v>4</v>
      </c>
      <c r="AA217" s="46"/>
      <c r="AB217" s="46"/>
      <c r="AC217" s="46"/>
      <c r="AD217" s="46"/>
      <c r="AE217" s="46">
        <v>5</v>
      </c>
      <c r="AF217" s="46"/>
      <c r="AG217" s="46"/>
      <c r="AH217" s="46"/>
      <c r="AI217" s="46"/>
      <c r="AJ217" s="46"/>
      <c r="AK217" s="46">
        <v>6</v>
      </c>
      <c r="AL217" s="46"/>
      <c r="AM217" s="46"/>
      <c r="AN217" s="46"/>
      <c r="AO217" s="46"/>
      <c r="AP217" s="46"/>
      <c r="AQ217" s="46">
        <v>7</v>
      </c>
      <c r="AR217" s="46"/>
      <c r="AS217" s="46"/>
      <c r="AT217" s="46"/>
      <c r="AU217" s="46"/>
      <c r="AV217" s="46"/>
      <c r="AW217" s="45">
        <v>8</v>
      </c>
      <c r="AX217" s="45"/>
      <c r="AY217" s="45"/>
      <c r="AZ217" s="45"/>
      <c r="BA217" s="45"/>
      <c r="BB217" s="45"/>
      <c r="BC217" s="45"/>
      <c r="BD217" s="45"/>
      <c r="BE217" s="45">
        <v>9</v>
      </c>
      <c r="BF217" s="45"/>
      <c r="BG217" s="45"/>
      <c r="BH217" s="45"/>
      <c r="BI217" s="45"/>
      <c r="BJ217" s="45"/>
      <c r="BK217" s="45"/>
      <c r="BL217" s="45"/>
    </row>
    <row r="218" spans="1:79" s="1" customFormat="1" ht="18.75" hidden="1" customHeight="1" x14ac:dyDescent="0.25">
      <c r="A218" s="45" t="s">
        <v>76</v>
      </c>
      <c r="B218" s="45"/>
      <c r="C218" s="45"/>
      <c r="D218" s="45"/>
      <c r="E218" s="45"/>
      <c r="F218" s="45"/>
      <c r="G218" s="145" t="s">
        <v>69</v>
      </c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52" t="s">
        <v>92</v>
      </c>
      <c r="U218" s="52"/>
      <c r="V218" s="52"/>
      <c r="W218" s="52"/>
      <c r="X218" s="52"/>
      <c r="Y218" s="52"/>
      <c r="Z218" s="52" t="s">
        <v>93</v>
      </c>
      <c r="AA218" s="52"/>
      <c r="AB218" s="52"/>
      <c r="AC218" s="52"/>
      <c r="AD218" s="52"/>
      <c r="AE218" s="52" t="s">
        <v>94</v>
      </c>
      <c r="AF218" s="52"/>
      <c r="AG218" s="52"/>
      <c r="AH218" s="52"/>
      <c r="AI218" s="52"/>
      <c r="AJ218" s="52"/>
      <c r="AK218" s="52" t="s">
        <v>95</v>
      </c>
      <c r="AL218" s="52"/>
      <c r="AM218" s="52"/>
      <c r="AN218" s="52"/>
      <c r="AO218" s="52"/>
      <c r="AP218" s="52"/>
      <c r="AQ218" s="52" t="s">
        <v>96</v>
      </c>
      <c r="AR218" s="52"/>
      <c r="AS218" s="52"/>
      <c r="AT218" s="52"/>
      <c r="AU218" s="52"/>
      <c r="AV218" s="52"/>
      <c r="AW218" s="145" t="s">
        <v>99</v>
      </c>
      <c r="AX218" s="145"/>
      <c r="AY218" s="145"/>
      <c r="AZ218" s="145"/>
      <c r="BA218" s="145"/>
      <c r="BB218" s="145"/>
      <c r="BC218" s="145"/>
      <c r="BD218" s="145"/>
      <c r="BE218" s="145" t="s">
        <v>100</v>
      </c>
      <c r="BF218" s="145"/>
      <c r="BG218" s="145"/>
      <c r="BH218" s="145"/>
      <c r="BI218" s="145"/>
      <c r="BJ218" s="145"/>
      <c r="BK218" s="145"/>
      <c r="BL218" s="145"/>
      <c r="CA218" s="1" t="s">
        <v>61</v>
      </c>
    </row>
    <row r="219" spans="1:79" s="30" customFormat="1" ht="25.5" customHeight="1" x14ac:dyDescent="0.25">
      <c r="A219" s="134">
        <v>2220</v>
      </c>
      <c r="B219" s="134"/>
      <c r="C219" s="134"/>
      <c r="D219" s="134"/>
      <c r="E219" s="134"/>
      <c r="F219" s="134"/>
      <c r="G219" s="67" t="s">
        <v>288</v>
      </c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9"/>
      <c r="T219" s="142">
        <v>74104</v>
      </c>
      <c r="U219" s="142"/>
      <c r="V219" s="142"/>
      <c r="W219" s="142"/>
      <c r="X219" s="142"/>
      <c r="Y219" s="142"/>
      <c r="Z219" s="142">
        <v>65676</v>
      </c>
      <c r="AA219" s="142"/>
      <c r="AB219" s="142"/>
      <c r="AC219" s="142"/>
      <c r="AD219" s="142"/>
      <c r="AE219" s="142">
        <v>0</v>
      </c>
      <c r="AF219" s="142"/>
      <c r="AG219" s="142"/>
      <c r="AH219" s="142"/>
      <c r="AI219" s="142"/>
      <c r="AJ219" s="142"/>
      <c r="AK219" s="142">
        <v>0</v>
      </c>
      <c r="AL219" s="142"/>
      <c r="AM219" s="142"/>
      <c r="AN219" s="142"/>
      <c r="AO219" s="142"/>
      <c r="AP219" s="142"/>
      <c r="AQ219" s="142">
        <v>0</v>
      </c>
      <c r="AR219" s="142"/>
      <c r="AS219" s="142"/>
      <c r="AT219" s="142"/>
      <c r="AU219" s="142"/>
      <c r="AV219" s="142"/>
      <c r="AW219" s="154"/>
      <c r="AX219" s="154"/>
      <c r="AY219" s="154"/>
      <c r="AZ219" s="154"/>
      <c r="BA219" s="154"/>
      <c r="BB219" s="154"/>
      <c r="BC219" s="154"/>
      <c r="BD219" s="154"/>
      <c r="BE219" s="154"/>
      <c r="BF219" s="154"/>
      <c r="BG219" s="154"/>
      <c r="BH219" s="154"/>
      <c r="BI219" s="154"/>
      <c r="BJ219" s="154"/>
      <c r="BK219" s="154"/>
      <c r="BL219" s="154"/>
      <c r="CA219" s="30" t="s">
        <v>62</v>
      </c>
    </row>
    <row r="220" spans="1:79" s="7" customFormat="1" ht="12.75" customHeight="1" x14ac:dyDescent="0.25">
      <c r="A220" s="156"/>
      <c r="B220" s="156"/>
      <c r="C220" s="156"/>
      <c r="D220" s="156"/>
      <c r="E220" s="156"/>
      <c r="F220" s="156"/>
      <c r="G220" s="57" t="s">
        <v>161</v>
      </c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1"/>
      <c r="T220" s="141">
        <v>74104</v>
      </c>
      <c r="U220" s="141"/>
      <c r="V220" s="141"/>
      <c r="W220" s="141"/>
      <c r="X220" s="141"/>
      <c r="Y220" s="141"/>
      <c r="Z220" s="141">
        <v>65676</v>
      </c>
      <c r="AA220" s="141"/>
      <c r="AB220" s="141"/>
      <c r="AC220" s="141"/>
      <c r="AD220" s="141"/>
      <c r="AE220" s="141">
        <v>0</v>
      </c>
      <c r="AF220" s="141"/>
      <c r="AG220" s="141"/>
      <c r="AH220" s="141"/>
      <c r="AI220" s="141"/>
      <c r="AJ220" s="141"/>
      <c r="AK220" s="141">
        <v>0</v>
      </c>
      <c r="AL220" s="141"/>
      <c r="AM220" s="141"/>
      <c r="AN220" s="141"/>
      <c r="AO220" s="141"/>
      <c r="AP220" s="141"/>
      <c r="AQ220" s="141">
        <v>0</v>
      </c>
      <c r="AR220" s="141"/>
      <c r="AS220" s="141"/>
      <c r="AT220" s="141"/>
      <c r="AU220" s="141"/>
      <c r="AV220" s="141"/>
      <c r="AW220" s="152"/>
      <c r="AX220" s="152"/>
      <c r="AY220" s="152"/>
      <c r="AZ220" s="152"/>
      <c r="BA220" s="152"/>
      <c r="BB220" s="152"/>
      <c r="BC220" s="152"/>
      <c r="BD220" s="152"/>
      <c r="BE220" s="152"/>
      <c r="BF220" s="152"/>
      <c r="BG220" s="152"/>
      <c r="BH220" s="152"/>
      <c r="BI220" s="152"/>
      <c r="BJ220" s="152"/>
      <c r="BK220" s="152"/>
      <c r="BL220" s="152"/>
    </row>
    <row r="222" spans="1:79" ht="14.25" customHeight="1" x14ac:dyDescent="0.25">
      <c r="A222" s="82" t="s">
        <v>395</v>
      </c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8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82"/>
      <c r="BD222" s="82"/>
      <c r="BE222" s="82"/>
      <c r="BF222" s="82"/>
      <c r="BG222" s="82"/>
      <c r="BH222" s="82"/>
      <c r="BI222" s="82"/>
      <c r="BJ222" s="82"/>
      <c r="BK222" s="82"/>
      <c r="BL222" s="82"/>
    </row>
    <row r="223" spans="1:79" ht="15" customHeight="1" x14ac:dyDescent="0.25">
      <c r="A223" s="150"/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  <c r="AA223" s="150"/>
      <c r="AB223" s="150"/>
      <c r="AC223" s="150"/>
      <c r="AD223" s="150"/>
      <c r="AE223" s="150"/>
      <c r="AF223" s="150"/>
      <c r="AG223" s="150"/>
      <c r="AH223" s="150"/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  <c r="AT223" s="150"/>
      <c r="AU223" s="150"/>
      <c r="AV223" s="150"/>
      <c r="AW223" s="150"/>
      <c r="AX223" s="150"/>
      <c r="AY223" s="150"/>
      <c r="AZ223" s="150"/>
      <c r="BA223" s="150"/>
      <c r="BB223" s="150"/>
      <c r="BC223" s="150"/>
      <c r="BD223" s="150"/>
      <c r="BE223" s="150"/>
      <c r="BF223" s="150"/>
      <c r="BG223" s="150"/>
      <c r="BH223" s="150"/>
      <c r="BI223" s="150"/>
      <c r="BJ223" s="150"/>
      <c r="BK223" s="150"/>
      <c r="BL223" s="150"/>
    </row>
    <row r="224" spans="1:79" ht="1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6" spans="1:64" ht="13.8" x14ac:dyDescent="0.25">
      <c r="A226" s="82" t="s">
        <v>408</v>
      </c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8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82"/>
      <c r="BD226" s="82"/>
      <c r="BE226" s="82"/>
      <c r="BF226" s="82"/>
      <c r="BG226" s="82"/>
      <c r="BH226" s="82"/>
      <c r="BI226" s="82"/>
      <c r="BJ226" s="82"/>
      <c r="BK226" s="82"/>
      <c r="BL226" s="82"/>
    </row>
    <row r="227" spans="1:64" ht="13.8" x14ac:dyDescent="0.25">
      <c r="A227" s="82" t="s">
        <v>384</v>
      </c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  <c r="BH227" s="82"/>
      <c r="BI227" s="82"/>
      <c r="BJ227" s="82"/>
      <c r="BK227" s="82"/>
      <c r="BL227" s="82"/>
    </row>
    <row r="228" spans="1:64" ht="15" customHeight="1" x14ac:dyDescent="0.25">
      <c r="A228" s="150"/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  <c r="AA228" s="150"/>
      <c r="AB228" s="150"/>
      <c r="AC228" s="150"/>
      <c r="AD228" s="150"/>
      <c r="AE228" s="150"/>
      <c r="AF228" s="150"/>
      <c r="AG228" s="150"/>
      <c r="AH228" s="150"/>
      <c r="AI228" s="150"/>
      <c r="AJ228" s="150"/>
      <c r="AK228" s="150"/>
      <c r="AL228" s="150"/>
      <c r="AM228" s="150"/>
      <c r="AN228" s="150"/>
      <c r="AO228" s="150"/>
      <c r="AP228" s="150"/>
      <c r="AQ228" s="150"/>
      <c r="AR228" s="150"/>
      <c r="AS228" s="150"/>
      <c r="AT228" s="150"/>
      <c r="AU228" s="150"/>
      <c r="AV228" s="150"/>
      <c r="AW228" s="150"/>
      <c r="AX228" s="150"/>
      <c r="AY228" s="150"/>
      <c r="AZ228" s="150"/>
      <c r="BA228" s="150"/>
      <c r="BB228" s="150"/>
      <c r="BC228" s="150"/>
      <c r="BD228" s="150"/>
      <c r="BE228" s="150"/>
      <c r="BF228" s="150"/>
      <c r="BG228" s="150"/>
      <c r="BH228" s="150"/>
      <c r="BI228" s="150"/>
      <c r="BJ228" s="150"/>
      <c r="BK228" s="150"/>
      <c r="BL228" s="150"/>
    </row>
    <row r="229" spans="1:64" ht="1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2" spans="1:64" ht="18.899999999999999" customHeight="1" x14ac:dyDescent="0.25">
      <c r="A232" s="74" t="s">
        <v>266</v>
      </c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26"/>
      <c r="AC232" s="26"/>
      <c r="AD232" s="26"/>
      <c r="AE232" s="26"/>
      <c r="AF232" s="26"/>
      <c r="AG232" s="26"/>
      <c r="AH232" s="64"/>
      <c r="AI232" s="64"/>
      <c r="AJ232" s="64"/>
      <c r="AK232" s="64"/>
      <c r="AL232" s="64"/>
      <c r="AM232" s="64"/>
      <c r="AN232" s="64"/>
      <c r="AO232" s="64"/>
      <c r="AP232" s="64"/>
      <c r="AQ232" s="26"/>
      <c r="AR232" s="26"/>
      <c r="AS232" s="26"/>
      <c r="AT232" s="26"/>
      <c r="AU232" s="76" t="s">
        <v>268</v>
      </c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</row>
    <row r="233" spans="1:64" ht="12.75" customHeight="1" x14ac:dyDescent="0.25">
      <c r="AB233" s="27"/>
      <c r="AC233" s="27"/>
      <c r="AD233" s="27"/>
      <c r="AE233" s="27"/>
      <c r="AF233" s="27"/>
      <c r="AG233" s="27"/>
      <c r="AH233" s="66" t="s">
        <v>2</v>
      </c>
      <c r="AI233" s="66"/>
      <c r="AJ233" s="66"/>
      <c r="AK233" s="66"/>
      <c r="AL233" s="66"/>
      <c r="AM233" s="66"/>
      <c r="AN233" s="66"/>
      <c r="AO233" s="66"/>
      <c r="AP233" s="66"/>
      <c r="AQ233" s="27"/>
      <c r="AR233" s="27"/>
      <c r="AS233" s="27"/>
      <c r="AT233" s="27"/>
      <c r="AU233" s="66" t="s">
        <v>185</v>
      </c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</row>
    <row r="234" spans="1:64" ht="13.8" x14ac:dyDescent="0.25">
      <c r="AB234" s="27"/>
      <c r="AC234" s="27"/>
      <c r="AD234" s="27"/>
      <c r="AE234" s="27"/>
      <c r="AF234" s="27"/>
      <c r="AG234" s="27"/>
      <c r="AH234" s="28"/>
      <c r="AI234" s="28"/>
      <c r="AJ234" s="28"/>
      <c r="AK234" s="28"/>
      <c r="AL234" s="28"/>
      <c r="AM234" s="28"/>
      <c r="AN234" s="28"/>
      <c r="AO234" s="28"/>
      <c r="AP234" s="28"/>
      <c r="AQ234" s="27"/>
      <c r="AR234" s="27"/>
      <c r="AS234" s="27"/>
      <c r="AT234" s="27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</row>
    <row r="235" spans="1:64" ht="18" customHeight="1" x14ac:dyDescent="0.25">
      <c r="A235" s="74" t="s">
        <v>267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27"/>
      <c r="AC235" s="27"/>
      <c r="AD235" s="27"/>
      <c r="AE235" s="27"/>
      <c r="AF235" s="27"/>
      <c r="AG235" s="27"/>
      <c r="AH235" s="65"/>
      <c r="AI235" s="65"/>
      <c r="AJ235" s="65"/>
      <c r="AK235" s="65"/>
      <c r="AL235" s="65"/>
      <c r="AM235" s="65"/>
      <c r="AN235" s="65"/>
      <c r="AO235" s="65"/>
      <c r="AP235" s="65"/>
      <c r="AQ235" s="27"/>
      <c r="AR235" s="27"/>
      <c r="AS235" s="27"/>
      <c r="AT235" s="27"/>
      <c r="AU235" s="73" t="s">
        <v>269</v>
      </c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</row>
    <row r="236" spans="1:64" ht="12" customHeight="1" x14ac:dyDescent="0.25">
      <c r="AB236" s="27"/>
      <c r="AC236" s="27"/>
      <c r="AD236" s="27"/>
      <c r="AE236" s="27"/>
      <c r="AF236" s="27"/>
      <c r="AG236" s="27"/>
      <c r="AH236" s="66" t="s">
        <v>2</v>
      </c>
      <c r="AI236" s="66"/>
      <c r="AJ236" s="66"/>
      <c r="AK236" s="66"/>
      <c r="AL236" s="66"/>
      <c r="AM236" s="66"/>
      <c r="AN236" s="66"/>
      <c r="AO236" s="66"/>
      <c r="AP236" s="66"/>
      <c r="AQ236" s="27"/>
      <c r="AR236" s="27"/>
      <c r="AS236" s="27"/>
      <c r="AT236" s="27"/>
      <c r="AU236" s="66" t="s">
        <v>185</v>
      </c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</row>
  </sheetData>
  <mergeCells count="1435">
    <mergeCell ref="AQ200:AV200"/>
    <mergeCell ref="AW200:BA200"/>
    <mergeCell ref="BB200:BF200"/>
    <mergeCell ref="BG200:BL200"/>
    <mergeCell ref="AE220:AJ220"/>
    <mergeCell ref="AK220:AP220"/>
    <mergeCell ref="AQ220:AV220"/>
    <mergeCell ref="AW220:BD220"/>
    <mergeCell ref="BE220:BL220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BE215:BL216"/>
    <mergeCell ref="A217:F217"/>
    <mergeCell ref="G217:S217"/>
    <mergeCell ref="T217:Y217"/>
    <mergeCell ref="Z217:AD217"/>
    <mergeCell ref="AE217:AJ217"/>
    <mergeCell ref="AK217:AP217"/>
    <mergeCell ref="AQ217:AV217"/>
    <mergeCell ref="AW217:BD217"/>
    <mergeCell ref="BE217:BL217"/>
    <mergeCell ref="A213:BL213"/>
    <mergeCell ref="AU177:AY177"/>
    <mergeCell ref="AZ177:BD177"/>
    <mergeCell ref="A177:F177"/>
    <mergeCell ref="G177:S177"/>
    <mergeCell ref="T177:Z177"/>
    <mergeCell ref="AA177:AE177"/>
    <mergeCell ref="AF177:AJ177"/>
    <mergeCell ref="AK177:AO177"/>
    <mergeCell ref="AP177:AT177"/>
    <mergeCell ref="BO168:BS168"/>
    <mergeCell ref="AK168:AO168"/>
    <mergeCell ref="AP168:AT168"/>
    <mergeCell ref="AU168:AY168"/>
    <mergeCell ref="AZ168:BD168"/>
    <mergeCell ref="BE168:BI168"/>
    <mergeCell ref="BJ168:BN168"/>
    <mergeCell ref="A168:F168"/>
    <mergeCell ref="G168:S168"/>
    <mergeCell ref="T168:Z168"/>
    <mergeCell ref="AA168:AE168"/>
    <mergeCell ref="AF168:AJ168"/>
    <mergeCell ref="AX157:AZ157"/>
    <mergeCell ref="BA157:BC157"/>
    <mergeCell ref="BD157:BF157"/>
    <mergeCell ref="BG157:BI157"/>
    <mergeCell ref="BJ157:BL157"/>
    <mergeCell ref="A157:C157"/>
    <mergeCell ref="D157:V157"/>
    <mergeCell ref="W157:Y157"/>
    <mergeCell ref="Z157:AB157"/>
    <mergeCell ref="AC157:AE157"/>
    <mergeCell ref="AF157:AH157"/>
    <mergeCell ref="AI157:AK157"/>
    <mergeCell ref="A147:T147"/>
    <mergeCell ref="U147:Y147"/>
    <mergeCell ref="Z147:AD147"/>
    <mergeCell ref="AE147:AI147"/>
    <mergeCell ref="AJ147:AN147"/>
    <mergeCell ref="AO147:AS147"/>
    <mergeCell ref="AT147:AX147"/>
    <mergeCell ref="AY147:BC147"/>
    <mergeCell ref="BD147:BH147"/>
    <mergeCell ref="BA155:BC155"/>
    <mergeCell ref="BD155:BF155"/>
    <mergeCell ref="BG155:BI155"/>
    <mergeCell ref="BJ155:BL155"/>
    <mergeCell ref="AI155:AK155"/>
    <mergeCell ref="AL155:AN155"/>
    <mergeCell ref="AO155:AQ155"/>
    <mergeCell ref="AR155:AT155"/>
    <mergeCell ref="AU155:AW155"/>
    <mergeCell ref="AX155:AZ155"/>
    <mergeCell ref="BA154:BC154"/>
    <mergeCell ref="BE138:BI138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AK128:AO128"/>
    <mergeCell ref="AP128:AT128"/>
    <mergeCell ref="AU128:AY128"/>
    <mergeCell ref="AZ128:BD128"/>
    <mergeCell ref="V127:AE127"/>
    <mergeCell ref="AF127:AJ127"/>
    <mergeCell ref="AK127:AO127"/>
    <mergeCell ref="AP127:AT127"/>
    <mergeCell ref="AU127:AY127"/>
    <mergeCell ref="AZ127:BD127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18:BI118"/>
    <mergeCell ref="BJ118:BN118"/>
    <mergeCell ref="BO118:BS118"/>
    <mergeCell ref="BT118:BX118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E108:BI108"/>
    <mergeCell ref="BJ108:BN108"/>
    <mergeCell ref="BO108:BS108"/>
    <mergeCell ref="BT108:BX108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O94:AS94"/>
    <mergeCell ref="AT94:AX94"/>
    <mergeCell ref="AY94:BC94"/>
    <mergeCell ref="BD94:BH94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A235:AA235"/>
    <mergeCell ref="AH235:AP235"/>
    <mergeCell ref="AU235:BF235"/>
    <mergeCell ref="AH236:AP236"/>
    <mergeCell ref="AU236:BF236"/>
    <mergeCell ref="A31:D31"/>
    <mergeCell ref="E31:T31"/>
    <mergeCell ref="U31:Y31"/>
    <mergeCell ref="Z31:AD31"/>
    <mergeCell ref="AE31:AH31"/>
    <mergeCell ref="A228:BL228"/>
    <mergeCell ref="A232:AA232"/>
    <mergeCell ref="AH232:AP232"/>
    <mergeCell ref="AU232:BF232"/>
    <mergeCell ref="AH233:AP233"/>
    <mergeCell ref="AU233:BF233"/>
    <mergeCell ref="AW219:BD219"/>
    <mergeCell ref="BE219:BL219"/>
    <mergeCell ref="A222:BL222"/>
    <mergeCell ref="A223:BL223"/>
    <mergeCell ref="A68:D68"/>
    <mergeCell ref="E68:W68"/>
    <mergeCell ref="X68:AB68"/>
    <mergeCell ref="AC68:AG68"/>
    <mergeCell ref="AH68:AL68"/>
    <mergeCell ref="AM68:AQ68"/>
    <mergeCell ref="AR68:AV68"/>
    <mergeCell ref="BD96:BH96"/>
    <mergeCell ref="A96:C96"/>
    <mergeCell ref="D96:T96"/>
    <mergeCell ref="U96:Y96"/>
    <mergeCell ref="Z96:AD96"/>
    <mergeCell ref="A226:BL226"/>
    <mergeCell ref="A227:BL227"/>
    <mergeCell ref="A220:F220"/>
    <mergeCell ref="G220:S220"/>
    <mergeCell ref="T220:Y220"/>
    <mergeCell ref="Z220:AD220"/>
    <mergeCell ref="AQ218:AV218"/>
    <mergeCell ref="AW218:BD218"/>
    <mergeCell ref="BE218:BL218"/>
    <mergeCell ref="A219:F219"/>
    <mergeCell ref="G219:S219"/>
    <mergeCell ref="T219:Y219"/>
    <mergeCell ref="Z219:AD219"/>
    <mergeCell ref="AE219:AJ219"/>
    <mergeCell ref="AK219:AP219"/>
    <mergeCell ref="AQ219:AV219"/>
    <mergeCell ref="A218:F218"/>
    <mergeCell ref="G218:S218"/>
    <mergeCell ref="T218:Y218"/>
    <mergeCell ref="Z218:AD218"/>
    <mergeCell ref="AE218:AJ218"/>
    <mergeCell ref="AK218:AP218"/>
    <mergeCell ref="Z215:AD216"/>
    <mergeCell ref="AE215:AJ216"/>
    <mergeCell ref="AK215:AP216"/>
    <mergeCell ref="AQ215:AV216"/>
    <mergeCell ref="AW215:BD216"/>
    <mergeCell ref="AJ210:AN210"/>
    <mergeCell ref="AO210:AS210"/>
    <mergeCell ref="AT210:AW210"/>
    <mergeCell ref="AX210:BB210"/>
    <mergeCell ref="BC210:BG210"/>
    <mergeCell ref="BH210:BL210"/>
    <mergeCell ref="A210:F210"/>
    <mergeCell ref="G210:P210"/>
    <mergeCell ref="Q210:U210"/>
    <mergeCell ref="V210:Y210"/>
    <mergeCell ref="Z210:AD210"/>
    <mergeCell ref="AE210:AI210"/>
    <mergeCell ref="A214:BL214"/>
    <mergeCell ref="A215:F216"/>
    <mergeCell ref="G215:S216"/>
    <mergeCell ref="T215:Y216"/>
    <mergeCell ref="AJ209:AN209"/>
    <mergeCell ref="AO209:AS209"/>
    <mergeCell ref="AT209:AW209"/>
    <mergeCell ref="AX209:BB209"/>
    <mergeCell ref="BC209:BG209"/>
    <mergeCell ref="BH209:BL209"/>
    <mergeCell ref="A209:F209"/>
    <mergeCell ref="G209:P209"/>
    <mergeCell ref="Q209:U209"/>
    <mergeCell ref="V209:Y209"/>
    <mergeCell ref="Z209:AD209"/>
    <mergeCell ref="AE209:AI209"/>
    <mergeCell ref="AJ208:AN208"/>
    <mergeCell ref="AO208:AS208"/>
    <mergeCell ref="AT208:AW208"/>
    <mergeCell ref="AX208:BB208"/>
    <mergeCell ref="BC208:BG208"/>
    <mergeCell ref="BH208:BL208"/>
    <mergeCell ref="A208:F208"/>
    <mergeCell ref="G208:P208"/>
    <mergeCell ref="Q208:U208"/>
    <mergeCell ref="V208:Y208"/>
    <mergeCell ref="Z208:AD208"/>
    <mergeCell ref="AE208:AI208"/>
    <mergeCell ref="AT206:AW207"/>
    <mergeCell ref="AX206:BG206"/>
    <mergeCell ref="BH206:BL207"/>
    <mergeCell ref="Z207:AD207"/>
    <mergeCell ref="AE207:AI207"/>
    <mergeCell ref="AX207:BB207"/>
    <mergeCell ref="BC207:BG207"/>
    <mergeCell ref="A204:BL204"/>
    <mergeCell ref="A205:F207"/>
    <mergeCell ref="G205:P207"/>
    <mergeCell ref="Q205:AN205"/>
    <mergeCell ref="AO205:BL205"/>
    <mergeCell ref="Q206:U207"/>
    <mergeCell ref="V206:Y207"/>
    <mergeCell ref="Z206:AI206"/>
    <mergeCell ref="AJ206:AN207"/>
    <mergeCell ref="AO206:AS207"/>
    <mergeCell ref="A203:BL203"/>
    <mergeCell ref="A201:F201"/>
    <mergeCell ref="G201:S201"/>
    <mergeCell ref="T201:Y201"/>
    <mergeCell ref="Z201:AD201"/>
    <mergeCell ref="AK199:AP199"/>
    <mergeCell ref="AQ199:AV199"/>
    <mergeCell ref="AW199:BA199"/>
    <mergeCell ref="BB199:BF199"/>
    <mergeCell ref="BG199:BL199"/>
    <mergeCell ref="A200:F200"/>
    <mergeCell ref="G200:S200"/>
    <mergeCell ref="T200:Y200"/>
    <mergeCell ref="Z200:AD200"/>
    <mergeCell ref="AE200:AJ200"/>
    <mergeCell ref="AK198:AP198"/>
    <mergeCell ref="AQ198:AV198"/>
    <mergeCell ref="AW198:BA198"/>
    <mergeCell ref="BB198:BF198"/>
    <mergeCell ref="BG198:BL198"/>
    <mergeCell ref="A199:F199"/>
    <mergeCell ref="G199:S199"/>
    <mergeCell ref="T199:Y199"/>
    <mergeCell ref="Z199:AD199"/>
    <mergeCell ref="AE199:AJ199"/>
    <mergeCell ref="AE201:AJ201"/>
    <mergeCell ref="AK201:AP201"/>
    <mergeCell ref="AQ201:AV201"/>
    <mergeCell ref="AW201:BA201"/>
    <mergeCell ref="BB201:BF201"/>
    <mergeCell ref="BG201:BL201"/>
    <mergeCell ref="AK200:AP200"/>
    <mergeCell ref="AQ196:AV197"/>
    <mergeCell ref="AW196:BF196"/>
    <mergeCell ref="BG196:BL197"/>
    <mergeCell ref="AW197:BA197"/>
    <mergeCell ref="BB197:BF197"/>
    <mergeCell ref="A198:F198"/>
    <mergeCell ref="G198:S198"/>
    <mergeCell ref="T198:Y198"/>
    <mergeCell ref="Z198:AD198"/>
    <mergeCell ref="AE198:AJ198"/>
    <mergeCell ref="A196:F197"/>
    <mergeCell ref="G196:S197"/>
    <mergeCell ref="T196:Y197"/>
    <mergeCell ref="Z196:AD197"/>
    <mergeCell ref="AE196:AJ197"/>
    <mergeCell ref="AK196:AP197"/>
    <mergeCell ref="BP186:BS186"/>
    <mergeCell ref="A189:BL189"/>
    <mergeCell ref="A190:BL190"/>
    <mergeCell ref="A193:BL193"/>
    <mergeCell ref="A194:BL194"/>
    <mergeCell ref="A195:BL195"/>
    <mergeCell ref="AO186:AR186"/>
    <mergeCell ref="AS186:AW186"/>
    <mergeCell ref="AX186:BA186"/>
    <mergeCell ref="BB186:BF186"/>
    <mergeCell ref="BG186:BJ186"/>
    <mergeCell ref="BK186:BO186"/>
    <mergeCell ref="BB185:BF185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BP184:BS184"/>
    <mergeCell ref="A185:M185"/>
    <mergeCell ref="N185:U185"/>
    <mergeCell ref="V185:Z185"/>
    <mergeCell ref="AA185:AE185"/>
    <mergeCell ref="AF185:AI185"/>
    <mergeCell ref="AJ185:AN185"/>
    <mergeCell ref="AO185:AR185"/>
    <mergeCell ref="AS185:AW185"/>
    <mergeCell ref="AX185:BA185"/>
    <mergeCell ref="AO184:AR184"/>
    <mergeCell ref="AS184:AW184"/>
    <mergeCell ref="AX184:BA184"/>
    <mergeCell ref="BB184:BF184"/>
    <mergeCell ref="BG184:BJ184"/>
    <mergeCell ref="BK184:BO184"/>
    <mergeCell ref="BB183:BF183"/>
    <mergeCell ref="BG183:BJ183"/>
    <mergeCell ref="BK183:BO183"/>
    <mergeCell ref="BP183:BS183"/>
    <mergeCell ref="A184:M184"/>
    <mergeCell ref="N184:U184"/>
    <mergeCell ref="V184:Z184"/>
    <mergeCell ref="AA184:AE184"/>
    <mergeCell ref="AF184:AI184"/>
    <mergeCell ref="AJ184:AN184"/>
    <mergeCell ref="AA183:AE183"/>
    <mergeCell ref="AF183:AI183"/>
    <mergeCell ref="AJ183:AN183"/>
    <mergeCell ref="AO183:AR183"/>
    <mergeCell ref="AS183:AW183"/>
    <mergeCell ref="AX183:BA183"/>
    <mergeCell ref="A180:BL180"/>
    <mergeCell ref="A181:BM181"/>
    <mergeCell ref="A182:M183"/>
    <mergeCell ref="N182:U183"/>
    <mergeCell ref="V182:Z183"/>
    <mergeCell ref="AA182:AI182"/>
    <mergeCell ref="AJ182:AR182"/>
    <mergeCell ref="AS182:BA182"/>
    <mergeCell ref="BB182:BJ182"/>
    <mergeCell ref="BK182:BS182"/>
    <mergeCell ref="AZ175:BD175"/>
    <mergeCell ref="A176:F176"/>
    <mergeCell ref="G176:S176"/>
    <mergeCell ref="T176:Z176"/>
    <mergeCell ref="AA176:AE176"/>
    <mergeCell ref="AF176:AJ176"/>
    <mergeCell ref="AK176:AO176"/>
    <mergeCell ref="AP176:AT176"/>
    <mergeCell ref="AU176:AY176"/>
    <mergeCell ref="AZ176:BD176"/>
    <mergeCell ref="AU174:AY174"/>
    <mergeCell ref="AZ174:BD174"/>
    <mergeCell ref="A175:F175"/>
    <mergeCell ref="G175:S175"/>
    <mergeCell ref="T175:Z175"/>
    <mergeCell ref="AA175:AE175"/>
    <mergeCell ref="AF175:AJ175"/>
    <mergeCell ref="AK175:AO175"/>
    <mergeCell ref="AP175:AT175"/>
    <mergeCell ref="AU175:AY175"/>
    <mergeCell ref="AP173:AT173"/>
    <mergeCell ref="AU173:AY173"/>
    <mergeCell ref="AZ173:BD173"/>
    <mergeCell ref="A174:F174"/>
    <mergeCell ref="G174:S174"/>
    <mergeCell ref="T174:Z174"/>
    <mergeCell ref="AA174:AE174"/>
    <mergeCell ref="AF174:AJ174"/>
    <mergeCell ref="AK174:AO174"/>
    <mergeCell ref="AP174:AT174"/>
    <mergeCell ref="A170:BL170"/>
    <mergeCell ref="A171:BD171"/>
    <mergeCell ref="A172:F173"/>
    <mergeCell ref="G172:S173"/>
    <mergeCell ref="T172:Z173"/>
    <mergeCell ref="AA172:AO172"/>
    <mergeCell ref="AP172:BD172"/>
    <mergeCell ref="AA173:AE173"/>
    <mergeCell ref="AF173:AJ173"/>
    <mergeCell ref="AK173:AO173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AP166:AT166"/>
    <mergeCell ref="AU166:AY166"/>
    <mergeCell ref="AZ166:BD166"/>
    <mergeCell ref="BE166:BI166"/>
    <mergeCell ref="BJ166:BN166"/>
    <mergeCell ref="BO166:BS166"/>
    <mergeCell ref="A166:F166"/>
    <mergeCell ref="G166:S166"/>
    <mergeCell ref="T166:Z166"/>
    <mergeCell ref="AA166:AE166"/>
    <mergeCell ref="AF166:AJ166"/>
    <mergeCell ref="AK166:AO166"/>
    <mergeCell ref="AP165:AT165"/>
    <mergeCell ref="AU165:AY165"/>
    <mergeCell ref="AZ165:BD165"/>
    <mergeCell ref="BE165:BI165"/>
    <mergeCell ref="BJ165:BN165"/>
    <mergeCell ref="BO165:BS165"/>
    <mergeCell ref="A165:F165"/>
    <mergeCell ref="G165:S165"/>
    <mergeCell ref="T165:Z165"/>
    <mergeCell ref="AA165:AE165"/>
    <mergeCell ref="AF165:AJ165"/>
    <mergeCell ref="AK165:AO165"/>
    <mergeCell ref="AP164:AT164"/>
    <mergeCell ref="AU164:AY164"/>
    <mergeCell ref="AZ164:BD164"/>
    <mergeCell ref="BE164:BI164"/>
    <mergeCell ref="BJ164:BN164"/>
    <mergeCell ref="BO164:BS164"/>
    <mergeCell ref="A162:BS162"/>
    <mergeCell ref="A163:F164"/>
    <mergeCell ref="G163:S164"/>
    <mergeCell ref="T163:Z164"/>
    <mergeCell ref="AA163:AO163"/>
    <mergeCell ref="AP163:BD163"/>
    <mergeCell ref="BE163:BS163"/>
    <mergeCell ref="AA164:AE164"/>
    <mergeCell ref="AF164:AJ164"/>
    <mergeCell ref="AK164:AO164"/>
    <mergeCell ref="BA156:BC156"/>
    <mergeCell ref="BD156:BF156"/>
    <mergeCell ref="BG156:BI156"/>
    <mergeCell ref="BJ156:BL156"/>
    <mergeCell ref="A160:BL160"/>
    <mergeCell ref="A161:BS161"/>
    <mergeCell ref="AL157:AN157"/>
    <mergeCell ref="AO157:AQ157"/>
    <mergeCell ref="AR157:AT157"/>
    <mergeCell ref="AU157:AW157"/>
    <mergeCell ref="AI156:AK156"/>
    <mergeCell ref="AL156:AN156"/>
    <mergeCell ref="AO156:AQ156"/>
    <mergeCell ref="AR156:AT156"/>
    <mergeCell ref="AU156:AW156"/>
    <mergeCell ref="AX156:AZ156"/>
    <mergeCell ref="A156:C156"/>
    <mergeCell ref="D156:V156"/>
    <mergeCell ref="W156:Y156"/>
    <mergeCell ref="Z156:AB156"/>
    <mergeCell ref="AC156:AE156"/>
    <mergeCell ref="AF156:AH156"/>
    <mergeCell ref="AI152:AN152"/>
    <mergeCell ref="AO152:AT152"/>
    <mergeCell ref="AU152:AW153"/>
    <mergeCell ref="AX152:AZ153"/>
    <mergeCell ref="BA152:BC153"/>
    <mergeCell ref="BD152:BF153"/>
    <mergeCell ref="BG152:BI153"/>
    <mergeCell ref="BD154:BF154"/>
    <mergeCell ref="BG154:BI154"/>
    <mergeCell ref="BJ154:BL154"/>
    <mergeCell ref="A155:C155"/>
    <mergeCell ref="D155:V155"/>
    <mergeCell ref="W155:Y155"/>
    <mergeCell ref="Z155:AB155"/>
    <mergeCell ref="AC155:AE155"/>
    <mergeCell ref="AF155:AH155"/>
    <mergeCell ref="AI154:AK154"/>
    <mergeCell ref="AL154:AN154"/>
    <mergeCell ref="AO154:AQ154"/>
    <mergeCell ref="AR154:AT154"/>
    <mergeCell ref="AU154:AW154"/>
    <mergeCell ref="AX154:AZ154"/>
    <mergeCell ref="A154:C154"/>
    <mergeCell ref="D154:V154"/>
    <mergeCell ref="W154:Y154"/>
    <mergeCell ref="Z154:AB154"/>
    <mergeCell ref="AC154:AE154"/>
    <mergeCell ref="AF154:AH154"/>
    <mergeCell ref="A151:C153"/>
    <mergeCell ref="D151:V153"/>
    <mergeCell ref="W151:AH151"/>
    <mergeCell ref="AI151:AT151"/>
    <mergeCell ref="AU151:AZ151"/>
    <mergeCell ref="BA151:BF151"/>
    <mergeCell ref="AT146:AX146"/>
    <mergeCell ref="AY146:BC146"/>
    <mergeCell ref="BD146:BH146"/>
    <mergeCell ref="BI146:BM146"/>
    <mergeCell ref="BN146:BR146"/>
    <mergeCell ref="A150:BL150"/>
    <mergeCell ref="BI147:BM147"/>
    <mergeCell ref="BN147:BR147"/>
    <mergeCell ref="A146:T146"/>
    <mergeCell ref="U146:Y146"/>
    <mergeCell ref="Z146:AD146"/>
    <mergeCell ref="AE146:AI146"/>
    <mergeCell ref="AJ146:AN146"/>
    <mergeCell ref="AO146:AS146"/>
    <mergeCell ref="BJ152:BL153"/>
    <mergeCell ref="W153:Y153"/>
    <mergeCell ref="Z153:AB153"/>
    <mergeCell ref="AC153:AE153"/>
    <mergeCell ref="AF153:AH153"/>
    <mergeCell ref="AI153:AK153"/>
    <mergeCell ref="AL153:AN153"/>
    <mergeCell ref="AO153:AQ153"/>
    <mergeCell ref="AR153:AT153"/>
    <mergeCell ref="BG151:BL151"/>
    <mergeCell ref="W152:AB152"/>
    <mergeCell ref="AC152:AH152"/>
    <mergeCell ref="AO145:AS145"/>
    <mergeCell ref="AT145:AX145"/>
    <mergeCell ref="AY145:BC145"/>
    <mergeCell ref="BD145:BH145"/>
    <mergeCell ref="BI145:BM145"/>
    <mergeCell ref="BN145:BR145"/>
    <mergeCell ref="AT144:AX144"/>
    <mergeCell ref="AY144:BC144"/>
    <mergeCell ref="BD144:BH144"/>
    <mergeCell ref="BI144:BM144"/>
    <mergeCell ref="BN144:BR144"/>
    <mergeCell ref="A145:T145"/>
    <mergeCell ref="U145:Y145"/>
    <mergeCell ref="Z145:AD145"/>
    <mergeCell ref="AE145:AI145"/>
    <mergeCell ref="AJ145:AN145"/>
    <mergeCell ref="A144:T144"/>
    <mergeCell ref="U144:Y144"/>
    <mergeCell ref="Z144:AD144"/>
    <mergeCell ref="AE144:AI144"/>
    <mergeCell ref="AJ144:AN144"/>
    <mergeCell ref="AO144:AS144"/>
    <mergeCell ref="AO143:AS143"/>
    <mergeCell ref="AT143:AX143"/>
    <mergeCell ref="AY143:BC143"/>
    <mergeCell ref="BD143:BH143"/>
    <mergeCell ref="BI143:BM143"/>
    <mergeCell ref="BN143:BR143"/>
    <mergeCell ref="A142:T143"/>
    <mergeCell ref="U142:AD142"/>
    <mergeCell ref="AE142:AN142"/>
    <mergeCell ref="AO142:AX142"/>
    <mergeCell ref="AY142:BH142"/>
    <mergeCell ref="BI142:BR142"/>
    <mergeCell ref="U143:Y143"/>
    <mergeCell ref="Z143:AD143"/>
    <mergeCell ref="AE143:AI143"/>
    <mergeCell ref="AJ143:AN143"/>
    <mergeCell ref="AP125:AT125"/>
    <mergeCell ref="AU125:AY125"/>
    <mergeCell ref="AZ125:BD125"/>
    <mergeCell ref="BE125:BI125"/>
    <mergeCell ref="A140:BL140"/>
    <mergeCell ref="A141:BR141"/>
    <mergeCell ref="BE126:BI126"/>
    <mergeCell ref="A127:C127"/>
    <mergeCell ref="D127:P127"/>
    <mergeCell ref="Q127:U127"/>
    <mergeCell ref="BE127:BI127"/>
    <mergeCell ref="A128:C128"/>
    <mergeCell ref="D128:P128"/>
    <mergeCell ref="Q128:U128"/>
    <mergeCell ref="V128:AE128"/>
    <mergeCell ref="AF128:AJ128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BT105:BX105"/>
    <mergeCell ref="A120:BL120"/>
    <mergeCell ref="A121:C122"/>
    <mergeCell ref="D121:P122"/>
    <mergeCell ref="Q121:U122"/>
    <mergeCell ref="V121:AE122"/>
    <mergeCell ref="AF121:AT121"/>
    <mergeCell ref="AU121:BI121"/>
    <mergeCell ref="AF122:AJ122"/>
    <mergeCell ref="AK122:AO122"/>
    <mergeCell ref="AP105:AT105"/>
    <mergeCell ref="AU105:AY105"/>
    <mergeCell ref="AZ105:BD105"/>
    <mergeCell ref="BE105:BI105"/>
    <mergeCell ref="BJ105:BN105"/>
    <mergeCell ref="BO105:BS105"/>
    <mergeCell ref="BE106:BI106"/>
    <mergeCell ref="BJ106:BN106"/>
    <mergeCell ref="BO106:BS106"/>
    <mergeCell ref="BT106:BX106"/>
    <mergeCell ref="A107:C107"/>
    <mergeCell ref="D107:P107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6 A156 A95">
    <cfRule type="cellIs" dxfId="358" priority="63" stopIfTrue="1" operator="equal">
      <formula>A85</formula>
    </cfRule>
  </conditionalFormatting>
  <conditionalFormatting sqref="A105:C105 A125:C125">
    <cfRule type="cellIs" dxfId="357" priority="64" stopIfTrue="1" operator="equal">
      <formula>A104</formula>
    </cfRule>
    <cfRule type="cellIs" dxfId="356" priority="65" stopIfTrue="1" operator="equal">
      <formula>0</formula>
    </cfRule>
  </conditionalFormatting>
  <conditionalFormatting sqref="A87">
    <cfRule type="cellIs" dxfId="355" priority="62" stopIfTrue="1" operator="equal">
      <formula>A86</formula>
    </cfRule>
  </conditionalFormatting>
  <conditionalFormatting sqref="A97">
    <cfRule type="cellIs" dxfId="354" priority="288" stopIfTrue="1" operator="equal">
      <formula>A95</formula>
    </cfRule>
  </conditionalFormatting>
  <conditionalFormatting sqref="A96">
    <cfRule type="cellIs" dxfId="353" priority="60" stopIfTrue="1" operator="equal">
      <formula>A95</formula>
    </cfRule>
  </conditionalFormatting>
  <conditionalFormatting sqref="A157">
    <cfRule type="cellIs" dxfId="352" priority="2" stopIfTrue="1" operator="equal">
      <formula>A156</formula>
    </cfRule>
  </conditionalFormatting>
  <conditionalFormatting sqref="A106:C106">
    <cfRule type="cellIs" dxfId="351" priority="57" stopIfTrue="1" operator="equal">
      <formula>A105</formula>
    </cfRule>
    <cfRule type="cellIs" dxfId="350" priority="58" stopIfTrue="1" operator="equal">
      <formula>0</formula>
    </cfRule>
  </conditionalFormatting>
  <conditionalFormatting sqref="A107:C107">
    <cfRule type="cellIs" dxfId="349" priority="55" stopIfTrue="1" operator="equal">
      <formula>A106</formula>
    </cfRule>
    <cfRule type="cellIs" dxfId="348" priority="56" stopIfTrue="1" operator="equal">
      <formula>0</formula>
    </cfRule>
  </conditionalFormatting>
  <conditionalFormatting sqref="A108:C108">
    <cfRule type="cellIs" dxfId="347" priority="53" stopIfTrue="1" operator="equal">
      <formula>A107</formula>
    </cfRule>
    <cfRule type="cellIs" dxfId="346" priority="54" stopIfTrue="1" operator="equal">
      <formula>0</formula>
    </cfRule>
  </conditionalFormatting>
  <conditionalFormatting sqref="A109:C109">
    <cfRule type="cellIs" dxfId="345" priority="51" stopIfTrue="1" operator="equal">
      <formula>A108</formula>
    </cfRule>
    <cfRule type="cellIs" dxfId="344" priority="52" stopIfTrue="1" operator="equal">
      <formula>0</formula>
    </cfRule>
  </conditionalFormatting>
  <conditionalFormatting sqref="A110:C110">
    <cfRule type="cellIs" dxfId="343" priority="49" stopIfTrue="1" operator="equal">
      <formula>A109</formula>
    </cfRule>
    <cfRule type="cellIs" dxfId="342" priority="50" stopIfTrue="1" operator="equal">
      <formula>0</formula>
    </cfRule>
  </conditionalFormatting>
  <conditionalFormatting sqref="A111:C111">
    <cfRule type="cellIs" dxfId="341" priority="47" stopIfTrue="1" operator="equal">
      <formula>A110</formula>
    </cfRule>
    <cfRule type="cellIs" dxfId="340" priority="48" stopIfTrue="1" operator="equal">
      <formula>0</formula>
    </cfRule>
  </conditionalFormatting>
  <conditionalFormatting sqref="A112:C112">
    <cfRule type="cellIs" dxfId="339" priority="45" stopIfTrue="1" operator="equal">
      <formula>A111</formula>
    </cfRule>
    <cfRule type="cellIs" dxfId="338" priority="46" stopIfTrue="1" operator="equal">
      <formula>0</formula>
    </cfRule>
  </conditionalFormatting>
  <conditionalFormatting sqref="A113:C113">
    <cfRule type="cellIs" dxfId="337" priority="43" stopIfTrue="1" operator="equal">
      <formula>A112</formula>
    </cfRule>
    <cfRule type="cellIs" dxfId="336" priority="44" stopIfTrue="1" operator="equal">
      <formula>0</formula>
    </cfRule>
  </conditionalFormatting>
  <conditionalFormatting sqref="A114:C114">
    <cfRule type="cellIs" dxfId="335" priority="41" stopIfTrue="1" operator="equal">
      <formula>A113</formula>
    </cfRule>
    <cfRule type="cellIs" dxfId="334" priority="42" stopIfTrue="1" operator="equal">
      <formula>0</formula>
    </cfRule>
  </conditionalFormatting>
  <conditionalFormatting sqref="A115:C115">
    <cfRule type="cellIs" dxfId="333" priority="39" stopIfTrue="1" operator="equal">
      <formula>A114</formula>
    </cfRule>
    <cfRule type="cellIs" dxfId="332" priority="40" stopIfTrue="1" operator="equal">
      <formula>0</formula>
    </cfRule>
  </conditionalFormatting>
  <conditionalFormatting sqref="A116:C116">
    <cfRule type="cellIs" dxfId="331" priority="37" stopIfTrue="1" operator="equal">
      <formula>A115</formula>
    </cfRule>
    <cfRule type="cellIs" dxfId="330" priority="38" stopIfTrue="1" operator="equal">
      <formula>0</formula>
    </cfRule>
  </conditionalFormatting>
  <conditionalFormatting sqref="A117:C117">
    <cfRule type="cellIs" dxfId="329" priority="35" stopIfTrue="1" operator="equal">
      <formula>A116</formula>
    </cfRule>
    <cfRule type="cellIs" dxfId="328" priority="36" stopIfTrue="1" operator="equal">
      <formula>0</formula>
    </cfRule>
  </conditionalFormatting>
  <conditionalFormatting sqref="A118:C118">
    <cfRule type="cellIs" dxfId="327" priority="33" stopIfTrue="1" operator="equal">
      <formula>A117</formula>
    </cfRule>
    <cfRule type="cellIs" dxfId="326" priority="34" stopIfTrue="1" operator="equal">
      <formula>0</formula>
    </cfRule>
  </conditionalFormatting>
  <conditionalFormatting sqref="A126:C126">
    <cfRule type="cellIs" dxfId="325" priority="29" stopIfTrue="1" operator="equal">
      <formula>A125</formula>
    </cfRule>
    <cfRule type="cellIs" dxfId="324" priority="30" stopIfTrue="1" operator="equal">
      <formula>0</formula>
    </cfRule>
  </conditionalFormatting>
  <conditionalFormatting sqref="A127:C127">
    <cfRule type="cellIs" dxfId="323" priority="27" stopIfTrue="1" operator="equal">
      <formula>A126</formula>
    </cfRule>
    <cfRule type="cellIs" dxfId="322" priority="28" stopIfTrue="1" operator="equal">
      <formula>0</formula>
    </cfRule>
  </conditionalFormatting>
  <conditionalFormatting sqref="A128:C128">
    <cfRule type="cellIs" dxfId="321" priority="25" stopIfTrue="1" operator="equal">
      <formula>A127</formula>
    </cfRule>
    <cfRule type="cellIs" dxfId="320" priority="26" stopIfTrue="1" operator="equal">
      <formula>0</formula>
    </cfRule>
  </conditionalFormatting>
  <conditionalFormatting sqref="A129:C129">
    <cfRule type="cellIs" dxfId="319" priority="23" stopIfTrue="1" operator="equal">
      <formula>A128</formula>
    </cfRule>
    <cfRule type="cellIs" dxfId="318" priority="24" stopIfTrue="1" operator="equal">
      <formula>0</formula>
    </cfRule>
  </conditionalFormatting>
  <conditionalFormatting sqref="A130:C130">
    <cfRule type="cellIs" dxfId="317" priority="21" stopIfTrue="1" operator="equal">
      <formula>A129</formula>
    </cfRule>
    <cfRule type="cellIs" dxfId="316" priority="22" stopIfTrue="1" operator="equal">
      <formula>0</formula>
    </cfRule>
  </conditionalFormatting>
  <conditionalFormatting sqref="A131:C131">
    <cfRule type="cellIs" dxfId="315" priority="19" stopIfTrue="1" operator="equal">
      <formula>A130</formula>
    </cfRule>
    <cfRule type="cellIs" dxfId="314" priority="20" stopIfTrue="1" operator="equal">
      <formula>0</formula>
    </cfRule>
  </conditionalFormatting>
  <conditionalFormatting sqref="A132:C132">
    <cfRule type="cellIs" dxfId="313" priority="17" stopIfTrue="1" operator="equal">
      <formula>A131</formula>
    </cfRule>
    <cfRule type="cellIs" dxfId="312" priority="18" stopIfTrue="1" operator="equal">
      <formula>0</formula>
    </cfRule>
  </conditionalFormatting>
  <conditionalFormatting sqref="A133:C133">
    <cfRule type="cellIs" dxfId="311" priority="15" stopIfTrue="1" operator="equal">
      <formula>A132</formula>
    </cfRule>
    <cfRule type="cellIs" dxfId="310" priority="16" stopIfTrue="1" operator="equal">
      <formula>0</formula>
    </cfRule>
  </conditionalFormatting>
  <conditionalFormatting sqref="A134:C134">
    <cfRule type="cellIs" dxfId="309" priority="13" stopIfTrue="1" operator="equal">
      <formula>A133</formula>
    </cfRule>
    <cfRule type="cellIs" dxfId="308" priority="14" stopIfTrue="1" operator="equal">
      <formula>0</formula>
    </cfRule>
  </conditionalFormatting>
  <conditionalFormatting sqref="A135:C135">
    <cfRule type="cellIs" dxfId="307" priority="11" stopIfTrue="1" operator="equal">
      <formula>A134</formula>
    </cfRule>
    <cfRule type="cellIs" dxfId="306" priority="12" stopIfTrue="1" operator="equal">
      <formula>0</formula>
    </cfRule>
  </conditionalFormatting>
  <conditionalFormatting sqref="A136:C136">
    <cfRule type="cellIs" dxfId="305" priority="9" stopIfTrue="1" operator="equal">
      <formula>A135</formula>
    </cfRule>
    <cfRule type="cellIs" dxfId="304" priority="10" stopIfTrue="1" operator="equal">
      <formula>0</formula>
    </cfRule>
  </conditionalFormatting>
  <conditionalFormatting sqref="A137:C137">
    <cfRule type="cellIs" dxfId="303" priority="7" stopIfTrue="1" operator="equal">
      <formula>A136</formula>
    </cfRule>
    <cfRule type="cellIs" dxfId="302" priority="8" stopIfTrue="1" operator="equal">
      <formula>0</formula>
    </cfRule>
  </conditionalFormatting>
  <conditionalFormatting sqref="A138:C138">
    <cfRule type="cellIs" dxfId="301" priority="5" stopIfTrue="1" operator="equal">
      <formula>A137</formula>
    </cfRule>
    <cfRule type="cellIs" dxfId="30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6"/>
  <sheetViews>
    <sheetView zoomScaleNormal="100" workbookViewId="0"/>
  </sheetViews>
  <sheetFormatPr defaultRowHeight="13.2" x14ac:dyDescent="0.25"/>
  <cols>
    <col min="1" max="78" width="2.88671875" customWidth="1"/>
    <col min="79" max="79" width="4" hidden="1" customWidth="1"/>
  </cols>
  <sheetData>
    <row r="1" spans="1:79" ht="57.7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81" t="s">
        <v>129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79" ht="14.25" customHeight="1" x14ac:dyDescent="0.25">
      <c r="A2" s="35" t="s">
        <v>397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</row>
    <row r="4" spans="1:79" ht="15" customHeight="1" x14ac:dyDescent="0.25">
      <c r="A4" s="13" t="s">
        <v>179</v>
      </c>
      <c r="B4" s="38" t="s">
        <v>265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10"/>
      <c r="AH4" s="44" t="s">
        <v>264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10"/>
      <c r="AT4" s="43" t="s">
        <v>270</v>
      </c>
      <c r="AU4" s="44"/>
      <c r="AV4" s="44"/>
      <c r="AW4" s="44"/>
      <c r="AX4" s="44"/>
      <c r="AY4" s="44"/>
      <c r="AZ4" s="44"/>
      <c r="BA4" s="44"/>
      <c r="BB4" s="17"/>
      <c r="BC4" s="10"/>
      <c r="BD4" s="10"/>
      <c r="BE4" s="14"/>
      <c r="BF4" s="14"/>
      <c r="BG4" s="14"/>
      <c r="BH4" s="14"/>
      <c r="BI4" s="14"/>
      <c r="BJ4" s="14"/>
      <c r="BK4" s="14"/>
      <c r="BL4" s="14"/>
    </row>
    <row r="5" spans="1:79" ht="24" customHeight="1" x14ac:dyDescent="0.2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8"/>
      <c r="AH5" s="37" t="s">
        <v>186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8"/>
      <c r="AT5" s="37" t="s">
        <v>177</v>
      </c>
      <c r="AU5" s="37"/>
      <c r="AV5" s="37"/>
      <c r="AW5" s="37"/>
      <c r="AX5" s="37"/>
      <c r="AY5" s="37"/>
      <c r="AZ5" s="37"/>
      <c r="BA5" s="37"/>
      <c r="BB5" s="15"/>
      <c r="BC5" s="8"/>
      <c r="BD5" s="8"/>
      <c r="BE5" s="15"/>
      <c r="BF5" s="15"/>
      <c r="BG5" s="15"/>
      <c r="BH5" s="15"/>
      <c r="BI5" s="15"/>
      <c r="BJ5" s="15"/>
      <c r="BK5" s="15"/>
      <c r="BL5" s="15"/>
    </row>
    <row r="6" spans="1:79" x14ac:dyDescent="0.25">
      <c r="BE6" s="16"/>
      <c r="BF6" s="16"/>
      <c r="BG6" s="16"/>
      <c r="BH6" s="16"/>
      <c r="BI6" s="16"/>
      <c r="BJ6" s="16"/>
      <c r="BK6" s="16"/>
      <c r="BL6" s="16"/>
    </row>
    <row r="7" spans="1:79" ht="28.5" customHeight="1" x14ac:dyDescent="0.25">
      <c r="A7" s="13" t="s">
        <v>188</v>
      </c>
      <c r="B7" s="38" t="s">
        <v>242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10"/>
      <c r="AH7" s="44" t="s">
        <v>412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17"/>
      <c r="BC7" s="43" t="s">
        <v>270</v>
      </c>
      <c r="BD7" s="44"/>
      <c r="BE7" s="44"/>
      <c r="BF7" s="44"/>
      <c r="BG7" s="44"/>
      <c r="BH7" s="44"/>
      <c r="BI7" s="44"/>
      <c r="BJ7" s="44"/>
      <c r="BK7" s="17"/>
      <c r="BL7" s="14"/>
      <c r="BM7" s="18"/>
      <c r="BN7" s="18"/>
      <c r="BO7" s="18"/>
      <c r="BP7" s="17"/>
      <c r="BQ7" s="17"/>
      <c r="BR7" s="17"/>
      <c r="BS7" s="17"/>
      <c r="BT7" s="17"/>
      <c r="BU7" s="17"/>
      <c r="BV7" s="17"/>
      <c r="BW7" s="17"/>
    </row>
    <row r="8" spans="1:79" ht="24" customHeight="1" x14ac:dyDescent="0.25">
      <c r="A8" s="42" t="s">
        <v>169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8"/>
      <c r="AH8" s="37" t="s">
        <v>189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15"/>
      <c r="BC8" s="37" t="s">
        <v>177</v>
      </c>
      <c r="BD8" s="37"/>
      <c r="BE8" s="37"/>
      <c r="BF8" s="37"/>
      <c r="BG8" s="37"/>
      <c r="BH8" s="37"/>
      <c r="BI8" s="37"/>
      <c r="BJ8" s="37"/>
      <c r="BK8" s="23"/>
      <c r="BL8" s="15"/>
      <c r="BM8" s="18"/>
      <c r="BN8" s="18"/>
      <c r="BO8" s="18"/>
      <c r="BP8" s="15"/>
      <c r="BQ8" s="15"/>
      <c r="BR8" s="15"/>
      <c r="BS8" s="15"/>
      <c r="BT8" s="15"/>
      <c r="BU8" s="15"/>
      <c r="BV8" s="15"/>
      <c r="BW8" s="15"/>
    </row>
    <row r="10" spans="1:79" ht="14.25" customHeight="1" x14ac:dyDescent="0.25">
      <c r="A10" s="13" t="s">
        <v>190</v>
      </c>
      <c r="B10" s="44" t="s">
        <v>444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445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17"/>
      <c r="AA10" s="44" t="s">
        <v>429</v>
      </c>
      <c r="AB10" s="44"/>
      <c r="AC10" s="44"/>
      <c r="AD10" s="44"/>
      <c r="AE10" s="44"/>
      <c r="AF10" s="44"/>
      <c r="AG10" s="44"/>
      <c r="AH10" s="44"/>
      <c r="AI10" s="44"/>
      <c r="AJ10" s="17"/>
      <c r="AK10" s="85" t="s">
        <v>250</v>
      </c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22"/>
      <c r="BL10" s="43" t="s">
        <v>271</v>
      </c>
      <c r="BM10" s="44"/>
      <c r="BN10" s="44"/>
      <c r="BO10" s="44"/>
      <c r="BP10" s="44"/>
      <c r="BQ10" s="44"/>
      <c r="BR10" s="44"/>
      <c r="BS10" s="44"/>
      <c r="BT10" s="17"/>
      <c r="BU10" s="17"/>
      <c r="BV10" s="17"/>
      <c r="BW10" s="17"/>
      <c r="BX10" s="17"/>
      <c r="BY10" s="17"/>
      <c r="BZ10" s="17"/>
      <c r="CA10" s="17"/>
    </row>
    <row r="11" spans="1:79" ht="25.5" customHeight="1" x14ac:dyDescent="0.25">
      <c r="B11" s="37" t="s">
        <v>191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193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15"/>
      <c r="AA11" s="86" t="s">
        <v>194</v>
      </c>
      <c r="AB11" s="86"/>
      <c r="AC11" s="86"/>
      <c r="AD11" s="86"/>
      <c r="AE11" s="86"/>
      <c r="AF11" s="86"/>
      <c r="AG11" s="86"/>
      <c r="AH11" s="86"/>
      <c r="AI11" s="86"/>
      <c r="AJ11" s="15"/>
      <c r="AK11" s="87" t="s">
        <v>192</v>
      </c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21"/>
      <c r="BL11" s="37" t="s">
        <v>178</v>
      </c>
      <c r="BM11" s="37"/>
      <c r="BN11" s="37"/>
      <c r="BO11" s="37"/>
      <c r="BP11" s="37"/>
      <c r="BQ11" s="37"/>
      <c r="BR11" s="37"/>
      <c r="BS11" s="37"/>
      <c r="BT11" s="15"/>
      <c r="BU11" s="15"/>
      <c r="BV11" s="15"/>
      <c r="BW11" s="15"/>
      <c r="BX11" s="15"/>
      <c r="BY11" s="15"/>
      <c r="BZ11" s="15"/>
      <c r="CA11" s="15"/>
    </row>
    <row r="13" spans="1:79" ht="14.25" customHeight="1" x14ac:dyDescent="0.25">
      <c r="A13" s="82" t="s">
        <v>398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</row>
    <row r="14" spans="1:79" ht="14.25" customHeight="1" x14ac:dyDescent="0.25">
      <c r="A14" s="82" t="s">
        <v>162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</row>
    <row r="15" spans="1:79" ht="15" customHeight="1" x14ac:dyDescent="0.25">
      <c r="A15" s="83" t="s">
        <v>441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</row>
    <row r="16" spans="1:79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3">
      <c r="A17" s="84" t="s">
        <v>163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</row>
    <row r="18" spans="1:79" ht="30" customHeight="1" x14ac:dyDescent="0.25">
      <c r="A18" s="83" t="s">
        <v>442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</row>
    <row r="19" spans="1:79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5">
      <c r="A20" s="82" t="s">
        <v>164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</row>
    <row r="21" spans="1:79" ht="30" customHeight="1" x14ac:dyDescent="0.25">
      <c r="A21" s="83" t="s">
        <v>443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</row>
    <row r="22" spans="1:79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5">
      <c r="A23" s="82" t="s">
        <v>165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</row>
    <row r="24" spans="1:79" ht="14.25" customHeight="1" x14ac:dyDescent="0.25">
      <c r="A24" s="91" t="s">
        <v>385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</row>
    <row r="25" spans="1:79" ht="15" customHeight="1" x14ac:dyDescent="0.25">
      <c r="A25" s="33" t="s">
        <v>272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</row>
    <row r="26" spans="1:79" ht="23.1" customHeight="1" x14ac:dyDescent="0.25">
      <c r="A26" s="92" t="s">
        <v>3</v>
      </c>
      <c r="B26" s="93"/>
      <c r="C26" s="93"/>
      <c r="D26" s="94"/>
      <c r="E26" s="92" t="s">
        <v>20</v>
      </c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46" t="s">
        <v>273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274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275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5">
      <c r="A27" s="95"/>
      <c r="B27" s="96"/>
      <c r="C27" s="96"/>
      <c r="D27" s="97"/>
      <c r="E27" s="95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88" t="s">
        <v>130</v>
      </c>
      <c r="AF27" s="89"/>
      <c r="AG27" s="89"/>
      <c r="AH27" s="90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88" t="s">
        <v>130</v>
      </c>
      <c r="AY27" s="89"/>
      <c r="AZ27" s="89"/>
      <c r="BA27" s="90"/>
      <c r="BB27" s="61" t="s">
        <v>108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88" t="s">
        <v>130</v>
      </c>
      <c r="BR27" s="89"/>
      <c r="BS27" s="89"/>
      <c r="BT27" s="90"/>
      <c r="BU27" s="61" t="s">
        <v>109</v>
      </c>
      <c r="BV27" s="62"/>
      <c r="BW27" s="62"/>
      <c r="BX27" s="62"/>
      <c r="BY27" s="63"/>
    </row>
    <row r="28" spans="1:79" ht="15" customHeight="1" x14ac:dyDescent="0.25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 x14ac:dyDescent="0.25">
      <c r="A29" s="54" t="s">
        <v>68</v>
      </c>
      <c r="B29" s="55"/>
      <c r="C29" s="55"/>
      <c r="D29" s="56"/>
      <c r="E29" s="54" t="s">
        <v>69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108" t="s">
        <v>77</v>
      </c>
      <c r="V29" s="109"/>
      <c r="W29" s="109"/>
      <c r="X29" s="109"/>
      <c r="Y29" s="110"/>
      <c r="Z29" s="108" t="s">
        <v>78</v>
      </c>
      <c r="AA29" s="109"/>
      <c r="AB29" s="109"/>
      <c r="AC29" s="109"/>
      <c r="AD29" s="110"/>
      <c r="AE29" s="54" t="s">
        <v>103</v>
      </c>
      <c r="AF29" s="55"/>
      <c r="AG29" s="55"/>
      <c r="AH29" s="56"/>
      <c r="AI29" s="98" t="s">
        <v>197</v>
      </c>
      <c r="AJ29" s="99"/>
      <c r="AK29" s="99"/>
      <c r="AL29" s="99"/>
      <c r="AM29" s="100"/>
      <c r="AN29" s="54" t="s">
        <v>79</v>
      </c>
      <c r="AO29" s="55"/>
      <c r="AP29" s="55"/>
      <c r="AQ29" s="55"/>
      <c r="AR29" s="56"/>
      <c r="AS29" s="54" t="s">
        <v>80</v>
      </c>
      <c r="AT29" s="55"/>
      <c r="AU29" s="55"/>
      <c r="AV29" s="55"/>
      <c r="AW29" s="56"/>
      <c r="AX29" s="54" t="s">
        <v>104</v>
      </c>
      <c r="AY29" s="55"/>
      <c r="AZ29" s="55"/>
      <c r="BA29" s="56"/>
      <c r="BB29" s="98" t="s">
        <v>197</v>
      </c>
      <c r="BC29" s="99"/>
      <c r="BD29" s="99"/>
      <c r="BE29" s="99"/>
      <c r="BF29" s="100"/>
      <c r="BG29" s="54" t="s">
        <v>70</v>
      </c>
      <c r="BH29" s="55"/>
      <c r="BI29" s="55"/>
      <c r="BJ29" s="55"/>
      <c r="BK29" s="56"/>
      <c r="BL29" s="54" t="s">
        <v>71</v>
      </c>
      <c r="BM29" s="55"/>
      <c r="BN29" s="55"/>
      <c r="BO29" s="55"/>
      <c r="BP29" s="56"/>
      <c r="BQ29" s="54" t="s">
        <v>105</v>
      </c>
      <c r="BR29" s="55"/>
      <c r="BS29" s="55"/>
      <c r="BT29" s="56"/>
      <c r="BU29" s="98" t="s">
        <v>197</v>
      </c>
      <c r="BV29" s="99"/>
      <c r="BW29" s="99"/>
      <c r="BX29" s="99"/>
      <c r="BY29" s="100"/>
      <c r="CA29" t="s">
        <v>28</v>
      </c>
    </row>
    <row r="30" spans="1:79" s="30" customFormat="1" ht="12.75" customHeight="1" x14ac:dyDescent="0.25">
      <c r="A30" s="101"/>
      <c r="B30" s="102"/>
      <c r="C30" s="102"/>
      <c r="D30" s="103"/>
      <c r="E30" s="67" t="s">
        <v>281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9"/>
      <c r="U30" s="104">
        <v>15252.2</v>
      </c>
      <c r="V30" s="104"/>
      <c r="W30" s="104"/>
      <c r="X30" s="104"/>
      <c r="Y30" s="104"/>
      <c r="Z30" s="104" t="s">
        <v>282</v>
      </c>
      <c r="AA30" s="104"/>
      <c r="AB30" s="104"/>
      <c r="AC30" s="104"/>
      <c r="AD30" s="104"/>
      <c r="AE30" s="105" t="s">
        <v>282</v>
      </c>
      <c r="AF30" s="106"/>
      <c r="AG30" s="106"/>
      <c r="AH30" s="107"/>
      <c r="AI30" s="105">
        <f>IF(ISNUMBER(U30),U30,0)+IF(ISNUMBER(Z30),Z30,0)</f>
        <v>15252.2</v>
      </c>
      <c r="AJ30" s="106"/>
      <c r="AK30" s="106"/>
      <c r="AL30" s="106"/>
      <c r="AM30" s="107"/>
      <c r="AN30" s="105">
        <v>12812</v>
      </c>
      <c r="AO30" s="106"/>
      <c r="AP30" s="106"/>
      <c r="AQ30" s="106"/>
      <c r="AR30" s="107"/>
      <c r="AS30" s="105" t="s">
        <v>282</v>
      </c>
      <c r="AT30" s="106"/>
      <c r="AU30" s="106"/>
      <c r="AV30" s="106"/>
      <c r="AW30" s="107"/>
      <c r="AX30" s="105" t="s">
        <v>282</v>
      </c>
      <c r="AY30" s="106"/>
      <c r="AZ30" s="106"/>
      <c r="BA30" s="107"/>
      <c r="BB30" s="105">
        <f>IF(ISNUMBER(AN30),AN30,0)+IF(ISNUMBER(AS30),AS30,0)</f>
        <v>12812</v>
      </c>
      <c r="BC30" s="106"/>
      <c r="BD30" s="106"/>
      <c r="BE30" s="106"/>
      <c r="BF30" s="107"/>
      <c r="BG30" s="105">
        <v>14000</v>
      </c>
      <c r="BH30" s="106"/>
      <c r="BI30" s="106"/>
      <c r="BJ30" s="106"/>
      <c r="BK30" s="107"/>
      <c r="BL30" s="105" t="s">
        <v>282</v>
      </c>
      <c r="BM30" s="106"/>
      <c r="BN30" s="106"/>
      <c r="BO30" s="106"/>
      <c r="BP30" s="107"/>
      <c r="BQ30" s="105" t="s">
        <v>282</v>
      </c>
      <c r="BR30" s="106"/>
      <c r="BS30" s="106"/>
      <c r="BT30" s="107"/>
      <c r="BU30" s="105">
        <f>IF(ISNUMBER(BG30),BG30,0)+IF(ISNUMBER(BL30),BL30,0)</f>
        <v>14000</v>
      </c>
      <c r="BV30" s="106"/>
      <c r="BW30" s="106"/>
      <c r="BX30" s="106"/>
      <c r="BY30" s="107"/>
      <c r="CA30" s="30" t="s">
        <v>29</v>
      </c>
    </row>
    <row r="31" spans="1:79" s="7" customFormat="1" ht="12.75" customHeight="1" x14ac:dyDescent="0.25">
      <c r="A31" s="122"/>
      <c r="B31" s="123"/>
      <c r="C31" s="123"/>
      <c r="D31" s="124"/>
      <c r="E31" s="57" t="s">
        <v>161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1"/>
      <c r="U31" s="129">
        <v>15252.2</v>
      </c>
      <c r="V31" s="129"/>
      <c r="W31" s="129"/>
      <c r="X31" s="129"/>
      <c r="Y31" s="129"/>
      <c r="Z31" s="129">
        <v>0</v>
      </c>
      <c r="AA31" s="129"/>
      <c r="AB31" s="129"/>
      <c r="AC31" s="129"/>
      <c r="AD31" s="129"/>
      <c r="AE31" s="119">
        <v>0</v>
      </c>
      <c r="AF31" s="120"/>
      <c r="AG31" s="120"/>
      <c r="AH31" s="121"/>
      <c r="AI31" s="119">
        <f>IF(ISNUMBER(U31),U31,0)+IF(ISNUMBER(Z31),Z31,0)</f>
        <v>15252.2</v>
      </c>
      <c r="AJ31" s="120"/>
      <c r="AK31" s="120"/>
      <c r="AL31" s="120"/>
      <c r="AM31" s="121"/>
      <c r="AN31" s="119">
        <v>12812</v>
      </c>
      <c r="AO31" s="120"/>
      <c r="AP31" s="120"/>
      <c r="AQ31" s="120"/>
      <c r="AR31" s="121"/>
      <c r="AS31" s="119">
        <v>0</v>
      </c>
      <c r="AT31" s="120"/>
      <c r="AU31" s="120"/>
      <c r="AV31" s="120"/>
      <c r="AW31" s="121"/>
      <c r="AX31" s="119">
        <v>0</v>
      </c>
      <c r="AY31" s="120"/>
      <c r="AZ31" s="120"/>
      <c r="BA31" s="121"/>
      <c r="BB31" s="119">
        <f>IF(ISNUMBER(AN31),AN31,0)+IF(ISNUMBER(AS31),AS31,0)</f>
        <v>12812</v>
      </c>
      <c r="BC31" s="120"/>
      <c r="BD31" s="120"/>
      <c r="BE31" s="120"/>
      <c r="BF31" s="121"/>
      <c r="BG31" s="119">
        <v>14000</v>
      </c>
      <c r="BH31" s="120"/>
      <c r="BI31" s="120"/>
      <c r="BJ31" s="120"/>
      <c r="BK31" s="121"/>
      <c r="BL31" s="119">
        <v>0</v>
      </c>
      <c r="BM31" s="120"/>
      <c r="BN31" s="120"/>
      <c r="BO31" s="120"/>
      <c r="BP31" s="121"/>
      <c r="BQ31" s="119">
        <v>0</v>
      </c>
      <c r="BR31" s="120"/>
      <c r="BS31" s="120"/>
      <c r="BT31" s="121"/>
      <c r="BU31" s="119">
        <f>IF(ISNUMBER(BG31),BG31,0)+IF(ISNUMBER(BL31),BL31,0)</f>
        <v>14000</v>
      </c>
      <c r="BV31" s="120"/>
      <c r="BW31" s="120"/>
      <c r="BX31" s="120"/>
      <c r="BY31" s="121"/>
    </row>
    <row r="33" spans="1:79" ht="14.25" customHeight="1" x14ac:dyDescent="0.25">
      <c r="A33" s="91" t="s">
        <v>399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</row>
    <row r="34" spans="1:79" ht="15" customHeight="1" x14ac:dyDescent="0.25">
      <c r="A34" s="111" t="s">
        <v>272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</row>
    <row r="35" spans="1:79" ht="22.5" customHeight="1" x14ac:dyDescent="0.25">
      <c r="A35" s="92" t="s">
        <v>3</v>
      </c>
      <c r="B35" s="93"/>
      <c r="C35" s="93"/>
      <c r="D35" s="94"/>
      <c r="E35" s="92" t="s">
        <v>20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4"/>
      <c r="X35" s="61" t="s">
        <v>276</v>
      </c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3"/>
      <c r="AR35" s="46" t="s">
        <v>278</v>
      </c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</row>
    <row r="36" spans="1:79" ht="36" customHeight="1" x14ac:dyDescent="0.25">
      <c r="A36" s="95"/>
      <c r="B36" s="96"/>
      <c r="C36" s="96"/>
      <c r="D36" s="97"/>
      <c r="E36" s="95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7"/>
      <c r="X36" s="46" t="s">
        <v>5</v>
      </c>
      <c r="Y36" s="46"/>
      <c r="Z36" s="46"/>
      <c r="AA36" s="46"/>
      <c r="AB36" s="46"/>
      <c r="AC36" s="46" t="s">
        <v>4</v>
      </c>
      <c r="AD36" s="46"/>
      <c r="AE36" s="46"/>
      <c r="AF36" s="46"/>
      <c r="AG36" s="46"/>
      <c r="AH36" s="88" t="s">
        <v>130</v>
      </c>
      <c r="AI36" s="89"/>
      <c r="AJ36" s="89"/>
      <c r="AK36" s="89"/>
      <c r="AL36" s="90"/>
      <c r="AM36" s="61" t="s">
        <v>6</v>
      </c>
      <c r="AN36" s="62"/>
      <c r="AO36" s="62"/>
      <c r="AP36" s="62"/>
      <c r="AQ36" s="63"/>
      <c r="AR36" s="61" t="s">
        <v>5</v>
      </c>
      <c r="AS36" s="62"/>
      <c r="AT36" s="62"/>
      <c r="AU36" s="62"/>
      <c r="AV36" s="63"/>
      <c r="AW36" s="61" t="s">
        <v>4</v>
      </c>
      <c r="AX36" s="62"/>
      <c r="AY36" s="62"/>
      <c r="AZ36" s="62"/>
      <c r="BA36" s="63"/>
      <c r="BB36" s="88" t="s">
        <v>130</v>
      </c>
      <c r="BC36" s="89"/>
      <c r="BD36" s="89"/>
      <c r="BE36" s="89"/>
      <c r="BF36" s="90"/>
      <c r="BG36" s="61" t="s">
        <v>108</v>
      </c>
      <c r="BH36" s="62"/>
      <c r="BI36" s="62"/>
      <c r="BJ36" s="62"/>
      <c r="BK36" s="63"/>
    </row>
    <row r="37" spans="1:79" ht="15" customHeight="1" x14ac:dyDescent="0.25">
      <c r="A37" s="61">
        <v>1</v>
      </c>
      <c r="B37" s="62"/>
      <c r="C37" s="62"/>
      <c r="D37" s="63"/>
      <c r="E37" s="61">
        <v>2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46">
        <v>3</v>
      </c>
      <c r="Y37" s="46"/>
      <c r="Z37" s="46"/>
      <c r="AA37" s="46"/>
      <c r="AB37" s="46"/>
      <c r="AC37" s="46">
        <v>4</v>
      </c>
      <c r="AD37" s="46"/>
      <c r="AE37" s="46"/>
      <c r="AF37" s="46"/>
      <c r="AG37" s="46"/>
      <c r="AH37" s="46">
        <v>5</v>
      </c>
      <c r="AI37" s="46"/>
      <c r="AJ37" s="46"/>
      <c r="AK37" s="46"/>
      <c r="AL37" s="46"/>
      <c r="AM37" s="46">
        <v>6</v>
      </c>
      <c r="AN37" s="46"/>
      <c r="AO37" s="46"/>
      <c r="AP37" s="46"/>
      <c r="AQ37" s="46"/>
      <c r="AR37" s="61">
        <v>7</v>
      </c>
      <c r="AS37" s="62"/>
      <c r="AT37" s="62"/>
      <c r="AU37" s="62"/>
      <c r="AV37" s="63"/>
      <c r="AW37" s="61">
        <v>8</v>
      </c>
      <c r="AX37" s="62"/>
      <c r="AY37" s="62"/>
      <c r="AZ37" s="62"/>
      <c r="BA37" s="63"/>
      <c r="BB37" s="61">
        <v>9</v>
      </c>
      <c r="BC37" s="62"/>
      <c r="BD37" s="62"/>
      <c r="BE37" s="62"/>
      <c r="BF37" s="63"/>
      <c r="BG37" s="61">
        <v>10</v>
      </c>
      <c r="BH37" s="62"/>
      <c r="BI37" s="62"/>
      <c r="BJ37" s="62"/>
      <c r="BK37" s="63"/>
    </row>
    <row r="38" spans="1:79" ht="20.25" hidden="1" customHeight="1" x14ac:dyDescent="0.25">
      <c r="A38" s="54" t="s">
        <v>68</v>
      </c>
      <c r="B38" s="55"/>
      <c r="C38" s="55"/>
      <c r="D38" s="56"/>
      <c r="E38" s="54" t="s">
        <v>69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45" t="s">
        <v>72</v>
      </c>
      <c r="Y38" s="45"/>
      <c r="Z38" s="45"/>
      <c r="AA38" s="45"/>
      <c r="AB38" s="45"/>
      <c r="AC38" s="45" t="s">
        <v>73</v>
      </c>
      <c r="AD38" s="45"/>
      <c r="AE38" s="45"/>
      <c r="AF38" s="45"/>
      <c r="AG38" s="45"/>
      <c r="AH38" s="54" t="s">
        <v>106</v>
      </c>
      <c r="AI38" s="55"/>
      <c r="AJ38" s="55"/>
      <c r="AK38" s="55"/>
      <c r="AL38" s="56"/>
      <c r="AM38" s="98" t="s">
        <v>198</v>
      </c>
      <c r="AN38" s="99"/>
      <c r="AO38" s="99"/>
      <c r="AP38" s="99"/>
      <c r="AQ38" s="100"/>
      <c r="AR38" s="54" t="s">
        <v>74</v>
      </c>
      <c r="AS38" s="55"/>
      <c r="AT38" s="55"/>
      <c r="AU38" s="55"/>
      <c r="AV38" s="56"/>
      <c r="AW38" s="54" t="s">
        <v>75</v>
      </c>
      <c r="AX38" s="55"/>
      <c r="AY38" s="55"/>
      <c r="AZ38" s="55"/>
      <c r="BA38" s="56"/>
      <c r="BB38" s="54" t="s">
        <v>107</v>
      </c>
      <c r="BC38" s="55"/>
      <c r="BD38" s="55"/>
      <c r="BE38" s="55"/>
      <c r="BF38" s="56"/>
      <c r="BG38" s="98" t="s">
        <v>198</v>
      </c>
      <c r="BH38" s="99"/>
      <c r="BI38" s="99"/>
      <c r="BJ38" s="99"/>
      <c r="BK38" s="100"/>
      <c r="CA38" t="s">
        <v>30</v>
      </c>
    </row>
    <row r="39" spans="1:79" s="30" customFormat="1" ht="12.75" customHeight="1" x14ac:dyDescent="0.25">
      <c r="A39" s="101"/>
      <c r="B39" s="102"/>
      <c r="C39" s="102"/>
      <c r="D39" s="103"/>
      <c r="E39" s="67" t="s">
        <v>281</v>
      </c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9"/>
      <c r="X39" s="105">
        <v>14742</v>
      </c>
      <c r="Y39" s="106"/>
      <c r="Z39" s="106"/>
      <c r="AA39" s="106"/>
      <c r="AB39" s="107"/>
      <c r="AC39" s="105" t="s">
        <v>282</v>
      </c>
      <c r="AD39" s="106"/>
      <c r="AE39" s="106"/>
      <c r="AF39" s="106"/>
      <c r="AG39" s="107"/>
      <c r="AH39" s="105" t="s">
        <v>282</v>
      </c>
      <c r="AI39" s="106"/>
      <c r="AJ39" s="106"/>
      <c r="AK39" s="106"/>
      <c r="AL39" s="107"/>
      <c r="AM39" s="105">
        <f>IF(ISNUMBER(X39),X39,0)+IF(ISNUMBER(AC39),AC39,0)</f>
        <v>14742</v>
      </c>
      <c r="AN39" s="106"/>
      <c r="AO39" s="106"/>
      <c r="AP39" s="106"/>
      <c r="AQ39" s="107"/>
      <c r="AR39" s="105">
        <v>15479</v>
      </c>
      <c r="AS39" s="106"/>
      <c r="AT39" s="106"/>
      <c r="AU39" s="106"/>
      <c r="AV39" s="107"/>
      <c r="AW39" s="105" t="s">
        <v>282</v>
      </c>
      <c r="AX39" s="106"/>
      <c r="AY39" s="106"/>
      <c r="AZ39" s="106"/>
      <c r="BA39" s="107"/>
      <c r="BB39" s="105" t="s">
        <v>282</v>
      </c>
      <c r="BC39" s="106"/>
      <c r="BD39" s="106"/>
      <c r="BE39" s="106"/>
      <c r="BF39" s="107"/>
      <c r="BG39" s="104">
        <f>IF(ISNUMBER(AR39),AR39,0)+IF(ISNUMBER(AW39),AW39,0)</f>
        <v>15479</v>
      </c>
      <c r="BH39" s="104"/>
      <c r="BI39" s="104"/>
      <c r="BJ39" s="104"/>
      <c r="BK39" s="104"/>
      <c r="CA39" s="30" t="s">
        <v>31</v>
      </c>
    </row>
    <row r="40" spans="1:79" s="7" customFormat="1" ht="12.75" customHeight="1" x14ac:dyDescent="0.25">
      <c r="A40" s="122"/>
      <c r="B40" s="123"/>
      <c r="C40" s="123"/>
      <c r="D40" s="124"/>
      <c r="E40" s="57" t="s">
        <v>161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1"/>
      <c r="X40" s="119">
        <v>14742</v>
      </c>
      <c r="Y40" s="120"/>
      <c r="Z40" s="120"/>
      <c r="AA40" s="120"/>
      <c r="AB40" s="121"/>
      <c r="AC40" s="119">
        <v>0</v>
      </c>
      <c r="AD40" s="120"/>
      <c r="AE40" s="120"/>
      <c r="AF40" s="120"/>
      <c r="AG40" s="121"/>
      <c r="AH40" s="119">
        <v>0</v>
      </c>
      <c r="AI40" s="120"/>
      <c r="AJ40" s="120"/>
      <c r="AK40" s="120"/>
      <c r="AL40" s="121"/>
      <c r="AM40" s="119">
        <f>IF(ISNUMBER(X40),X40,0)+IF(ISNUMBER(AC40),AC40,0)</f>
        <v>14742</v>
      </c>
      <c r="AN40" s="120"/>
      <c r="AO40" s="120"/>
      <c r="AP40" s="120"/>
      <c r="AQ40" s="121"/>
      <c r="AR40" s="119">
        <v>15479</v>
      </c>
      <c r="AS40" s="120"/>
      <c r="AT40" s="120"/>
      <c r="AU40" s="120"/>
      <c r="AV40" s="121"/>
      <c r="AW40" s="119">
        <v>0</v>
      </c>
      <c r="AX40" s="120"/>
      <c r="AY40" s="120"/>
      <c r="AZ40" s="120"/>
      <c r="BA40" s="121"/>
      <c r="BB40" s="119">
        <v>0</v>
      </c>
      <c r="BC40" s="120"/>
      <c r="BD40" s="120"/>
      <c r="BE40" s="120"/>
      <c r="BF40" s="121"/>
      <c r="BG40" s="129">
        <f>IF(ISNUMBER(AR40),AR40,0)+IF(ISNUMBER(AW40),AW40,0)</f>
        <v>15479</v>
      </c>
      <c r="BH40" s="129"/>
      <c r="BI40" s="129"/>
      <c r="BJ40" s="129"/>
      <c r="BK40" s="129"/>
    </row>
    <row r="41" spans="1:79" s="5" customFormat="1" ht="12.75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</row>
    <row r="43" spans="1:79" s="4" customFormat="1" ht="14.25" customHeight="1" x14ac:dyDescent="0.25">
      <c r="A43" s="82" t="s">
        <v>131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11"/>
    </row>
    <row r="44" spans="1:79" ht="14.25" customHeight="1" x14ac:dyDescent="0.25">
      <c r="A44" s="82" t="s">
        <v>386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</row>
    <row r="45" spans="1:79" ht="15" customHeight="1" x14ac:dyDescent="0.25">
      <c r="A45" s="33" t="s">
        <v>272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</row>
    <row r="46" spans="1:79" ht="23.1" customHeight="1" x14ac:dyDescent="0.25">
      <c r="A46" s="112" t="s">
        <v>132</v>
      </c>
      <c r="B46" s="113"/>
      <c r="C46" s="113"/>
      <c r="D46" s="114"/>
      <c r="E46" s="46" t="s">
        <v>20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61" t="s">
        <v>273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3"/>
      <c r="AN46" s="61" t="s">
        <v>274</v>
      </c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3"/>
      <c r="BG46" s="61" t="s">
        <v>275</v>
      </c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3"/>
    </row>
    <row r="47" spans="1:79" ht="48.75" customHeight="1" x14ac:dyDescent="0.25">
      <c r="A47" s="115"/>
      <c r="B47" s="116"/>
      <c r="C47" s="116"/>
      <c r="D47" s="117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61" t="s">
        <v>5</v>
      </c>
      <c r="V47" s="62"/>
      <c r="W47" s="62"/>
      <c r="X47" s="62"/>
      <c r="Y47" s="63"/>
      <c r="Z47" s="61" t="s">
        <v>4</v>
      </c>
      <c r="AA47" s="62"/>
      <c r="AB47" s="62"/>
      <c r="AC47" s="62"/>
      <c r="AD47" s="63"/>
      <c r="AE47" s="88" t="s">
        <v>130</v>
      </c>
      <c r="AF47" s="89"/>
      <c r="AG47" s="89"/>
      <c r="AH47" s="90"/>
      <c r="AI47" s="61" t="s">
        <v>6</v>
      </c>
      <c r="AJ47" s="62"/>
      <c r="AK47" s="62"/>
      <c r="AL47" s="62"/>
      <c r="AM47" s="63"/>
      <c r="AN47" s="61" t="s">
        <v>5</v>
      </c>
      <c r="AO47" s="62"/>
      <c r="AP47" s="62"/>
      <c r="AQ47" s="62"/>
      <c r="AR47" s="63"/>
      <c r="AS47" s="61" t="s">
        <v>4</v>
      </c>
      <c r="AT47" s="62"/>
      <c r="AU47" s="62"/>
      <c r="AV47" s="62"/>
      <c r="AW47" s="63"/>
      <c r="AX47" s="88" t="s">
        <v>130</v>
      </c>
      <c r="AY47" s="89"/>
      <c r="AZ47" s="89"/>
      <c r="BA47" s="90"/>
      <c r="BB47" s="61" t="s">
        <v>108</v>
      </c>
      <c r="BC47" s="62"/>
      <c r="BD47" s="62"/>
      <c r="BE47" s="62"/>
      <c r="BF47" s="63"/>
      <c r="BG47" s="61" t="s">
        <v>5</v>
      </c>
      <c r="BH47" s="62"/>
      <c r="BI47" s="62"/>
      <c r="BJ47" s="62"/>
      <c r="BK47" s="63"/>
      <c r="BL47" s="61" t="s">
        <v>4</v>
      </c>
      <c r="BM47" s="62"/>
      <c r="BN47" s="62"/>
      <c r="BO47" s="62"/>
      <c r="BP47" s="63"/>
      <c r="BQ47" s="88" t="s">
        <v>130</v>
      </c>
      <c r="BR47" s="89"/>
      <c r="BS47" s="89"/>
      <c r="BT47" s="90"/>
      <c r="BU47" s="61" t="s">
        <v>109</v>
      </c>
      <c r="BV47" s="62"/>
      <c r="BW47" s="62"/>
      <c r="BX47" s="62"/>
      <c r="BY47" s="63"/>
    </row>
    <row r="48" spans="1:79" ht="15" customHeight="1" x14ac:dyDescent="0.25">
      <c r="A48" s="61">
        <v>1</v>
      </c>
      <c r="B48" s="62"/>
      <c r="C48" s="62"/>
      <c r="D48" s="63"/>
      <c r="E48" s="61">
        <v>2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3"/>
      <c r="U48" s="61">
        <v>3</v>
      </c>
      <c r="V48" s="62"/>
      <c r="W48" s="62"/>
      <c r="X48" s="62"/>
      <c r="Y48" s="63"/>
      <c r="Z48" s="61">
        <v>4</v>
      </c>
      <c r="AA48" s="62"/>
      <c r="AB48" s="62"/>
      <c r="AC48" s="62"/>
      <c r="AD48" s="63"/>
      <c r="AE48" s="61">
        <v>5</v>
      </c>
      <c r="AF48" s="62"/>
      <c r="AG48" s="62"/>
      <c r="AH48" s="63"/>
      <c r="AI48" s="61">
        <v>6</v>
      </c>
      <c r="AJ48" s="62"/>
      <c r="AK48" s="62"/>
      <c r="AL48" s="62"/>
      <c r="AM48" s="63"/>
      <c r="AN48" s="61">
        <v>7</v>
      </c>
      <c r="AO48" s="62"/>
      <c r="AP48" s="62"/>
      <c r="AQ48" s="62"/>
      <c r="AR48" s="63"/>
      <c r="AS48" s="61">
        <v>8</v>
      </c>
      <c r="AT48" s="62"/>
      <c r="AU48" s="62"/>
      <c r="AV48" s="62"/>
      <c r="AW48" s="63"/>
      <c r="AX48" s="61">
        <v>9</v>
      </c>
      <c r="AY48" s="62"/>
      <c r="AZ48" s="62"/>
      <c r="BA48" s="63"/>
      <c r="BB48" s="61">
        <v>10</v>
      </c>
      <c r="BC48" s="62"/>
      <c r="BD48" s="62"/>
      <c r="BE48" s="62"/>
      <c r="BF48" s="63"/>
      <c r="BG48" s="61">
        <v>11</v>
      </c>
      <c r="BH48" s="62"/>
      <c r="BI48" s="62"/>
      <c r="BJ48" s="62"/>
      <c r="BK48" s="63"/>
      <c r="BL48" s="61">
        <v>12</v>
      </c>
      <c r="BM48" s="62"/>
      <c r="BN48" s="62"/>
      <c r="BO48" s="62"/>
      <c r="BP48" s="63"/>
      <c r="BQ48" s="61">
        <v>13</v>
      </c>
      <c r="BR48" s="62"/>
      <c r="BS48" s="62"/>
      <c r="BT48" s="63"/>
      <c r="BU48" s="61">
        <v>14</v>
      </c>
      <c r="BV48" s="62"/>
      <c r="BW48" s="62"/>
      <c r="BX48" s="62"/>
      <c r="BY48" s="63"/>
    </row>
    <row r="49" spans="1:79" s="1" customFormat="1" ht="12.75" hidden="1" customHeight="1" x14ac:dyDescent="0.25">
      <c r="A49" s="54" t="s">
        <v>76</v>
      </c>
      <c r="B49" s="55"/>
      <c r="C49" s="55"/>
      <c r="D49" s="56"/>
      <c r="E49" s="54" t="s">
        <v>69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6"/>
      <c r="U49" s="54" t="s">
        <v>77</v>
      </c>
      <c r="V49" s="55"/>
      <c r="W49" s="55"/>
      <c r="X49" s="55"/>
      <c r="Y49" s="56"/>
      <c r="Z49" s="54" t="s">
        <v>78</v>
      </c>
      <c r="AA49" s="55"/>
      <c r="AB49" s="55"/>
      <c r="AC49" s="55"/>
      <c r="AD49" s="56"/>
      <c r="AE49" s="54" t="s">
        <v>103</v>
      </c>
      <c r="AF49" s="55"/>
      <c r="AG49" s="55"/>
      <c r="AH49" s="56"/>
      <c r="AI49" s="98" t="s">
        <v>197</v>
      </c>
      <c r="AJ49" s="99"/>
      <c r="AK49" s="99"/>
      <c r="AL49" s="99"/>
      <c r="AM49" s="100"/>
      <c r="AN49" s="54" t="s">
        <v>79</v>
      </c>
      <c r="AO49" s="55"/>
      <c r="AP49" s="55"/>
      <c r="AQ49" s="55"/>
      <c r="AR49" s="56"/>
      <c r="AS49" s="54" t="s">
        <v>80</v>
      </c>
      <c r="AT49" s="55"/>
      <c r="AU49" s="55"/>
      <c r="AV49" s="55"/>
      <c r="AW49" s="56"/>
      <c r="AX49" s="54" t="s">
        <v>104</v>
      </c>
      <c r="AY49" s="55"/>
      <c r="AZ49" s="55"/>
      <c r="BA49" s="56"/>
      <c r="BB49" s="98" t="s">
        <v>197</v>
      </c>
      <c r="BC49" s="99"/>
      <c r="BD49" s="99"/>
      <c r="BE49" s="99"/>
      <c r="BF49" s="100"/>
      <c r="BG49" s="54" t="s">
        <v>70</v>
      </c>
      <c r="BH49" s="55"/>
      <c r="BI49" s="55"/>
      <c r="BJ49" s="55"/>
      <c r="BK49" s="56"/>
      <c r="BL49" s="54" t="s">
        <v>71</v>
      </c>
      <c r="BM49" s="55"/>
      <c r="BN49" s="55"/>
      <c r="BO49" s="55"/>
      <c r="BP49" s="56"/>
      <c r="BQ49" s="54" t="s">
        <v>105</v>
      </c>
      <c r="BR49" s="55"/>
      <c r="BS49" s="55"/>
      <c r="BT49" s="56"/>
      <c r="BU49" s="98" t="s">
        <v>197</v>
      </c>
      <c r="BV49" s="99"/>
      <c r="BW49" s="99"/>
      <c r="BX49" s="99"/>
      <c r="BY49" s="100"/>
      <c r="CA49" t="s">
        <v>32</v>
      </c>
    </row>
    <row r="50" spans="1:79" s="30" customFormat="1" ht="12.75" customHeight="1" x14ac:dyDescent="0.25">
      <c r="A50" s="101">
        <v>2210</v>
      </c>
      <c r="B50" s="102"/>
      <c r="C50" s="102"/>
      <c r="D50" s="103"/>
      <c r="E50" s="67" t="s">
        <v>287</v>
      </c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9"/>
      <c r="U50" s="105">
        <v>5000</v>
      </c>
      <c r="V50" s="106"/>
      <c r="W50" s="106"/>
      <c r="X50" s="106"/>
      <c r="Y50" s="107"/>
      <c r="Z50" s="105">
        <v>0</v>
      </c>
      <c r="AA50" s="106"/>
      <c r="AB50" s="106"/>
      <c r="AC50" s="106"/>
      <c r="AD50" s="107"/>
      <c r="AE50" s="105">
        <v>0</v>
      </c>
      <c r="AF50" s="106"/>
      <c r="AG50" s="106"/>
      <c r="AH50" s="107"/>
      <c r="AI50" s="105">
        <f>IF(ISNUMBER(U50),U50,0)+IF(ISNUMBER(Z50),Z50,0)</f>
        <v>5000</v>
      </c>
      <c r="AJ50" s="106"/>
      <c r="AK50" s="106"/>
      <c r="AL50" s="106"/>
      <c r="AM50" s="107"/>
      <c r="AN50" s="105">
        <v>0</v>
      </c>
      <c r="AO50" s="106"/>
      <c r="AP50" s="106"/>
      <c r="AQ50" s="106"/>
      <c r="AR50" s="107"/>
      <c r="AS50" s="105">
        <v>0</v>
      </c>
      <c r="AT50" s="106"/>
      <c r="AU50" s="106"/>
      <c r="AV50" s="106"/>
      <c r="AW50" s="107"/>
      <c r="AX50" s="105">
        <v>0</v>
      </c>
      <c r="AY50" s="106"/>
      <c r="AZ50" s="106"/>
      <c r="BA50" s="107"/>
      <c r="BB50" s="105">
        <f>IF(ISNUMBER(AN50),AN50,0)+IF(ISNUMBER(AS50),AS50,0)</f>
        <v>0</v>
      </c>
      <c r="BC50" s="106"/>
      <c r="BD50" s="106"/>
      <c r="BE50" s="106"/>
      <c r="BF50" s="107"/>
      <c r="BG50" s="105">
        <v>0</v>
      </c>
      <c r="BH50" s="106"/>
      <c r="BI50" s="106"/>
      <c r="BJ50" s="106"/>
      <c r="BK50" s="107"/>
      <c r="BL50" s="105">
        <v>0</v>
      </c>
      <c r="BM50" s="106"/>
      <c r="BN50" s="106"/>
      <c r="BO50" s="106"/>
      <c r="BP50" s="107"/>
      <c r="BQ50" s="105">
        <v>0</v>
      </c>
      <c r="BR50" s="106"/>
      <c r="BS50" s="106"/>
      <c r="BT50" s="107"/>
      <c r="BU50" s="105">
        <f>IF(ISNUMBER(BG50),BG50,0)+IF(ISNUMBER(BL50),BL50,0)</f>
        <v>0</v>
      </c>
      <c r="BV50" s="106"/>
      <c r="BW50" s="106"/>
      <c r="BX50" s="106"/>
      <c r="BY50" s="107"/>
      <c r="CA50" s="30" t="s">
        <v>33</v>
      </c>
    </row>
    <row r="51" spans="1:79" s="30" customFormat="1" ht="12.75" customHeight="1" x14ac:dyDescent="0.25">
      <c r="A51" s="101">
        <v>2220</v>
      </c>
      <c r="B51" s="102"/>
      <c r="C51" s="102"/>
      <c r="D51" s="103"/>
      <c r="E51" s="67" t="s">
        <v>288</v>
      </c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9"/>
      <c r="U51" s="105">
        <v>10252</v>
      </c>
      <c r="V51" s="106"/>
      <c r="W51" s="106"/>
      <c r="X51" s="106"/>
      <c r="Y51" s="107"/>
      <c r="Z51" s="105">
        <v>0</v>
      </c>
      <c r="AA51" s="106"/>
      <c r="AB51" s="106"/>
      <c r="AC51" s="106"/>
      <c r="AD51" s="107"/>
      <c r="AE51" s="105">
        <v>0</v>
      </c>
      <c r="AF51" s="106"/>
      <c r="AG51" s="106"/>
      <c r="AH51" s="107"/>
      <c r="AI51" s="105">
        <f>IF(ISNUMBER(U51),U51,0)+IF(ISNUMBER(Z51),Z51,0)</f>
        <v>10252</v>
      </c>
      <c r="AJ51" s="106"/>
      <c r="AK51" s="106"/>
      <c r="AL51" s="106"/>
      <c r="AM51" s="107"/>
      <c r="AN51" s="105">
        <v>12812</v>
      </c>
      <c r="AO51" s="106"/>
      <c r="AP51" s="106"/>
      <c r="AQ51" s="106"/>
      <c r="AR51" s="107"/>
      <c r="AS51" s="105">
        <v>0</v>
      </c>
      <c r="AT51" s="106"/>
      <c r="AU51" s="106"/>
      <c r="AV51" s="106"/>
      <c r="AW51" s="107"/>
      <c r="AX51" s="105">
        <v>0</v>
      </c>
      <c r="AY51" s="106"/>
      <c r="AZ51" s="106"/>
      <c r="BA51" s="107"/>
      <c r="BB51" s="105">
        <f>IF(ISNUMBER(AN51),AN51,0)+IF(ISNUMBER(AS51),AS51,0)</f>
        <v>12812</v>
      </c>
      <c r="BC51" s="106"/>
      <c r="BD51" s="106"/>
      <c r="BE51" s="106"/>
      <c r="BF51" s="107"/>
      <c r="BG51" s="105">
        <v>14000</v>
      </c>
      <c r="BH51" s="106"/>
      <c r="BI51" s="106"/>
      <c r="BJ51" s="106"/>
      <c r="BK51" s="107"/>
      <c r="BL51" s="105">
        <v>0</v>
      </c>
      <c r="BM51" s="106"/>
      <c r="BN51" s="106"/>
      <c r="BO51" s="106"/>
      <c r="BP51" s="107"/>
      <c r="BQ51" s="105">
        <v>0</v>
      </c>
      <c r="BR51" s="106"/>
      <c r="BS51" s="106"/>
      <c r="BT51" s="107"/>
      <c r="BU51" s="105">
        <f>IF(ISNUMBER(BG51),BG51,0)+IF(ISNUMBER(BL51),BL51,0)</f>
        <v>14000</v>
      </c>
      <c r="BV51" s="106"/>
      <c r="BW51" s="106"/>
      <c r="BX51" s="106"/>
      <c r="BY51" s="107"/>
    </row>
    <row r="52" spans="1:79" s="7" customFormat="1" ht="12.75" customHeight="1" x14ac:dyDescent="0.25">
      <c r="A52" s="122"/>
      <c r="B52" s="123"/>
      <c r="C52" s="123"/>
      <c r="D52" s="124"/>
      <c r="E52" s="57" t="s">
        <v>161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1"/>
      <c r="U52" s="119">
        <v>15252</v>
      </c>
      <c r="V52" s="120"/>
      <c r="W52" s="120"/>
      <c r="X52" s="120"/>
      <c r="Y52" s="121"/>
      <c r="Z52" s="119">
        <v>0</v>
      </c>
      <c r="AA52" s="120"/>
      <c r="AB52" s="120"/>
      <c r="AC52" s="120"/>
      <c r="AD52" s="121"/>
      <c r="AE52" s="119">
        <v>0</v>
      </c>
      <c r="AF52" s="120"/>
      <c r="AG52" s="120"/>
      <c r="AH52" s="121"/>
      <c r="AI52" s="119">
        <f>IF(ISNUMBER(U52),U52,0)+IF(ISNUMBER(Z52),Z52,0)</f>
        <v>15252</v>
      </c>
      <c r="AJ52" s="120"/>
      <c r="AK52" s="120"/>
      <c r="AL52" s="120"/>
      <c r="AM52" s="121"/>
      <c r="AN52" s="119">
        <v>12812</v>
      </c>
      <c r="AO52" s="120"/>
      <c r="AP52" s="120"/>
      <c r="AQ52" s="120"/>
      <c r="AR52" s="121"/>
      <c r="AS52" s="119">
        <v>0</v>
      </c>
      <c r="AT52" s="120"/>
      <c r="AU52" s="120"/>
      <c r="AV52" s="120"/>
      <c r="AW52" s="121"/>
      <c r="AX52" s="119">
        <v>0</v>
      </c>
      <c r="AY52" s="120"/>
      <c r="AZ52" s="120"/>
      <c r="BA52" s="121"/>
      <c r="BB52" s="119">
        <f>IF(ISNUMBER(AN52),AN52,0)+IF(ISNUMBER(AS52),AS52,0)</f>
        <v>12812</v>
      </c>
      <c r="BC52" s="120"/>
      <c r="BD52" s="120"/>
      <c r="BE52" s="120"/>
      <c r="BF52" s="121"/>
      <c r="BG52" s="119">
        <v>14000</v>
      </c>
      <c r="BH52" s="120"/>
      <c r="BI52" s="120"/>
      <c r="BJ52" s="120"/>
      <c r="BK52" s="121"/>
      <c r="BL52" s="119">
        <v>0</v>
      </c>
      <c r="BM52" s="120"/>
      <c r="BN52" s="120"/>
      <c r="BO52" s="120"/>
      <c r="BP52" s="121"/>
      <c r="BQ52" s="119">
        <v>0</v>
      </c>
      <c r="BR52" s="120"/>
      <c r="BS52" s="120"/>
      <c r="BT52" s="121"/>
      <c r="BU52" s="119">
        <f>IF(ISNUMBER(BG52),BG52,0)+IF(ISNUMBER(BL52),BL52,0)</f>
        <v>14000</v>
      </c>
      <c r="BV52" s="120"/>
      <c r="BW52" s="120"/>
      <c r="BX52" s="120"/>
      <c r="BY52" s="121"/>
    </row>
    <row r="54" spans="1:79" ht="14.25" customHeight="1" x14ac:dyDescent="0.25">
      <c r="A54" s="82" t="s">
        <v>387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</row>
    <row r="55" spans="1:79" ht="15" customHeight="1" x14ac:dyDescent="0.25">
      <c r="A55" s="111" t="s">
        <v>272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</row>
    <row r="56" spans="1:79" ht="23.1" customHeight="1" x14ac:dyDescent="0.25">
      <c r="A56" s="112" t="s">
        <v>133</v>
      </c>
      <c r="B56" s="113"/>
      <c r="C56" s="113"/>
      <c r="D56" s="113"/>
      <c r="E56" s="114"/>
      <c r="F56" s="46" t="s">
        <v>20</v>
      </c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61" t="s">
        <v>273</v>
      </c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3"/>
      <c r="AN56" s="61" t="s">
        <v>274</v>
      </c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3"/>
      <c r="BG56" s="61" t="s">
        <v>275</v>
      </c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3"/>
    </row>
    <row r="57" spans="1:79" ht="51.75" customHeight="1" x14ac:dyDescent="0.25">
      <c r="A57" s="115"/>
      <c r="B57" s="116"/>
      <c r="C57" s="116"/>
      <c r="D57" s="116"/>
      <c r="E57" s="117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61" t="s">
        <v>5</v>
      </c>
      <c r="V57" s="62"/>
      <c r="W57" s="62"/>
      <c r="X57" s="62"/>
      <c r="Y57" s="63"/>
      <c r="Z57" s="61" t="s">
        <v>4</v>
      </c>
      <c r="AA57" s="62"/>
      <c r="AB57" s="62"/>
      <c r="AC57" s="62"/>
      <c r="AD57" s="63"/>
      <c r="AE57" s="88" t="s">
        <v>130</v>
      </c>
      <c r="AF57" s="89"/>
      <c r="AG57" s="89"/>
      <c r="AH57" s="90"/>
      <c r="AI57" s="61" t="s">
        <v>6</v>
      </c>
      <c r="AJ57" s="62"/>
      <c r="AK57" s="62"/>
      <c r="AL57" s="62"/>
      <c r="AM57" s="63"/>
      <c r="AN57" s="61" t="s">
        <v>5</v>
      </c>
      <c r="AO57" s="62"/>
      <c r="AP57" s="62"/>
      <c r="AQ57" s="62"/>
      <c r="AR57" s="63"/>
      <c r="AS57" s="61" t="s">
        <v>4</v>
      </c>
      <c r="AT57" s="62"/>
      <c r="AU57" s="62"/>
      <c r="AV57" s="62"/>
      <c r="AW57" s="63"/>
      <c r="AX57" s="88" t="s">
        <v>130</v>
      </c>
      <c r="AY57" s="89"/>
      <c r="AZ57" s="89"/>
      <c r="BA57" s="90"/>
      <c r="BB57" s="61" t="s">
        <v>108</v>
      </c>
      <c r="BC57" s="62"/>
      <c r="BD57" s="62"/>
      <c r="BE57" s="62"/>
      <c r="BF57" s="63"/>
      <c r="BG57" s="61" t="s">
        <v>5</v>
      </c>
      <c r="BH57" s="62"/>
      <c r="BI57" s="62"/>
      <c r="BJ57" s="62"/>
      <c r="BK57" s="63"/>
      <c r="BL57" s="61" t="s">
        <v>4</v>
      </c>
      <c r="BM57" s="62"/>
      <c r="BN57" s="62"/>
      <c r="BO57" s="62"/>
      <c r="BP57" s="63"/>
      <c r="BQ57" s="88" t="s">
        <v>130</v>
      </c>
      <c r="BR57" s="89"/>
      <c r="BS57" s="89"/>
      <c r="BT57" s="90"/>
      <c r="BU57" s="46" t="s">
        <v>109</v>
      </c>
      <c r="BV57" s="46"/>
      <c r="BW57" s="46"/>
      <c r="BX57" s="46"/>
      <c r="BY57" s="46"/>
    </row>
    <row r="58" spans="1:79" ht="15" customHeight="1" x14ac:dyDescent="0.25">
      <c r="A58" s="61">
        <v>1</v>
      </c>
      <c r="B58" s="62"/>
      <c r="C58" s="62"/>
      <c r="D58" s="62"/>
      <c r="E58" s="63"/>
      <c r="F58" s="61">
        <v>2</v>
      </c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3"/>
      <c r="U58" s="61">
        <v>3</v>
      </c>
      <c r="V58" s="62"/>
      <c r="W58" s="62"/>
      <c r="X58" s="62"/>
      <c r="Y58" s="63"/>
      <c r="Z58" s="61">
        <v>4</v>
      </c>
      <c r="AA58" s="62"/>
      <c r="AB58" s="62"/>
      <c r="AC58" s="62"/>
      <c r="AD58" s="63"/>
      <c r="AE58" s="61">
        <v>5</v>
      </c>
      <c r="AF58" s="62"/>
      <c r="AG58" s="62"/>
      <c r="AH58" s="63"/>
      <c r="AI58" s="61">
        <v>6</v>
      </c>
      <c r="AJ58" s="62"/>
      <c r="AK58" s="62"/>
      <c r="AL58" s="62"/>
      <c r="AM58" s="63"/>
      <c r="AN58" s="61">
        <v>7</v>
      </c>
      <c r="AO58" s="62"/>
      <c r="AP58" s="62"/>
      <c r="AQ58" s="62"/>
      <c r="AR58" s="63"/>
      <c r="AS58" s="61">
        <v>8</v>
      </c>
      <c r="AT58" s="62"/>
      <c r="AU58" s="62"/>
      <c r="AV58" s="62"/>
      <c r="AW58" s="63"/>
      <c r="AX58" s="61">
        <v>9</v>
      </c>
      <c r="AY58" s="62"/>
      <c r="AZ58" s="62"/>
      <c r="BA58" s="63"/>
      <c r="BB58" s="61">
        <v>10</v>
      </c>
      <c r="BC58" s="62"/>
      <c r="BD58" s="62"/>
      <c r="BE58" s="62"/>
      <c r="BF58" s="63"/>
      <c r="BG58" s="61">
        <v>11</v>
      </c>
      <c r="BH58" s="62"/>
      <c r="BI58" s="62"/>
      <c r="BJ58" s="62"/>
      <c r="BK58" s="63"/>
      <c r="BL58" s="61">
        <v>12</v>
      </c>
      <c r="BM58" s="62"/>
      <c r="BN58" s="62"/>
      <c r="BO58" s="62"/>
      <c r="BP58" s="63"/>
      <c r="BQ58" s="61">
        <v>13</v>
      </c>
      <c r="BR58" s="62"/>
      <c r="BS58" s="62"/>
      <c r="BT58" s="63"/>
      <c r="BU58" s="46">
        <v>14</v>
      </c>
      <c r="BV58" s="46"/>
      <c r="BW58" s="46"/>
      <c r="BX58" s="46"/>
      <c r="BY58" s="46"/>
    </row>
    <row r="59" spans="1:79" s="1" customFormat="1" ht="13.5" hidden="1" customHeight="1" x14ac:dyDescent="0.25">
      <c r="A59" s="54" t="s">
        <v>76</v>
      </c>
      <c r="B59" s="55"/>
      <c r="C59" s="55"/>
      <c r="D59" s="55"/>
      <c r="E59" s="56"/>
      <c r="F59" s="54" t="s">
        <v>69</v>
      </c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6"/>
      <c r="U59" s="54" t="s">
        <v>77</v>
      </c>
      <c r="V59" s="55"/>
      <c r="W59" s="55"/>
      <c r="X59" s="55"/>
      <c r="Y59" s="56"/>
      <c r="Z59" s="54" t="s">
        <v>78</v>
      </c>
      <c r="AA59" s="55"/>
      <c r="AB59" s="55"/>
      <c r="AC59" s="55"/>
      <c r="AD59" s="56"/>
      <c r="AE59" s="54" t="s">
        <v>103</v>
      </c>
      <c r="AF59" s="55"/>
      <c r="AG59" s="55"/>
      <c r="AH59" s="56"/>
      <c r="AI59" s="98" t="s">
        <v>197</v>
      </c>
      <c r="AJ59" s="99"/>
      <c r="AK59" s="99"/>
      <c r="AL59" s="99"/>
      <c r="AM59" s="100"/>
      <c r="AN59" s="54" t="s">
        <v>79</v>
      </c>
      <c r="AO59" s="55"/>
      <c r="AP59" s="55"/>
      <c r="AQ59" s="55"/>
      <c r="AR59" s="56"/>
      <c r="AS59" s="54" t="s">
        <v>80</v>
      </c>
      <c r="AT59" s="55"/>
      <c r="AU59" s="55"/>
      <c r="AV59" s="55"/>
      <c r="AW59" s="56"/>
      <c r="AX59" s="54" t="s">
        <v>104</v>
      </c>
      <c r="AY59" s="55"/>
      <c r="AZ59" s="55"/>
      <c r="BA59" s="56"/>
      <c r="BB59" s="98" t="s">
        <v>197</v>
      </c>
      <c r="BC59" s="99"/>
      <c r="BD59" s="99"/>
      <c r="BE59" s="99"/>
      <c r="BF59" s="100"/>
      <c r="BG59" s="54" t="s">
        <v>70</v>
      </c>
      <c r="BH59" s="55"/>
      <c r="BI59" s="55"/>
      <c r="BJ59" s="55"/>
      <c r="BK59" s="56"/>
      <c r="BL59" s="54" t="s">
        <v>71</v>
      </c>
      <c r="BM59" s="55"/>
      <c r="BN59" s="55"/>
      <c r="BO59" s="55"/>
      <c r="BP59" s="56"/>
      <c r="BQ59" s="54" t="s">
        <v>105</v>
      </c>
      <c r="BR59" s="55"/>
      <c r="BS59" s="55"/>
      <c r="BT59" s="56"/>
      <c r="BU59" s="118" t="s">
        <v>197</v>
      </c>
      <c r="BV59" s="118"/>
      <c r="BW59" s="118"/>
      <c r="BX59" s="118"/>
      <c r="BY59" s="118"/>
      <c r="CA59" t="s">
        <v>34</v>
      </c>
    </row>
    <row r="60" spans="1:79" s="7" customFormat="1" ht="12.75" customHeight="1" x14ac:dyDescent="0.25">
      <c r="A60" s="122"/>
      <c r="B60" s="123"/>
      <c r="C60" s="123"/>
      <c r="D60" s="123"/>
      <c r="E60" s="124"/>
      <c r="F60" s="122" t="s">
        <v>161</v>
      </c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4"/>
      <c r="U60" s="119"/>
      <c r="V60" s="120"/>
      <c r="W60" s="120"/>
      <c r="X60" s="120"/>
      <c r="Y60" s="121"/>
      <c r="Z60" s="119"/>
      <c r="AA60" s="120"/>
      <c r="AB60" s="120"/>
      <c r="AC60" s="120"/>
      <c r="AD60" s="121"/>
      <c r="AE60" s="119"/>
      <c r="AF60" s="120"/>
      <c r="AG60" s="120"/>
      <c r="AH60" s="121"/>
      <c r="AI60" s="119">
        <f>IF(ISNUMBER(U60),U60,0)+IF(ISNUMBER(Z60),Z60,0)</f>
        <v>0</v>
      </c>
      <c r="AJ60" s="120"/>
      <c r="AK60" s="120"/>
      <c r="AL60" s="120"/>
      <c r="AM60" s="121"/>
      <c r="AN60" s="119"/>
      <c r="AO60" s="120"/>
      <c r="AP60" s="120"/>
      <c r="AQ60" s="120"/>
      <c r="AR60" s="121"/>
      <c r="AS60" s="119"/>
      <c r="AT60" s="120"/>
      <c r="AU60" s="120"/>
      <c r="AV60" s="120"/>
      <c r="AW60" s="121"/>
      <c r="AX60" s="119"/>
      <c r="AY60" s="120"/>
      <c r="AZ60" s="120"/>
      <c r="BA60" s="121"/>
      <c r="BB60" s="119">
        <f>IF(ISNUMBER(AN60),AN60,0)+IF(ISNUMBER(AS60),AS60,0)</f>
        <v>0</v>
      </c>
      <c r="BC60" s="120"/>
      <c r="BD60" s="120"/>
      <c r="BE60" s="120"/>
      <c r="BF60" s="121"/>
      <c r="BG60" s="119"/>
      <c r="BH60" s="120"/>
      <c r="BI60" s="120"/>
      <c r="BJ60" s="120"/>
      <c r="BK60" s="121"/>
      <c r="BL60" s="119"/>
      <c r="BM60" s="120"/>
      <c r="BN60" s="120"/>
      <c r="BO60" s="120"/>
      <c r="BP60" s="121"/>
      <c r="BQ60" s="119"/>
      <c r="BR60" s="120"/>
      <c r="BS60" s="120"/>
      <c r="BT60" s="121"/>
      <c r="BU60" s="119">
        <f>IF(ISNUMBER(BG60),BG60,0)+IF(ISNUMBER(BL60),BL60,0)</f>
        <v>0</v>
      </c>
      <c r="BV60" s="120"/>
      <c r="BW60" s="120"/>
      <c r="BX60" s="120"/>
      <c r="BY60" s="121"/>
      <c r="CA60" s="7" t="s">
        <v>35</v>
      </c>
    </row>
    <row r="62" spans="1:79" ht="14.25" customHeight="1" x14ac:dyDescent="0.25">
      <c r="A62" s="82" t="s">
        <v>400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</row>
    <row r="63" spans="1:79" ht="15" customHeight="1" x14ac:dyDescent="0.25">
      <c r="A63" s="111" t="s">
        <v>272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</row>
    <row r="64" spans="1:79" ht="23.1" customHeight="1" x14ac:dyDescent="0.25">
      <c r="A64" s="112" t="s">
        <v>132</v>
      </c>
      <c r="B64" s="113"/>
      <c r="C64" s="113"/>
      <c r="D64" s="114"/>
      <c r="E64" s="92" t="s">
        <v>20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4"/>
      <c r="X64" s="61" t="s">
        <v>276</v>
      </c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3"/>
      <c r="AR64" s="46" t="s">
        <v>278</v>
      </c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</row>
    <row r="65" spans="1:79" ht="48.75" customHeight="1" x14ac:dyDescent="0.25">
      <c r="A65" s="115"/>
      <c r="B65" s="116"/>
      <c r="C65" s="116"/>
      <c r="D65" s="117"/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7"/>
      <c r="X65" s="92" t="s">
        <v>5</v>
      </c>
      <c r="Y65" s="93"/>
      <c r="Z65" s="93"/>
      <c r="AA65" s="93"/>
      <c r="AB65" s="94"/>
      <c r="AC65" s="92" t="s">
        <v>4</v>
      </c>
      <c r="AD65" s="93"/>
      <c r="AE65" s="93"/>
      <c r="AF65" s="93"/>
      <c r="AG65" s="94"/>
      <c r="AH65" s="88" t="s">
        <v>130</v>
      </c>
      <c r="AI65" s="89"/>
      <c r="AJ65" s="89"/>
      <c r="AK65" s="89"/>
      <c r="AL65" s="90"/>
      <c r="AM65" s="61" t="s">
        <v>6</v>
      </c>
      <c r="AN65" s="62"/>
      <c r="AO65" s="62"/>
      <c r="AP65" s="62"/>
      <c r="AQ65" s="63"/>
      <c r="AR65" s="61" t="s">
        <v>5</v>
      </c>
      <c r="AS65" s="62"/>
      <c r="AT65" s="62"/>
      <c r="AU65" s="62"/>
      <c r="AV65" s="63"/>
      <c r="AW65" s="61" t="s">
        <v>4</v>
      </c>
      <c r="AX65" s="62"/>
      <c r="AY65" s="62"/>
      <c r="AZ65" s="62"/>
      <c r="BA65" s="63"/>
      <c r="BB65" s="88" t="s">
        <v>130</v>
      </c>
      <c r="BC65" s="89"/>
      <c r="BD65" s="89"/>
      <c r="BE65" s="89"/>
      <c r="BF65" s="90"/>
      <c r="BG65" s="61" t="s">
        <v>108</v>
      </c>
      <c r="BH65" s="62"/>
      <c r="BI65" s="62"/>
      <c r="BJ65" s="62"/>
      <c r="BK65" s="63"/>
    </row>
    <row r="66" spans="1:79" ht="12.75" customHeight="1" x14ac:dyDescent="0.25">
      <c r="A66" s="61">
        <v>1</v>
      </c>
      <c r="B66" s="62"/>
      <c r="C66" s="62"/>
      <c r="D66" s="63"/>
      <c r="E66" s="61">
        <v>2</v>
      </c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3"/>
      <c r="X66" s="61">
        <v>3</v>
      </c>
      <c r="Y66" s="62"/>
      <c r="Z66" s="62"/>
      <c r="AA66" s="62"/>
      <c r="AB66" s="63"/>
      <c r="AC66" s="61">
        <v>4</v>
      </c>
      <c r="AD66" s="62"/>
      <c r="AE66" s="62"/>
      <c r="AF66" s="62"/>
      <c r="AG66" s="63"/>
      <c r="AH66" s="61">
        <v>5</v>
      </c>
      <c r="AI66" s="62"/>
      <c r="AJ66" s="62"/>
      <c r="AK66" s="62"/>
      <c r="AL66" s="63"/>
      <c r="AM66" s="61">
        <v>6</v>
      </c>
      <c r="AN66" s="62"/>
      <c r="AO66" s="62"/>
      <c r="AP66" s="62"/>
      <c r="AQ66" s="63"/>
      <c r="AR66" s="61">
        <v>7</v>
      </c>
      <c r="AS66" s="62"/>
      <c r="AT66" s="62"/>
      <c r="AU66" s="62"/>
      <c r="AV66" s="63"/>
      <c r="AW66" s="61">
        <v>8</v>
      </c>
      <c r="AX66" s="62"/>
      <c r="AY66" s="62"/>
      <c r="AZ66" s="62"/>
      <c r="BA66" s="63"/>
      <c r="BB66" s="61">
        <v>9</v>
      </c>
      <c r="BC66" s="62"/>
      <c r="BD66" s="62"/>
      <c r="BE66" s="62"/>
      <c r="BF66" s="63"/>
      <c r="BG66" s="61">
        <v>10</v>
      </c>
      <c r="BH66" s="62"/>
      <c r="BI66" s="62"/>
      <c r="BJ66" s="62"/>
      <c r="BK66" s="63"/>
    </row>
    <row r="67" spans="1:79" s="1" customFormat="1" ht="12.75" hidden="1" customHeight="1" x14ac:dyDescent="0.25">
      <c r="A67" s="54" t="s">
        <v>76</v>
      </c>
      <c r="B67" s="55"/>
      <c r="C67" s="55"/>
      <c r="D67" s="56"/>
      <c r="E67" s="54" t="s">
        <v>69</v>
      </c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6"/>
      <c r="X67" s="125" t="s">
        <v>72</v>
      </c>
      <c r="Y67" s="126"/>
      <c r="Z67" s="126"/>
      <c r="AA67" s="126"/>
      <c r="AB67" s="127"/>
      <c r="AC67" s="125" t="s">
        <v>73</v>
      </c>
      <c r="AD67" s="126"/>
      <c r="AE67" s="126"/>
      <c r="AF67" s="126"/>
      <c r="AG67" s="127"/>
      <c r="AH67" s="54" t="s">
        <v>106</v>
      </c>
      <c r="AI67" s="55"/>
      <c r="AJ67" s="55"/>
      <c r="AK67" s="55"/>
      <c r="AL67" s="56"/>
      <c r="AM67" s="98" t="s">
        <v>198</v>
      </c>
      <c r="AN67" s="99"/>
      <c r="AO67" s="99"/>
      <c r="AP67" s="99"/>
      <c r="AQ67" s="100"/>
      <c r="AR67" s="54" t="s">
        <v>74</v>
      </c>
      <c r="AS67" s="55"/>
      <c r="AT67" s="55"/>
      <c r="AU67" s="55"/>
      <c r="AV67" s="56"/>
      <c r="AW67" s="54" t="s">
        <v>75</v>
      </c>
      <c r="AX67" s="55"/>
      <c r="AY67" s="55"/>
      <c r="AZ67" s="55"/>
      <c r="BA67" s="56"/>
      <c r="BB67" s="54" t="s">
        <v>107</v>
      </c>
      <c r="BC67" s="55"/>
      <c r="BD67" s="55"/>
      <c r="BE67" s="55"/>
      <c r="BF67" s="56"/>
      <c r="BG67" s="98" t="s">
        <v>198</v>
      </c>
      <c r="BH67" s="99"/>
      <c r="BI67" s="99"/>
      <c r="BJ67" s="99"/>
      <c r="BK67" s="100"/>
      <c r="CA67" t="s">
        <v>36</v>
      </c>
    </row>
    <row r="68" spans="1:79" s="30" customFormat="1" ht="12.75" customHeight="1" x14ac:dyDescent="0.25">
      <c r="A68" s="101">
        <v>2210</v>
      </c>
      <c r="B68" s="102"/>
      <c r="C68" s="102"/>
      <c r="D68" s="103"/>
      <c r="E68" s="67" t="s">
        <v>287</v>
      </c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9"/>
      <c r="X68" s="105">
        <v>0</v>
      </c>
      <c r="Y68" s="106"/>
      <c r="Z68" s="106"/>
      <c r="AA68" s="106"/>
      <c r="AB68" s="107"/>
      <c r="AC68" s="105">
        <v>0</v>
      </c>
      <c r="AD68" s="106"/>
      <c r="AE68" s="106"/>
      <c r="AF68" s="106"/>
      <c r="AG68" s="107"/>
      <c r="AH68" s="105">
        <v>0</v>
      </c>
      <c r="AI68" s="106"/>
      <c r="AJ68" s="106"/>
      <c r="AK68" s="106"/>
      <c r="AL68" s="107"/>
      <c r="AM68" s="105">
        <f>IF(ISNUMBER(X68),X68,0)+IF(ISNUMBER(AC68),AC68,0)</f>
        <v>0</v>
      </c>
      <c r="AN68" s="106"/>
      <c r="AO68" s="106"/>
      <c r="AP68" s="106"/>
      <c r="AQ68" s="107"/>
      <c r="AR68" s="105">
        <v>0</v>
      </c>
      <c r="AS68" s="106"/>
      <c r="AT68" s="106"/>
      <c r="AU68" s="106"/>
      <c r="AV68" s="107"/>
      <c r="AW68" s="105">
        <v>0</v>
      </c>
      <c r="AX68" s="106"/>
      <c r="AY68" s="106"/>
      <c r="AZ68" s="106"/>
      <c r="BA68" s="107"/>
      <c r="BB68" s="105">
        <v>0</v>
      </c>
      <c r="BC68" s="106"/>
      <c r="BD68" s="106"/>
      <c r="BE68" s="106"/>
      <c r="BF68" s="107"/>
      <c r="BG68" s="104">
        <f>IF(ISNUMBER(AR68),AR68,0)+IF(ISNUMBER(AW68),AW68,0)</f>
        <v>0</v>
      </c>
      <c r="BH68" s="104"/>
      <c r="BI68" s="104"/>
      <c r="BJ68" s="104"/>
      <c r="BK68" s="104"/>
      <c r="CA68" s="30" t="s">
        <v>37</v>
      </c>
    </row>
    <row r="69" spans="1:79" s="30" customFormat="1" ht="12.75" customHeight="1" x14ac:dyDescent="0.25">
      <c r="A69" s="101">
        <v>2220</v>
      </c>
      <c r="B69" s="102"/>
      <c r="C69" s="102"/>
      <c r="D69" s="103"/>
      <c r="E69" s="67" t="s">
        <v>288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9"/>
      <c r="X69" s="105">
        <v>14742</v>
      </c>
      <c r="Y69" s="106"/>
      <c r="Z69" s="106"/>
      <c r="AA69" s="106"/>
      <c r="AB69" s="107"/>
      <c r="AC69" s="105">
        <v>0</v>
      </c>
      <c r="AD69" s="106"/>
      <c r="AE69" s="106"/>
      <c r="AF69" s="106"/>
      <c r="AG69" s="107"/>
      <c r="AH69" s="105">
        <v>0</v>
      </c>
      <c r="AI69" s="106"/>
      <c r="AJ69" s="106"/>
      <c r="AK69" s="106"/>
      <c r="AL69" s="107"/>
      <c r="AM69" s="105">
        <f>IF(ISNUMBER(X69),X69,0)+IF(ISNUMBER(AC69),AC69,0)</f>
        <v>14742</v>
      </c>
      <c r="AN69" s="106"/>
      <c r="AO69" s="106"/>
      <c r="AP69" s="106"/>
      <c r="AQ69" s="107"/>
      <c r="AR69" s="105">
        <v>15479</v>
      </c>
      <c r="AS69" s="106"/>
      <c r="AT69" s="106"/>
      <c r="AU69" s="106"/>
      <c r="AV69" s="107"/>
      <c r="AW69" s="105">
        <v>0</v>
      </c>
      <c r="AX69" s="106"/>
      <c r="AY69" s="106"/>
      <c r="AZ69" s="106"/>
      <c r="BA69" s="107"/>
      <c r="BB69" s="105">
        <v>0</v>
      </c>
      <c r="BC69" s="106"/>
      <c r="BD69" s="106"/>
      <c r="BE69" s="106"/>
      <c r="BF69" s="107"/>
      <c r="BG69" s="104">
        <f>IF(ISNUMBER(AR69),AR69,0)+IF(ISNUMBER(AW69),AW69,0)</f>
        <v>15479</v>
      </c>
      <c r="BH69" s="104"/>
      <c r="BI69" s="104"/>
      <c r="BJ69" s="104"/>
      <c r="BK69" s="104"/>
    </row>
    <row r="70" spans="1:79" s="7" customFormat="1" ht="12.75" customHeight="1" x14ac:dyDescent="0.25">
      <c r="A70" s="122"/>
      <c r="B70" s="123"/>
      <c r="C70" s="123"/>
      <c r="D70" s="124"/>
      <c r="E70" s="57" t="s">
        <v>161</v>
      </c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1"/>
      <c r="X70" s="119">
        <v>14742</v>
      </c>
      <c r="Y70" s="120"/>
      <c r="Z70" s="120"/>
      <c r="AA70" s="120"/>
      <c r="AB70" s="121"/>
      <c r="AC70" s="119">
        <v>0</v>
      </c>
      <c r="AD70" s="120"/>
      <c r="AE70" s="120"/>
      <c r="AF70" s="120"/>
      <c r="AG70" s="121"/>
      <c r="AH70" s="119">
        <v>0</v>
      </c>
      <c r="AI70" s="120"/>
      <c r="AJ70" s="120"/>
      <c r="AK70" s="120"/>
      <c r="AL70" s="121"/>
      <c r="AM70" s="119">
        <f>IF(ISNUMBER(X70),X70,0)+IF(ISNUMBER(AC70),AC70,0)</f>
        <v>14742</v>
      </c>
      <c r="AN70" s="120"/>
      <c r="AO70" s="120"/>
      <c r="AP70" s="120"/>
      <c r="AQ70" s="121"/>
      <c r="AR70" s="119">
        <v>15479</v>
      </c>
      <c r="AS70" s="120"/>
      <c r="AT70" s="120"/>
      <c r="AU70" s="120"/>
      <c r="AV70" s="121"/>
      <c r="AW70" s="119">
        <v>0</v>
      </c>
      <c r="AX70" s="120"/>
      <c r="AY70" s="120"/>
      <c r="AZ70" s="120"/>
      <c r="BA70" s="121"/>
      <c r="BB70" s="119">
        <v>0</v>
      </c>
      <c r="BC70" s="120"/>
      <c r="BD70" s="120"/>
      <c r="BE70" s="120"/>
      <c r="BF70" s="121"/>
      <c r="BG70" s="129">
        <f>IF(ISNUMBER(AR70),AR70,0)+IF(ISNUMBER(AW70),AW70,0)</f>
        <v>15479</v>
      </c>
      <c r="BH70" s="129"/>
      <c r="BI70" s="129"/>
      <c r="BJ70" s="129"/>
      <c r="BK70" s="129"/>
    </row>
    <row r="72" spans="1:79" ht="14.25" customHeight="1" x14ac:dyDescent="0.25">
      <c r="A72" s="82" t="s">
        <v>401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</row>
    <row r="73" spans="1:79" ht="15" customHeight="1" x14ac:dyDescent="0.25">
      <c r="A73" s="111" t="s">
        <v>272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</row>
    <row r="74" spans="1:79" ht="23.1" customHeight="1" x14ac:dyDescent="0.25">
      <c r="A74" s="112" t="s">
        <v>133</v>
      </c>
      <c r="B74" s="113"/>
      <c r="C74" s="113"/>
      <c r="D74" s="113"/>
      <c r="E74" s="114"/>
      <c r="F74" s="92" t="s">
        <v>20</v>
      </c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4"/>
      <c r="X74" s="46" t="s">
        <v>276</v>
      </c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61" t="s">
        <v>278</v>
      </c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3"/>
    </row>
    <row r="75" spans="1:79" ht="53.25" customHeight="1" x14ac:dyDescent="0.25">
      <c r="A75" s="115"/>
      <c r="B75" s="116"/>
      <c r="C75" s="116"/>
      <c r="D75" s="116"/>
      <c r="E75" s="117"/>
      <c r="F75" s="95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7"/>
      <c r="X75" s="61" t="s">
        <v>5</v>
      </c>
      <c r="Y75" s="62"/>
      <c r="Z75" s="62"/>
      <c r="AA75" s="62"/>
      <c r="AB75" s="63"/>
      <c r="AC75" s="61" t="s">
        <v>4</v>
      </c>
      <c r="AD75" s="62"/>
      <c r="AE75" s="62"/>
      <c r="AF75" s="62"/>
      <c r="AG75" s="63"/>
      <c r="AH75" s="88" t="s">
        <v>130</v>
      </c>
      <c r="AI75" s="89"/>
      <c r="AJ75" s="89"/>
      <c r="AK75" s="89"/>
      <c r="AL75" s="90"/>
      <c r="AM75" s="61" t="s">
        <v>6</v>
      </c>
      <c r="AN75" s="62"/>
      <c r="AO75" s="62"/>
      <c r="AP75" s="62"/>
      <c r="AQ75" s="63"/>
      <c r="AR75" s="61" t="s">
        <v>5</v>
      </c>
      <c r="AS75" s="62"/>
      <c r="AT75" s="62"/>
      <c r="AU75" s="62"/>
      <c r="AV75" s="63"/>
      <c r="AW75" s="61" t="s">
        <v>4</v>
      </c>
      <c r="AX75" s="62"/>
      <c r="AY75" s="62"/>
      <c r="AZ75" s="62"/>
      <c r="BA75" s="63"/>
      <c r="BB75" s="128" t="s">
        <v>130</v>
      </c>
      <c r="BC75" s="128"/>
      <c r="BD75" s="128"/>
      <c r="BE75" s="128"/>
      <c r="BF75" s="128"/>
      <c r="BG75" s="61" t="s">
        <v>108</v>
      </c>
      <c r="BH75" s="62"/>
      <c r="BI75" s="62"/>
      <c r="BJ75" s="62"/>
      <c r="BK75" s="63"/>
    </row>
    <row r="76" spans="1:79" ht="15" customHeight="1" x14ac:dyDescent="0.25">
      <c r="A76" s="61">
        <v>1</v>
      </c>
      <c r="B76" s="62"/>
      <c r="C76" s="62"/>
      <c r="D76" s="62"/>
      <c r="E76" s="63"/>
      <c r="F76" s="61">
        <v>2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3"/>
      <c r="X76" s="61">
        <v>3</v>
      </c>
      <c r="Y76" s="62"/>
      <c r="Z76" s="62"/>
      <c r="AA76" s="62"/>
      <c r="AB76" s="63"/>
      <c r="AC76" s="61">
        <v>4</v>
      </c>
      <c r="AD76" s="62"/>
      <c r="AE76" s="62"/>
      <c r="AF76" s="62"/>
      <c r="AG76" s="63"/>
      <c r="AH76" s="61">
        <v>5</v>
      </c>
      <c r="AI76" s="62"/>
      <c r="AJ76" s="62"/>
      <c r="AK76" s="62"/>
      <c r="AL76" s="63"/>
      <c r="AM76" s="61">
        <v>6</v>
      </c>
      <c r="AN76" s="62"/>
      <c r="AO76" s="62"/>
      <c r="AP76" s="62"/>
      <c r="AQ76" s="63"/>
      <c r="AR76" s="61">
        <v>7</v>
      </c>
      <c r="AS76" s="62"/>
      <c r="AT76" s="62"/>
      <c r="AU76" s="62"/>
      <c r="AV76" s="63"/>
      <c r="AW76" s="61">
        <v>8</v>
      </c>
      <c r="AX76" s="62"/>
      <c r="AY76" s="62"/>
      <c r="AZ76" s="62"/>
      <c r="BA76" s="63"/>
      <c r="BB76" s="61">
        <v>9</v>
      </c>
      <c r="BC76" s="62"/>
      <c r="BD76" s="62"/>
      <c r="BE76" s="62"/>
      <c r="BF76" s="63"/>
      <c r="BG76" s="61">
        <v>10</v>
      </c>
      <c r="BH76" s="62"/>
      <c r="BI76" s="62"/>
      <c r="BJ76" s="62"/>
      <c r="BK76" s="63"/>
    </row>
    <row r="77" spans="1:79" s="1" customFormat="1" ht="15" hidden="1" customHeight="1" x14ac:dyDescent="0.25">
      <c r="A77" s="54" t="s">
        <v>76</v>
      </c>
      <c r="B77" s="55"/>
      <c r="C77" s="55"/>
      <c r="D77" s="55"/>
      <c r="E77" s="56"/>
      <c r="F77" s="54" t="s">
        <v>69</v>
      </c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6"/>
      <c r="X77" s="54" t="s">
        <v>72</v>
      </c>
      <c r="Y77" s="55"/>
      <c r="Z77" s="55"/>
      <c r="AA77" s="55"/>
      <c r="AB77" s="56"/>
      <c r="AC77" s="54" t="s">
        <v>73</v>
      </c>
      <c r="AD77" s="55"/>
      <c r="AE77" s="55"/>
      <c r="AF77" s="55"/>
      <c r="AG77" s="56"/>
      <c r="AH77" s="54" t="s">
        <v>106</v>
      </c>
      <c r="AI77" s="55"/>
      <c r="AJ77" s="55"/>
      <c r="AK77" s="55"/>
      <c r="AL77" s="56"/>
      <c r="AM77" s="98" t="s">
        <v>198</v>
      </c>
      <c r="AN77" s="99"/>
      <c r="AO77" s="99"/>
      <c r="AP77" s="99"/>
      <c r="AQ77" s="100"/>
      <c r="AR77" s="54" t="s">
        <v>74</v>
      </c>
      <c r="AS77" s="55"/>
      <c r="AT77" s="55"/>
      <c r="AU77" s="55"/>
      <c r="AV77" s="56"/>
      <c r="AW77" s="54" t="s">
        <v>75</v>
      </c>
      <c r="AX77" s="55"/>
      <c r="AY77" s="55"/>
      <c r="AZ77" s="55"/>
      <c r="BA77" s="56"/>
      <c r="BB77" s="54" t="s">
        <v>107</v>
      </c>
      <c r="BC77" s="55"/>
      <c r="BD77" s="55"/>
      <c r="BE77" s="55"/>
      <c r="BF77" s="56"/>
      <c r="BG77" s="98" t="s">
        <v>198</v>
      </c>
      <c r="BH77" s="99"/>
      <c r="BI77" s="99"/>
      <c r="BJ77" s="99"/>
      <c r="BK77" s="100"/>
      <c r="CA77" t="s">
        <v>38</v>
      </c>
    </row>
    <row r="78" spans="1:79" s="7" customFormat="1" ht="12.75" customHeight="1" x14ac:dyDescent="0.25">
      <c r="A78" s="122"/>
      <c r="B78" s="123"/>
      <c r="C78" s="123"/>
      <c r="D78" s="123"/>
      <c r="E78" s="124"/>
      <c r="F78" s="122" t="s">
        <v>161</v>
      </c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4"/>
      <c r="X78" s="130"/>
      <c r="Y78" s="131"/>
      <c r="Z78" s="131"/>
      <c r="AA78" s="131"/>
      <c r="AB78" s="132"/>
      <c r="AC78" s="130"/>
      <c r="AD78" s="131"/>
      <c r="AE78" s="131"/>
      <c r="AF78" s="131"/>
      <c r="AG78" s="132"/>
      <c r="AH78" s="129"/>
      <c r="AI78" s="129"/>
      <c r="AJ78" s="129"/>
      <c r="AK78" s="129"/>
      <c r="AL78" s="129"/>
      <c r="AM78" s="129">
        <f>IF(ISNUMBER(X78),X78,0)+IF(ISNUMBER(AC78),AC78,0)</f>
        <v>0</v>
      </c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>
        <f>IF(ISNUMBER(AR78),AR78,0)+IF(ISNUMBER(AW78),AW78,0)</f>
        <v>0</v>
      </c>
      <c r="BH78" s="129"/>
      <c r="BI78" s="129"/>
      <c r="BJ78" s="129"/>
      <c r="BK78" s="129"/>
      <c r="CA78" s="7" t="s">
        <v>39</v>
      </c>
    </row>
    <row r="81" spans="1:79" ht="14.25" customHeight="1" x14ac:dyDescent="0.25">
      <c r="A81" s="82" t="s">
        <v>134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</row>
    <row r="82" spans="1:79" ht="14.25" customHeight="1" x14ac:dyDescent="0.25">
      <c r="A82" s="82" t="s">
        <v>388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</row>
    <row r="83" spans="1:79" ht="15" customHeight="1" x14ac:dyDescent="0.25">
      <c r="A83" s="111" t="s">
        <v>272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</row>
    <row r="84" spans="1:79" ht="23.1" customHeight="1" x14ac:dyDescent="0.25">
      <c r="A84" s="92" t="s">
        <v>7</v>
      </c>
      <c r="B84" s="93"/>
      <c r="C84" s="93"/>
      <c r="D84" s="92" t="s">
        <v>135</v>
      </c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4"/>
      <c r="U84" s="61" t="s">
        <v>273</v>
      </c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3"/>
      <c r="AN84" s="61" t="s">
        <v>274</v>
      </c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3"/>
      <c r="BG84" s="46" t="s">
        <v>275</v>
      </c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</row>
    <row r="85" spans="1:79" ht="52.5" customHeight="1" x14ac:dyDescent="0.25">
      <c r="A85" s="95"/>
      <c r="B85" s="96"/>
      <c r="C85" s="96"/>
      <c r="D85" s="95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7"/>
      <c r="U85" s="61" t="s">
        <v>5</v>
      </c>
      <c r="V85" s="62"/>
      <c r="W85" s="62"/>
      <c r="X85" s="62"/>
      <c r="Y85" s="63"/>
      <c r="Z85" s="61" t="s">
        <v>4</v>
      </c>
      <c r="AA85" s="62"/>
      <c r="AB85" s="62"/>
      <c r="AC85" s="62"/>
      <c r="AD85" s="63"/>
      <c r="AE85" s="88" t="s">
        <v>130</v>
      </c>
      <c r="AF85" s="89"/>
      <c r="AG85" s="89"/>
      <c r="AH85" s="90"/>
      <c r="AI85" s="61" t="s">
        <v>6</v>
      </c>
      <c r="AJ85" s="62"/>
      <c r="AK85" s="62"/>
      <c r="AL85" s="62"/>
      <c r="AM85" s="63"/>
      <c r="AN85" s="61" t="s">
        <v>5</v>
      </c>
      <c r="AO85" s="62"/>
      <c r="AP85" s="62"/>
      <c r="AQ85" s="62"/>
      <c r="AR85" s="63"/>
      <c r="AS85" s="61" t="s">
        <v>4</v>
      </c>
      <c r="AT85" s="62"/>
      <c r="AU85" s="62"/>
      <c r="AV85" s="62"/>
      <c r="AW85" s="63"/>
      <c r="AX85" s="88" t="s">
        <v>130</v>
      </c>
      <c r="AY85" s="89"/>
      <c r="AZ85" s="89"/>
      <c r="BA85" s="90"/>
      <c r="BB85" s="61" t="s">
        <v>108</v>
      </c>
      <c r="BC85" s="62"/>
      <c r="BD85" s="62"/>
      <c r="BE85" s="62"/>
      <c r="BF85" s="63"/>
      <c r="BG85" s="61" t="s">
        <v>5</v>
      </c>
      <c r="BH85" s="62"/>
      <c r="BI85" s="62"/>
      <c r="BJ85" s="62"/>
      <c r="BK85" s="63"/>
      <c r="BL85" s="46" t="s">
        <v>4</v>
      </c>
      <c r="BM85" s="46"/>
      <c r="BN85" s="46"/>
      <c r="BO85" s="46"/>
      <c r="BP85" s="46"/>
      <c r="BQ85" s="128" t="s">
        <v>130</v>
      </c>
      <c r="BR85" s="128"/>
      <c r="BS85" s="128"/>
      <c r="BT85" s="128"/>
      <c r="BU85" s="61" t="s">
        <v>109</v>
      </c>
      <c r="BV85" s="62"/>
      <c r="BW85" s="62"/>
      <c r="BX85" s="62"/>
      <c r="BY85" s="63"/>
    </row>
    <row r="86" spans="1:79" ht="15" customHeight="1" x14ac:dyDescent="0.25">
      <c r="A86" s="61">
        <v>1</v>
      </c>
      <c r="B86" s="62"/>
      <c r="C86" s="62"/>
      <c r="D86" s="61">
        <v>2</v>
      </c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3"/>
      <c r="U86" s="61">
        <v>3</v>
      </c>
      <c r="V86" s="62"/>
      <c r="W86" s="62"/>
      <c r="X86" s="62"/>
      <c r="Y86" s="63"/>
      <c r="Z86" s="61">
        <v>4</v>
      </c>
      <c r="AA86" s="62"/>
      <c r="AB86" s="62"/>
      <c r="AC86" s="62"/>
      <c r="AD86" s="63"/>
      <c r="AE86" s="61">
        <v>5</v>
      </c>
      <c r="AF86" s="62"/>
      <c r="AG86" s="62"/>
      <c r="AH86" s="63"/>
      <c r="AI86" s="61">
        <v>6</v>
      </c>
      <c r="AJ86" s="62"/>
      <c r="AK86" s="62"/>
      <c r="AL86" s="62"/>
      <c r="AM86" s="63"/>
      <c r="AN86" s="61">
        <v>7</v>
      </c>
      <c r="AO86" s="62"/>
      <c r="AP86" s="62"/>
      <c r="AQ86" s="62"/>
      <c r="AR86" s="63"/>
      <c r="AS86" s="61">
        <v>8</v>
      </c>
      <c r="AT86" s="62"/>
      <c r="AU86" s="62"/>
      <c r="AV86" s="62"/>
      <c r="AW86" s="63"/>
      <c r="AX86" s="46">
        <v>9</v>
      </c>
      <c r="AY86" s="46"/>
      <c r="AZ86" s="46"/>
      <c r="BA86" s="46"/>
      <c r="BB86" s="61">
        <v>10</v>
      </c>
      <c r="BC86" s="62"/>
      <c r="BD86" s="62"/>
      <c r="BE86" s="62"/>
      <c r="BF86" s="63"/>
      <c r="BG86" s="61">
        <v>11</v>
      </c>
      <c r="BH86" s="62"/>
      <c r="BI86" s="62"/>
      <c r="BJ86" s="62"/>
      <c r="BK86" s="63"/>
      <c r="BL86" s="46">
        <v>12</v>
      </c>
      <c r="BM86" s="46"/>
      <c r="BN86" s="46"/>
      <c r="BO86" s="46"/>
      <c r="BP86" s="46"/>
      <c r="BQ86" s="61">
        <v>13</v>
      </c>
      <c r="BR86" s="62"/>
      <c r="BS86" s="62"/>
      <c r="BT86" s="63"/>
      <c r="BU86" s="61">
        <v>14</v>
      </c>
      <c r="BV86" s="62"/>
      <c r="BW86" s="62"/>
      <c r="BX86" s="62"/>
      <c r="BY86" s="63"/>
    </row>
    <row r="87" spans="1:79" s="1" customFormat="1" ht="14.25" hidden="1" customHeight="1" x14ac:dyDescent="0.25">
      <c r="A87" s="54" t="s">
        <v>81</v>
      </c>
      <c r="B87" s="55"/>
      <c r="C87" s="55"/>
      <c r="D87" s="54" t="s">
        <v>69</v>
      </c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6"/>
      <c r="U87" s="45" t="s">
        <v>77</v>
      </c>
      <c r="V87" s="45"/>
      <c r="W87" s="45"/>
      <c r="X87" s="45"/>
      <c r="Y87" s="45"/>
      <c r="Z87" s="45" t="s">
        <v>78</v>
      </c>
      <c r="AA87" s="45"/>
      <c r="AB87" s="45"/>
      <c r="AC87" s="45"/>
      <c r="AD87" s="45"/>
      <c r="AE87" s="45" t="s">
        <v>103</v>
      </c>
      <c r="AF87" s="45"/>
      <c r="AG87" s="45"/>
      <c r="AH87" s="45"/>
      <c r="AI87" s="118" t="s">
        <v>197</v>
      </c>
      <c r="AJ87" s="118"/>
      <c r="AK87" s="118"/>
      <c r="AL87" s="118"/>
      <c r="AM87" s="118"/>
      <c r="AN87" s="45" t="s">
        <v>79</v>
      </c>
      <c r="AO87" s="45"/>
      <c r="AP87" s="45"/>
      <c r="AQ87" s="45"/>
      <c r="AR87" s="45"/>
      <c r="AS87" s="45" t="s">
        <v>80</v>
      </c>
      <c r="AT87" s="45"/>
      <c r="AU87" s="45"/>
      <c r="AV87" s="45"/>
      <c r="AW87" s="45"/>
      <c r="AX87" s="45" t="s">
        <v>104</v>
      </c>
      <c r="AY87" s="45"/>
      <c r="AZ87" s="45"/>
      <c r="BA87" s="45"/>
      <c r="BB87" s="118" t="s">
        <v>197</v>
      </c>
      <c r="BC87" s="118"/>
      <c r="BD87" s="118"/>
      <c r="BE87" s="118"/>
      <c r="BF87" s="118"/>
      <c r="BG87" s="45" t="s">
        <v>70</v>
      </c>
      <c r="BH87" s="45"/>
      <c r="BI87" s="45"/>
      <c r="BJ87" s="45"/>
      <c r="BK87" s="45"/>
      <c r="BL87" s="45" t="s">
        <v>71</v>
      </c>
      <c r="BM87" s="45"/>
      <c r="BN87" s="45"/>
      <c r="BO87" s="45"/>
      <c r="BP87" s="45"/>
      <c r="BQ87" s="45" t="s">
        <v>105</v>
      </c>
      <c r="BR87" s="45"/>
      <c r="BS87" s="45"/>
      <c r="BT87" s="45"/>
      <c r="BU87" s="118" t="s">
        <v>197</v>
      </c>
      <c r="BV87" s="118"/>
      <c r="BW87" s="118"/>
      <c r="BX87" s="118"/>
      <c r="BY87" s="118"/>
      <c r="CA87" t="s">
        <v>40</v>
      </c>
    </row>
    <row r="88" spans="1:79" s="30" customFormat="1" ht="12.75" customHeight="1" x14ac:dyDescent="0.25">
      <c r="A88" s="101">
        <v>1</v>
      </c>
      <c r="B88" s="102"/>
      <c r="C88" s="102"/>
      <c r="D88" s="67" t="s">
        <v>430</v>
      </c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9"/>
      <c r="U88" s="105">
        <v>10252.200000000001</v>
      </c>
      <c r="V88" s="106"/>
      <c r="W88" s="106"/>
      <c r="X88" s="106"/>
      <c r="Y88" s="107"/>
      <c r="Z88" s="105">
        <v>0</v>
      </c>
      <c r="AA88" s="106"/>
      <c r="AB88" s="106"/>
      <c r="AC88" s="106"/>
      <c r="AD88" s="107"/>
      <c r="AE88" s="105">
        <v>0</v>
      </c>
      <c r="AF88" s="106"/>
      <c r="AG88" s="106"/>
      <c r="AH88" s="107"/>
      <c r="AI88" s="105">
        <f>IF(ISNUMBER(U88),U88,0)+IF(ISNUMBER(Z88),Z88,0)</f>
        <v>10252.200000000001</v>
      </c>
      <c r="AJ88" s="106"/>
      <c r="AK88" s="106"/>
      <c r="AL88" s="106"/>
      <c r="AM88" s="107"/>
      <c r="AN88" s="105">
        <v>12812</v>
      </c>
      <c r="AO88" s="106"/>
      <c r="AP88" s="106"/>
      <c r="AQ88" s="106"/>
      <c r="AR88" s="107"/>
      <c r="AS88" s="105">
        <v>0</v>
      </c>
      <c r="AT88" s="106"/>
      <c r="AU88" s="106"/>
      <c r="AV88" s="106"/>
      <c r="AW88" s="107"/>
      <c r="AX88" s="105">
        <v>0</v>
      </c>
      <c r="AY88" s="106"/>
      <c r="AZ88" s="106"/>
      <c r="BA88" s="107"/>
      <c r="BB88" s="105">
        <f>IF(ISNUMBER(AN88),AN88,0)+IF(ISNUMBER(AS88),AS88,0)</f>
        <v>12812</v>
      </c>
      <c r="BC88" s="106"/>
      <c r="BD88" s="106"/>
      <c r="BE88" s="106"/>
      <c r="BF88" s="107"/>
      <c r="BG88" s="105">
        <v>14000</v>
      </c>
      <c r="BH88" s="106"/>
      <c r="BI88" s="106"/>
      <c r="BJ88" s="106"/>
      <c r="BK88" s="107"/>
      <c r="BL88" s="105">
        <v>0</v>
      </c>
      <c r="BM88" s="106"/>
      <c r="BN88" s="106"/>
      <c r="BO88" s="106"/>
      <c r="BP88" s="107"/>
      <c r="BQ88" s="105">
        <v>0</v>
      </c>
      <c r="BR88" s="106"/>
      <c r="BS88" s="106"/>
      <c r="BT88" s="107"/>
      <c r="BU88" s="105">
        <f>IF(ISNUMBER(BG88),BG88,0)+IF(ISNUMBER(BL88),BL88,0)</f>
        <v>14000</v>
      </c>
      <c r="BV88" s="106"/>
      <c r="BW88" s="106"/>
      <c r="BX88" s="106"/>
      <c r="BY88" s="107"/>
      <c r="CA88" s="30" t="s">
        <v>41</v>
      </c>
    </row>
    <row r="89" spans="1:79" s="30" customFormat="1" ht="25.5" customHeight="1" x14ac:dyDescent="0.25">
      <c r="A89" s="101">
        <v>2</v>
      </c>
      <c r="B89" s="102"/>
      <c r="C89" s="102"/>
      <c r="D89" s="67" t="s">
        <v>431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9"/>
      <c r="U89" s="105">
        <v>5000</v>
      </c>
      <c r="V89" s="106"/>
      <c r="W89" s="106"/>
      <c r="X89" s="106"/>
      <c r="Y89" s="107"/>
      <c r="Z89" s="105">
        <v>0</v>
      </c>
      <c r="AA89" s="106"/>
      <c r="AB89" s="106"/>
      <c r="AC89" s="106"/>
      <c r="AD89" s="107"/>
      <c r="AE89" s="105">
        <v>0</v>
      </c>
      <c r="AF89" s="106"/>
      <c r="AG89" s="106"/>
      <c r="AH89" s="107"/>
      <c r="AI89" s="105">
        <f>IF(ISNUMBER(U89),U89,0)+IF(ISNUMBER(Z89),Z89,0)</f>
        <v>5000</v>
      </c>
      <c r="AJ89" s="106"/>
      <c r="AK89" s="106"/>
      <c r="AL89" s="106"/>
      <c r="AM89" s="107"/>
      <c r="AN89" s="105">
        <v>0</v>
      </c>
      <c r="AO89" s="106"/>
      <c r="AP89" s="106"/>
      <c r="AQ89" s="106"/>
      <c r="AR89" s="107"/>
      <c r="AS89" s="105">
        <v>0</v>
      </c>
      <c r="AT89" s="106"/>
      <c r="AU89" s="106"/>
      <c r="AV89" s="106"/>
      <c r="AW89" s="107"/>
      <c r="AX89" s="105">
        <v>0</v>
      </c>
      <c r="AY89" s="106"/>
      <c r="AZ89" s="106"/>
      <c r="BA89" s="107"/>
      <c r="BB89" s="105">
        <f>IF(ISNUMBER(AN89),AN89,0)+IF(ISNUMBER(AS89),AS89,0)</f>
        <v>0</v>
      </c>
      <c r="BC89" s="106"/>
      <c r="BD89" s="106"/>
      <c r="BE89" s="106"/>
      <c r="BF89" s="107"/>
      <c r="BG89" s="105">
        <v>0</v>
      </c>
      <c r="BH89" s="106"/>
      <c r="BI89" s="106"/>
      <c r="BJ89" s="106"/>
      <c r="BK89" s="107"/>
      <c r="BL89" s="105">
        <v>0</v>
      </c>
      <c r="BM89" s="106"/>
      <c r="BN89" s="106"/>
      <c r="BO89" s="106"/>
      <c r="BP89" s="107"/>
      <c r="BQ89" s="105">
        <v>0</v>
      </c>
      <c r="BR89" s="106"/>
      <c r="BS89" s="106"/>
      <c r="BT89" s="107"/>
      <c r="BU89" s="105">
        <f>IF(ISNUMBER(BG89),BG89,0)+IF(ISNUMBER(BL89),BL89,0)</f>
        <v>0</v>
      </c>
      <c r="BV89" s="106"/>
      <c r="BW89" s="106"/>
      <c r="BX89" s="106"/>
      <c r="BY89" s="107"/>
    </row>
    <row r="90" spans="1:79" s="7" customFormat="1" ht="12.75" customHeight="1" x14ac:dyDescent="0.25">
      <c r="A90" s="122"/>
      <c r="B90" s="123"/>
      <c r="C90" s="123"/>
      <c r="D90" s="57" t="s">
        <v>161</v>
      </c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1"/>
      <c r="U90" s="119">
        <v>15252.2</v>
      </c>
      <c r="V90" s="120"/>
      <c r="W90" s="120"/>
      <c r="X90" s="120"/>
      <c r="Y90" s="121"/>
      <c r="Z90" s="119">
        <v>0</v>
      </c>
      <c r="AA90" s="120"/>
      <c r="AB90" s="120"/>
      <c r="AC90" s="120"/>
      <c r="AD90" s="121"/>
      <c r="AE90" s="119">
        <v>0</v>
      </c>
      <c r="AF90" s="120"/>
      <c r="AG90" s="120"/>
      <c r="AH90" s="121"/>
      <c r="AI90" s="119">
        <f>IF(ISNUMBER(U90),U90,0)+IF(ISNUMBER(Z90),Z90,0)</f>
        <v>15252.2</v>
      </c>
      <c r="AJ90" s="120"/>
      <c r="AK90" s="120"/>
      <c r="AL90" s="120"/>
      <c r="AM90" s="121"/>
      <c r="AN90" s="119">
        <v>12812</v>
      </c>
      <c r="AO90" s="120"/>
      <c r="AP90" s="120"/>
      <c r="AQ90" s="120"/>
      <c r="AR90" s="121"/>
      <c r="AS90" s="119">
        <v>0</v>
      </c>
      <c r="AT90" s="120"/>
      <c r="AU90" s="120"/>
      <c r="AV90" s="120"/>
      <c r="AW90" s="121"/>
      <c r="AX90" s="119">
        <v>0</v>
      </c>
      <c r="AY90" s="120"/>
      <c r="AZ90" s="120"/>
      <c r="BA90" s="121"/>
      <c r="BB90" s="119">
        <f>IF(ISNUMBER(AN90),AN90,0)+IF(ISNUMBER(AS90),AS90,0)</f>
        <v>12812</v>
      </c>
      <c r="BC90" s="120"/>
      <c r="BD90" s="120"/>
      <c r="BE90" s="120"/>
      <c r="BF90" s="121"/>
      <c r="BG90" s="119">
        <v>14000</v>
      </c>
      <c r="BH90" s="120"/>
      <c r="BI90" s="120"/>
      <c r="BJ90" s="120"/>
      <c r="BK90" s="121"/>
      <c r="BL90" s="119">
        <v>0</v>
      </c>
      <c r="BM90" s="120"/>
      <c r="BN90" s="120"/>
      <c r="BO90" s="120"/>
      <c r="BP90" s="121"/>
      <c r="BQ90" s="119">
        <v>0</v>
      </c>
      <c r="BR90" s="120"/>
      <c r="BS90" s="120"/>
      <c r="BT90" s="121"/>
      <c r="BU90" s="119">
        <f>IF(ISNUMBER(BG90),BG90,0)+IF(ISNUMBER(BL90),BL90,0)</f>
        <v>14000</v>
      </c>
      <c r="BV90" s="120"/>
      <c r="BW90" s="120"/>
      <c r="BX90" s="120"/>
      <c r="BY90" s="121"/>
    </row>
    <row r="92" spans="1:79" ht="14.25" customHeight="1" x14ac:dyDescent="0.25">
      <c r="A92" s="82" t="s">
        <v>402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</row>
    <row r="93" spans="1:79" ht="15" customHeight="1" x14ac:dyDescent="0.25">
      <c r="A93" s="133" t="s">
        <v>272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</row>
    <row r="94" spans="1:79" ht="23.1" customHeight="1" x14ac:dyDescent="0.25">
      <c r="A94" s="92" t="s">
        <v>7</v>
      </c>
      <c r="B94" s="93"/>
      <c r="C94" s="93"/>
      <c r="D94" s="92" t="s">
        <v>135</v>
      </c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4"/>
      <c r="U94" s="46" t="s">
        <v>276</v>
      </c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 t="s">
        <v>278</v>
      </c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</row>
    <row r="95" spans="1:79" ht="54" customHeight="1" x14ac:dyDescent="0.25">
      <c r="A95" s="95"/>
      <c r="B95" s="96"/>
      <c r="C95" s="96"/>
      <c r="D95" s="95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7"/>
      <c r="U95" s="61" t="s">
        <v>5</v>
      </c>
      <c r="V95" s="62"/>
      <c r="W95" s="62"/>
      <c r="X95" s="62"/>
      <c r="Y95" s="63"/>
      <c r="Z95" s="61" t="s">
        <v>4</v>
      </c>
      <c r="AA95" s="62"/>
      <c r="AB95" s="62"/>
      <c r="AC95" s="62"/>
      <c r="AD95" s="63"/>
      <c r="AE95" s="88" t="s">
        <v>130</v>
      </c>
      <c r="AF95" s="89"/>
      <c r="AG95" s="89"/>
      <c r="AH95" s="89"/>
      <c r="AI95" s="90"/>
      <c r="AJ95" s="61" t="s">
        <v>6</v>
      </c>
      <c r="AK95" s="62"/>
      <c r="AL95" s="62"/>
      <c r="AM95" s="62"/>
      <c r="AN95" s="63"/>
      <c r="AO95" s="61" t="s">
        <v>5</v>
      </c>
      <c r="AP95" s="62"/>
      <c r="AQ95" s="62"/>
      <c r="AR95" s="62"/>
      <c r="AS95" s="63"/>
      <c r="AT95" s="61" t="s">
        <v>4</v>
      </c>
      <c r="AU95" s="62"/>
      <c r="AV95" s="62"/>
      <c r="AW95" s="62"/>
      <c r="AX95" s="63"/>
      <c r="AY95" s="88" t="s">
        <v>130</v>
      </c>
      <c r="AZ95" s="89"/>
      <c r="BA95" s="89"/>
      <c r="BB95" s="89"/>
      <c r="BC95" s="90"/>
      <c r="BD95" s="46" t="s">
        <v>108</v>
      </c>
      <c r="BE95" s="46"/>
      <c r="BF95" s="46"/>
      <c r="BG95" s="46"/>
      <c r="BH95" s="46"/>
    </row>
    <row r="96" spans="1:79" ht="15" customHeight="1" x14ac:dyDescent="0.25">
      <c r="A96" s="61" t="s">
        <v>196</v>
      </c>
      <c r="B96" s="62"/>
      <c r="C96" s="62"/>
      <c r="D96" s="61">
        <v>2</v>
      </c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3"/>
      <c r="U96" s="61">
        <v>3</v>
      </c>
      <c r="V96" s="62"/>
      <c r="W96" s="62"/>
      <c r="X96" s="62"/>
      <c r="Y96" s="63"/>
      <c r="Z96" s="61">
        <v>4</v>
      </c>
      <c r="AA96" s="62"/>
      <c r="AB96" s="62"/>
      <c r="AC96" s="62"/>
      <c r="AD96" s="63"/>
      <c r="AE96" s="61">
        <v>5</v>
      </c>
      <c r="AF96" s="62"/>
      <c r="AG96" s="62"/>
      <c r="AH96" s="62"/>
      <c r="AI96" s="63"/>
      <c r="AJ96" s="61">
        <v>6</v>
      </c>
      <c r="AK96" s="62"/>
      <c r="AL96" s="62"/>
      <c r="AM96" s="62"/>
      <c r="AN96" s="63"/>
      <c r="AO96" s="61">
        <v>7</v>
      </c>
      <c r="AP96" s="62"/>
      <c r="AQ96" s="62"/>
      <c r="AR96" s="62"/>
      <c r="AS96" s="63"/>
      <c r="AT96" s="61">
        <v>8</v>
      </c>
      <c r="AU96" s="62"/>
      <c r="AV96" s="62"/>
      <c r="AW96" s="62"/>
      <c r="AX96" s="63"/>
      <c r="AY96" s="61">
        <v>9</v>
      </c>
      <c r="AZ96" s="62"/>
      <c r="BA96" s="62"/>
      <c r="BB96" s="62"/>
      <c r="BC96" s="63"/>
      <c r="BD96" s="61">
        <v>10</v>
      </c>
      <c r="BE96" s="62"/>
      <c r="BF96" s="62"/>
      <c r="BG96" s="62"/>
      <c r="BH96" s="63"/>
    </row>
    <row r="97" spans="1:79" s="1" customFormat="1" ht="12.75" hidden="1" customHeight="1" x14ac:dyDescent="0.25">
      <c r="A97" s="54" t="s">
        <v>81</v>
      </c>
      <c r="B97" s="55"/>
      <c r="C97" s="55"/>
      <c r="D97" s="54" t="s">
        <v>69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6"/>
      <c r="U97" s="54" t="s">
        <v>72</v>
      </c>
      <c r="V97" s="55"/>
      <c r="W97" s="55"/>
      <c r="X97" s="55"/>
      <c r="Y97" s="56"/>
      <c r="Z97" s="54" t="s">
        <v>73</v>
      </c>
      <c r="AA97" s="55"/>
      <c r="AB97" s="55"/>
      <c r="AC97" s="55"/>
      <c r="AD97" s="56"/>
      <c r="AE97" s="54" t="s">
        <v>106</v>
      </c>
      <c r="AF97" s="55"/>
      <c r="AG97" s="55"/>
      <c r="AH97" s="55"/>
      <c r="AI97" s="56"/>
      <c r="AJ97" s="98" t="s">
        <v>198</v>
      </c>
      <c r="AK97" s="99"/>
      <c r="AL97" s="99"/>
      <c r="AM97" s="99"/>
      <c r="AN97" s="100"/>
      <c r="AO97" s="54" t="s">
        <v>74</v>
      </c>
      <c r="AP97" s="55"/>
      <c r="AQ97" s="55"/>
      <c r="AR97" s="55"/>
      <c r="AS97" s="56"/>
      <c r="AT97" s="54" t="s">
        <v>75</v>
      </c>
      <c r="AU97" s="55"/>
      <c r="AV97" s="55"/>
      <c r="AW97" s="55"/>
      <c r="AX97" s="56"/>
      <c r="AY97" s="54" t="s">
        <v>107</v>
      </c>
      <c r="AZ97" s="55"/>
      <c r="BA97" s="55"/>
      <c r="BB97" s="55"/>
      <c r="BC97" s="56"/>
      <c r="BD97" s="118" t="s">
        <v>198</v>
      </c>
      <c r="BE97" s="118"/>
      <c r="BF97" s="118"/>
      <c r="BG97" s="118"/>
      <c r="BH97" s="118"/>
      <c r="CA97" s="1" t="s">
        <v>42</v>
      </c>
    </row>
    <row r="98" spans="1:79" s="30" customFormat="1" ht="12.75" customHeight="1" x14ac:dyDescent="0.25">
      <c r="A98" s="101">
        <v>1</v>
      </c>
      <c r="B98" s="102"/>
      <c r="C98" s="102"/>
      <c r="D98" s="67" t="s">
        <v>430</v>
      </c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9"/>
      <c r="U98" s="105">
        <v>14742</v>
      </c>
      <c r="V98" s="106"/>
      <c r="W98" s="106"/>
      <c r="X98" s="106"/>
      <c r="Y98" s="107"/>
      <c r="Z98" s="105">
        <v>0</v>
      </c>
      <c r="AA98" s="106"/>
      <c r="AB98" s="106"/>
      <c r="AC98" s="106"/>
      <c r="AD98" s="107"/>
      <c r="AE98" s="104">
        <v>0</v>
      </c>
      <c r="AF98" s="104"/>
      <c r="AG98" s="104"/>
      <c r="AH98" s="104"/>
      <c r="AI98" s="104"/>
      <c r="AJ98" s="134">
        <f>IF(ISNUMBER(U98),U98,0)+IF(ISNUMBER(Z98),Z98,0)</f>
        <v>14742</v>
      </c>
      <c r="AK98" s="134"/>
      <c r="AL98" s="134"/>
      <c r="AM98" s="134"/>
      <c r="AN98" s="134"/>
      <c r="AO98" s="104">
        <v>15479</v>
      </c>
      <c r="AP98" s="104"/>
      <c r="AQ98" s="104"/>
      <c r="AR98" s="104"/>
      <c r="AS98" s="104"/>
      <c r="AT98" s="134">
        <v>0</v>
      </c>
      <c r="AU98" s="134"/>
      <c r="AV98" s="134"/>
      <c r="AW98" s="134"/>
      <c r="AX98" s="134"/>
      <c r="AY98" s="104">
        <v>0</v>
      </c>
      <c r="AZ98" s="104"/>
      <c r="BA98" s="104"/>
      <c r="BB98" s="104"/>
      <c r="BC98" s="104"/>
      <c r="BD98" s="134">
        <f>IF(ISNUMBER(AO98),AO98,0)+IF(ISNUMBER(AT98),AT98,0)</f>
        <v>15479</v>
      </c>
      <c r="BE98" s="134"/>
      <c r="BF98" s="134"/>
      <c r="BG98" s="134"/>
      <c r="BH98" s="134"/>
      <c r="CA98" s="30" t="s">
        <v>43</v>
      </c>
    </row>
    <row r="99" spans="1:79" s="30" customFormat="1" ht="25.5" customHeight="1" x14ac:dyDescent="0.25">
      <c r="A99" s="101">
        <v>2</v>
      </c>
      <c r="B99" s="102"/>
      <c r="C99" s="102"/>
      <c r="D99" s="67" t="s">
        <v>431</v>
      </c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9"/>
      <c r="U99" s="105">
        <v>0</v>
      </c>
      <c r="V99" s="106"/>
      <c r="W99" s="106"/>
      <c r="X99" s="106"/>
      <c r="Y99" s="107"/>
      <c r="Z99" s="105">
        <v>0</v>
      </c>
      <c r="AA99" s="106"/>
      <c r="AB99" s="106"/>
      <c r="AC99" s="106"/>
      <c r="AD99" s="107"/>
      <c r="AE99" s="104">
        <v>0</v>
      </c>
      <c r="AF99" s="104"/>
      <c r="AG99" s="104"/>
      <c r="AH99" s="104"/>
      <c r="AI99" s="104"/>
      <c r="AJ99" s="134">
        <f>IF(ISNUMBER(U99),U99,0)+IF(ISNUMBER(Z99),Z99,0)</f>
        <v>0</v>
      </c>
      <c r="AK99" s="134"/>
      <c r="AL99" s="134"/>
      <c r="AM99" s="134"/>
      <c r="AN99" s="134"/>
      <c r="AO99" s="104">
        <v>0</v>
      </c>
      <c r="AP99" s="104"/>
      <c r="AQ99" s="104"/>
      <c r="AR99" s="104"/>
      <c r="AS99" s="104"/>
      <c r="AT99" s="134">
        <v>0</v>
      </c>
      <c r="AU99" s="134"/>
      <c r="AV99" s="134"/>
      <c r="AW99" s="134"/>
      <c r="AX99" s="134"/>
      <c r="AY99" s="104">
        <v>0</v>
      </c>
      <c r="AZ99" s="104"/>
      <c r="BA99" s="104"/>
      <c r="BB99" s="104"/>
      <c r="BC99" s="104"/>
      <c r="BD99" s="134">
        <f>IF(ISNUMBER(AO99),AO99,0)+IF(ISNUMBER(AT99),AT99,0)</f>
        <v>0</v>
      </c>
      <c r="BE99" s="134"/>
      <c r="BF99" s="134"/>
      <c r="BG99" s="134"/>
      <c r="BH99" s="134"/>
    </row>
    <row r="100" spans="1:79" s="7" customFormat="1" ht="12.75" customHeight="1" x14ac:dyDescent="0.25">
      <c r="A100" s="122"/>
      <c r="B100" s="123"/>
      <c r="C100" s="123"/>
      <c r="D100" s="57" t="s">
        <v>161</v>
      </c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1"/>
      <c r="U100" s="119">
        <v>14742</v>
      </c>
      <c r="V100" s="120"/>
      <c r="W100" s="120"/>
      <c r="X100" s="120"/>
      <c r="Y100" s="121"/>
      <c r="Z100" s="119">
        <v>0</v>
      </c>
      <c r="AA100" s="120"/>
      <c r="AB100" s="120"/>
      <c r="AC100" s="120"/>
      <c r="AD100" s="121"/>
      <c r="AE100" s="129">
        <v>0</v>
      </c>
      <c r="AF100" s="129"/>
      <c r="AG100" s="129"/>
      <c r="AH100" s="129"/>
      <c r="AI100" s="129"/>
      <c r="AJ100" s="156">
        <f>IF(ISNUMBER(U100),U100,0)+IF(ISNUMBER(Z100),Z100,0)</f>
        <v>14742</v>
      </c>
      <c r="AK100" s="156"/>
      <c r="AL100" s="156"/>
      <c r="AM100" s="156"/>
      <c r="AN100" s="156"/>
      <c r="AO100" s="129">
        <v>15479</v>
      </c>
      <c r="AP100" s="129"/>
      <c r="AQ100" s="129"/>
      <c r="AR100" s="129"/>
      <c r="AS100" s="129"/>
      <c r="AT100" s="156">
        <v>0</v>
      </c>
      <c r="AU100" s="156"/>
      <c r="AV100" s="156"/>
      <c r="AW100" s="156"/>
      <c r="AX100" s="156"/>
      <c r="AY100" s="129">
        <v>0</v>
      </c>
      <c r="AZ100" s="129"/>
      <c r="BA100" s="129"/>
      <c r="BB100" s="129"/>
      <c r="BC100" s="129"/>
      <c r="BD100" s="156">
        <f>IF(ISNUMBER(AO100),AO100,0)+IF(ISNUMBER(AT100),AT100,0)</f>
        <v>15479</v>
      </c>
      <c r="BE100" s="156"/>
      <c r="BF100" s="156"/>
      <c r="BG100" s="156"/>
      <c r="BH100" s="156"/>
    </row>
    <row r="101" spans="1:79" s="6" customFormat="1" ht="12.7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</row>
    <row r="103" spans="1:79" ht="14.25" customHeight="1" x14ac:dyDescent="0.25">
      <c r="A103" s="82" t="s">
        <v>166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</row>
    <row r="104" spans="1:79" ht="14.25" customHeight="1" x14ac:dyDescent="0.25">
      <c r="A104" s="82" t="s">
        <v>389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</row>
    <row r="105" spans="1:79" ht="23.1" customHeight="1" x14ac:dyDescent="0.25">
      <c r="A105" s="92" t="s">
        <v>7</v>
      </c>
      <c r="B105" s="93"/>
      <c r="C105" s="93"/>
      <c r="D105" s="46" t="s">
        <v>10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 t="s">
        <v>9</v>
      </c>
      <c r="R105" s="46"/>
      <c r="S105" s="46"/>
      <c r="T105" s="46"/>
      <c r="U105" s="46"/>
      <c r="V105" s="46" t="s">
        <v>8</v>
      </c>
      <c r="W105" s="46"/>
      <c r="X105" s="46"/>
      <c r="Y105" s="46"/>
      <c r="Z105" s="46"/>
      <c r="AA105" s="46"/>
      <c r="AB105" s="46"/>
      <c r="AC105" s="46"/>
      <c r="AD105" s="46"/>
      <c r="AE105" s="46"/>
      <c r="AF105" s="61" t="s">
        <v>273</v>
      </c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3"/>
      <c r="AU105" s="61" t="s">
        <v>274</v>
      </c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3"/>
      <c r="BJ105" s="61" t="s">
        <v>275</v>
      </c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3"/>
    </row>
    <row r="106" spans="1:79" ht="32.25" customHeight="1" x14ac:dyDescent="0.25">
      <c r="A106" s="95"/>
      <c r="B106" s="96"/>
      <c r="C106" s="9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 t="s">
        <v>5</v>
      </c>
      <c r="AG106" s="46"/>
      <c r="AH106" s="46"/>
      <c r="AI106" s="46"/>
      <c r="AJ106" s="46"/>
      <c r="AK106" s="46" t="s">
        <v>4</v>
      </c>
      <c r="AL106" s="46"/>
      <c r="AM106" s="46"/>
      <c r="AN106" s="46"/>
      <c r="AO106" s="46"/>
      <c r="AP106" s="46" t="s">
        <v>137</v>
      </c>
      <c r="AQ106" s="46"/>
      <c r="AR106" s="46"/>
      <c r="AS106" s="46"/>
      <c r="AT106" s="46"/>
      <c r="AU106" s="46" t="s">
        <v>5</v>
      </c>
      <c r="AV106" s="46"/>
      <c r="AW106" s="46"/>
      <c r="AX106" s="46"/>
      <c r="AY106" s="46"/>
      <c r="AZ106" s="46" t="s">
        <v>4</v>
      </c>
      <c r="BA106" s="46"/>
      <c r="BB106" s="46"/>
      <c r="BC106" s="46"/>
      <c r="BD106" s="46"/>
      <c r="BE106" s="46" t="s">
        <v>102</v>
      </c>
      <c r="BF106" s="46"/>
      <c r="BG106" s="46"/>
      <c r="BH106" s="46"/>
      <c r="BI106" s="46"/>
      <c r="BJ106" s="46" t="s">
        <v>5</v>
      </c>
      <c r="BK106" s="46"/>
      <c r="BL106" s="46"/>
      <c r="BM106" s="46"/>
      <c r="BN106" s="46"/>
      <c r="BO106" s="46" t="s">
        <v>4</v>
      </c>
      <c r="BP106" s="46"/>
      <c r="BQ106" s="46"/>
      <c r="BR106" s="46"/>
      <c r="BS106" s="46"/>
      <c r="BT106" s="46" t="s">
        <v>109</v>
      </c>
      <c r="BU106" s="46"/>
      <c r="BV106" s="46"/>
      <c r="BW106" s="46"/>
      <c r="BX106" s="46"/>
    </row>
    <row r="107" spans="1:79" ht="15" customHeight="1" x14ac:dyDescent="0.25">
      <c r="A107" s="61">
        <v>1</v>
      </c>
      <c r="B107" s="62"/>
      <c r="C107" s="62"/>
      <c r="D107" s="46">
        <v>2</v>
      </c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>
        <v>3</v>
      </c>
      <c r="R107" s="46"/>
      <c r="S107" s="46"/>
      <c r="T107" s="46"/>
      <c r="U107" s="46"/>
      <c r="V107" s="46">
        <v>4</v>
      </c>
      <c r="W107" s="46"/>
      <c r="X107" s="46"/>
      <c r="Y107" s="46"/>
      <c r="Z107" s="46"/>
      <c r="AA107" s="46"/>
      <c r="AB107" s="46"/>
      <c r="AC107" s="46"/>
      <c r="AD107" s="46"/>
      <c r="AE107" s="46"/>
      <c r="AF107" s="46">
        <v>5</v>
      </c>
      <c r="AG107" s="46"/>
      <c r="AH107" s="46"/>
      <c r="AI107" s="46"/>
      <c r="AJ107" s="46"/>
      <c r="AK107" s="46">
        <v>6</v>
      </c>
      <c r="AL107" s="46"/>
      <c r="AM107" s="46"/>
      <c r="AN107" s="46"/>
      <c r="AO107" s="46"/>
      <c r="AP107" s="46">
        <v>7</v>
      </c>
      <c r="AQ107" s="46"/>
      <c r="AR107" s="46"/>
      <c r="AS107" s="46"/>
      <c r="AT107" s="46"/>
      <c r="AU107" s="46">
        <v>8</v>
      </c>
      <c r="AV107" s="46"/>
      <c r="AW107" s="46"/>
      <c r="AX107" s="46"/>
      <c r="AY107" s="46"/>
      <c r="AZ107" s="46">
        <v>9</v>
      </c>
      <c r="BA107" s="46"/>
      <c r="BB107" s="46"/>
      <c r="BC107" s="46"/>
      <c r="BD107" s="46"/>
      <c r="BE107" s="46">
        <v>10</v>
      </c>
      <c r="BF107" s="46"/>
      <c r="BG107" s="46"/>
      <c r="BH107" s="46"/>
      <c r="BI107" s="46"/>
      <c r="BJ107" s="46">
        <v>11</v>
      </c>
      <c r="BK107" s="46"/>
      <c r="BL107" s="46"/>
      <c r="BM107" s="46"/>
      <c r="BN107" s="46"/>
      <c r="BO107" s="46">
        <v>12</v>
      </c>
      <c r="BP107" s="46"/>
      <c r="BQ107" s="46"/>
      <c r="BR107" s="46"/>
      <c r="BS107" s="46"/>
      <c r="BT107" s="46">
        <v>13</v>
      </c>
      <c r="BU107" s="46"/>
      <c r="BV107" s="46"/>
      <c r="BW107" s="46"/>
      <c r="BX107" s="46"/>
    </row>
    <row r="108" spans="1:79" ht="10.5" hidden="1" customHeight="1" x14ac:dyDescent="0.25">
      <c r="A108" s="54" t="s">
        <v>168</v>
      </c>
      <c r="B108" s="55"/>
      <c r="C108" s="55"/>
      <c r="D108" s="46" t="s">
        <v>69</v>
      </c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 t="s">
        <v>82</v>
      </c>
      <c r="R108" s="46"/>
      <c r="S108" s="46"/>
      <c r="T108" s="46"/>
      <c r="U108" s="46"/>
      <c r="V108" s="46" t="s">
        <v>83</v>
      </c>
      <c r="W108" s="46"/>
      <c r="X108" s="46"/>
      <c r="Y108" s="46"/>
      <c r="Z108" s="46"/>
      <c r="AA108" s="46"/>
      <c r="AB108" s="46"/>
      <c r="AC108" s="46"/>
      <c r="AD108" s="46"/>
      <c r="AE108" s="46"/>
      <c r="AF108" s="45" t="s">
        <v>123</v>
      </c>
      <c r="AG108" s="45"/>
      <c r="AH108" s="45"/>
      <c r="AI108" s="45"/>
      <c r="AJ108" s="45"/>
      <c r="AK108" s="52" t="s">
        <v>124</v>
      </c>
      <c r="AL108" s="52"/>
      <c r="AM108" s="52"/>
      <c r="AN108" s="52"/>
      <c r="AO108" s="52"/>
      <c r="AP108" s="118" t="s">
        <v>315</v>
      </c>
      <c r="AQ108" s="118"/>
      <c r="AR108" s="118"/>
      <c r="AS108" s="118"/>
      <c r="AT108" s="118"/>
      <c r="AU108" s="45" t="s">
        <v>125</v>
      </c>
      <c r="AV108" s="45"/>
      <c r="AW108" s="45"/>
      <c r="AX108" s="45"/>
      <c r="AY108" s="45"/>
      <c r="AZ108" s="52" t="s">
        <v>126</v>
      </c>
      <c r="BA108" s="52"/>
      <c r="BB108" s="52"/>
      <c r="BC108" s="52"/>
      <c r="BD108" s="52"/>
      <c r="BE108" s="118" t="s">
        <v>315</v>
      </c>
      <c r="BF108" s="118"/>
      <c r="BG108" s="118"/>
      <c r="BH108" s="118"/>
      <c r="BI108" s="118"/>
      <c r="BJ108" s="45" t="s">
        <v>117</v>
      </c>
      <c r="BK108" s="45"/>
      <c r="BL108" s="45"/>
      <c r="BM108" s="45"/>
      <c r="BN108" s="45"/>
      <c r="BO108" s="52" t="s">
        <v>118</v>
      </c>
      <c r="BP108" s="52"/>
      <c r="BQ108" s="52"/>
      <c r="BR108" s="52"/>
      <c r="BS108" s="52"/>
      <c r="BT108" s="118" t="s">
        <v>315</v>
      </c>
      <c r="BU108" s="118"/>
      <c r="BV108" s="118"/>
      <c r="BW108" s="118"/>
      <c r="BX108" s="118"/>
      <c r="CA108" t="s">
        <v>44</v>
      </c>
    </row>
    <row r="109" spans="1:79" s="7" customFormat="1" ht="15" customHeight="1" x14ac:dyDescent="0.25">
      <c r="A109" s="122">
        <v>0</v>
      </c>
      <c r="B109" s="123"/>
      <c r="C109" s="123"/>
      <c r="D109" s="135" t="s">
        <v>314</v>
      </c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36"/>
      <c r="BM109" s="136"/>
      <c r="BN109" s="136"/>
      <c r="BO109" s="136"/>
      <c r="BP109" s="136"/>
      <c r="BQ109" s="136"/>
      <c r="BR109" s="136"/>
      <c r="BS109" s="136"/>
      <c r="BT109" s="136"/>
      <c r="BU109" s="136"/>
      <c r="BV109" s="136"/>
      <c r="BW109" s="136"/>
      <c r="BX109" s="136"/>
      <c r="CA109" s="7" t="s">
        <v>45</v>
      </c>
    </row>
    <row r="110" spans="1:79" s="30" customFormat="1" ht="28.5" customHeight="1" x14ac:dyDescent="0.25">
      <c r="A110" s="101">
        <v>1</v>
      </c>
      <c r="B110" s="102"/>
      <c r="C110" s="102"/>
      <c r="D110" s="155" t="s">
        <v>432</v>
      </c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9"/>
      <c r="Q110" s="46" t="s">
        <v>202</v>
      </c>
      <c r="R110" s="46"/>
      <c r="S110" s="46"/>
      <c r="T110" s="46"/>
      <c r="U110" s="46"/>
      <c r="V110" s="155" t="s">
        <v>317</v>
      </c>
      <c r="W110" s="68"/>
      <c r="X110" s="68"/>
      <c r="Y110" s="68"/>
      <c r="Z110" s="68"/>
      <c r="AA110" s="68"/>
      <c r="AB110" s="68"/>
      <c r="AC110" s="68"/>
      <c r="AD110" s="68"/>
      <c r="AE110" s="69"/>
      <c r="AF110" s="137">
        <v>10252.200000000001</v>
      </c>
      <c r="AG110" s="137"/>
      <c r="AH110" s="137"/>
      <c r="AI110" s="137"/>
      <c r="AJ110" s="137"/>
      <c r="AK110" s="137">
        <v>0</v>
      </c>
      <c r="AL110" s="137"/>
      <c r="AM110" s="137"/>
      <c r="AN110" s="137"/>
      <c r="AO110" s="137"/>
      <c r="AP110" s="137">
        <v>10252.200000000001</v>
      </c>
      <c r="AQ110" s="137"/>
      <c r="AR110" s="137"/>
      <c r="AS110" s="137"/>
      <c r="AT110" s="137"/>
      <c r="AU110" s="137">
        <v>12812</v>
      </c>
      <c r="AV110" s="137"/>
      <c r="AW110" s="137"/>
      <c r="AX110" s="137"/>
      <c r="AY110" s="137"/>
      <c r="AZ110" s="137">
        <v>0</v>
      </c>
      <c r="BA110" s="137"/>
      <c r="BB110" s="137"/>
      <c r="BC110" s="137"/>
      <c r="BD110" s="137"/>
      <c r="BE110" s="137">
        <v>12812</v>
      </c>
      <c r="BF110" s="137"/>
      <c r="BG110" s="137"/>
      <c r="BH110" s="137"/>
      <c r="BI110" s="137"/>
      <c r="BJ110" s="137">
        <v>14000</v>
      </c>
      <c r="BK110" s="137"/>
      <c r="BL110" s="137"/>
      <c r="BM110" s="137"/>
      <c r="BN110" s="137"/>
      <c r="BO110" s="137">
        <v>0</v>
      </c>
      <c r="BP110" s="137"/>
      <c r="BQ110" s="137"/>
      <c r="BR110" s="137"/>
      <c r="BS110" s="137"/>
      <c r="BT110" s="137">
        <v>14000</v>
      </c>
      <c r="BU110" s="137"/>
      <c r="BV110" s="137"/>
      <c r="BW110" s="137"/>
      <c r="BX110" s="137"/>
    </row>
    <row r="111" spans="1:79" s="30" customFormat="1" ht="30" customHeight="1" x14ac:dyDescent="0.25">
      <c r="A111" s="101">
        <v>2</v>
      </c>
      <c r="B111" s="102"/>
      <c r="C111" s="102"/>
      <c r="D111" s="155" t="s">
        <v>433</v>
      </c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9"/>
      <c r="Q111" s="46" t="s">
        <v>202</v>
      </c>
      <c r="R111" s="46"/>
      <c r="S111" s="46"/>
      <c r="T111" s="46"/>
      <c r="U111" s="46"/>
      <c r="V111" s="155" t="s">
        <v>317</v>
      </c>
      <c r="W111" s="68"/>
      <c r="X111" s="68"/>
      <c r="Y111" s="68"/>
      <c r="Z111" s="68"/>
      <c r="AA111" s="68"/>
      <c r="AB111" s="68"/>
      <c r="AC111" s="68"/>
      <c r="AD111" s="68"/>
      <c r="AE111" s="69"/>
      <c r="AF111" s="137">
        <v>5000</v>
      </c>
      <c r="AG111" s="137"/>
      <c r="AH111" s="137"/>
      <c r="AI111" s="137"/>
      <c r="AJ111" s="137"/>
      <c r="AK111" s="137">
        <v>0</v>
      </c>
      <c r="AL111" s="137"/>
      <c r="AM111" s="137"/>
      <c r="AN111" s="137"/>
      <c r="AO111" s="137"/>
      <c r="AP111" s="137">
        <v>5000</v>
      </c>
      <c r="AQ111" s="137"/>
      <c r="AR111" s="137"/>
      <c r="AS111" s="137"/>
      <c r="AT111" s="137"/>
      <c r="AU111" s="137">
        <v>0</v>
      </c>
      <c r="AV111" s="137"/>
      <c r="AW111" s="137"/>
      <c r="AX111" s="137"/>
      <c r="AY111" s="137"/>
      <c r="AZ111" s="137">
        <v>0</v>
      </c>
      <c r="BA111" s="137"/>
      <c r="BB111" s="137"/>
      <c r="BC111" s="137"/>
      <c r="BD111" s="137"/>
      <c r="BE111" s="137">
        <v>0</v>
      </c>
      <c r="BF111" s="137"/>
      <c r="BG111" s="137"/>
      <c r="BH111" s="137"/>
      <c r="BI111" s="137"/>
      <c r="BJ111" s="137">
        <v>0</v>
      </c>
      <c r="BK111" s="137"/>
      <c r="BL111" s="137"/>
      <c r="BM111" s="137"/>
      <c r="BN111" s="137"/>
      <c r="BO111" s="137">
        <v>0</v>
      </c>
      <c r="BP111" s="137"/>
      <c r="BQ111" s="137"/>
      <c r="BR111" s="137"/>
      <c r="BS111" s="137"/>
      <c r="BT111" s="137">
        <v>0</v>
      </c>
      <c r="BU111" s="137"/>
      <c r="BV111" s="137"/>
      <c r="BW111" s="137"/>
      <c r="BX111" s="137"/>
    </row>
    <row r="112" spans="1:79" s="7" customFormat="1" ht="15" customHeight="1" x14ac:dyDescent="0.25">
      <c r="A112" s="122">
        <v>0</v>
      </c>
      <c r="B112" s="123"/>
      <c r="C112" s="123"/>
      <c r="D112" s="157" t="s">
        <v>328</v>
      </c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1"/>
      <c r="Q112" s="135"/>
      <c r="R112" s="135"/>
      <c r="S112" s="135"/>
      <c r="T112" s="135"/>
      <c r="U112" s="135"/>
      <c r="V112" s="157"/>
      <c r="W112" s="50"/>
      <c r="X112" s="50"/>
      <c r="Y112" s="50"/>
      <c r="Z112" s="50"/>
      <c r="AA112" s="50"/>
      <c r="AB112" s="50"/>
      <c r="AC112" s="50"/>
      <c r="AD112" s="50"/>
      <c r="AE112" s="51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36"/>
      <c r="BU112" s="136"/>
      <c r="BV112" s="136"/>
      <c r="BW112" s="136"/>
      <c r="BX112" s="136"/>
    </row>
    <row r="113" spans="1:79" s="30" customFormat="1" ht="15" customHeight="1" x14ac:dyDescent="0.25">
      <c r="A113" s="101">
        <v>3</v>
      </c>
      <c r="B113" s="102"/>
      <c r="C113" s="102"/>
      <c r="D113" s="155" t="s">
        <v>434</v>
      </c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9"/>
      <c r="Q113" s="46" t="s">
        <v>220</v>
      </c>
      <c r="R113" s="46"/>
      <c r="S113" s="46"/>
      <c r="T113" s="46"/>
      <c r="U113" s="46"/>
      <c r="V113" s="155" t="s">
        <v>317</v>
      </c>
      <c r="W113" s="68"/>
      <c r="X113" s="68"/>
      <c r="Y113" s="68"/>
      <c r="Z113" s="68"/>
      <c r="AA113" s="68"/>
      <c r="AB113" s="68"/>
      <c r="AC113" s="68"/>
      <c r="AD113" s="68"/>
      <c r="AE113" s="69"/>
      <c r="AF113" s="137">
        <v>25</v>
      </c>
      <c r="AG113" s="137"/>
      <c r="AH113" s="137"/>
      <c r="AI113" s="137"/>
      <c r="AJ113" s="137"/>
      <c r="AK113" s="137">
        <v>0</v>
      </c>
      <c r="AL113" s="137"/>
      <c r="AM113" s="137"/>
      <c r="AN113" s="137"/>
      <c r="AO113" s="137"/>
      <c r="AP113" s="137">
        <v>25</v>
      </c>
      <c r="AQ113" s="137"/>
      <c r="AR113" s="137"/>
      <c r="AS113" s="137"/>
      <c r="AT113" s="137"/>
      <c r="AU113" s="137">
        <v>31</v>
      </c>
      <c r="AV113" s="137"/>
      <c r="AW113" s="137"/>
      <c r="AX113" s="137"/>
      <c r="AY113" s="137"/>
      <c r="AZ113" s="137">
        <v>0</v>
      </c>
      <c r="BA113" s="137"/>
      <c r="BB113" s="137"/>
      <c r="BC113" s="137"/>
      <c r="BD113" s="137"/>
      <c r="BE113" s="137">
        <v>31</v>
      </c>
      <c r="BF113" s="137"/>
      <c r="BG113" s="137"/>
      <c r="BH113" s="137"/>
      <c r="BI113" s="137"/>
      <c r="BJ113" s="137">
        <v>31</v>
      </c>
      <c r="BK113" s="137"/>
      <c r="BL113" s="137"/>
      <c r="BM113" s="137"/>
      <c r="BN113" s="137"/>
      <c r="BO113" s="137">
        <v>0</v>
      </c>
      <c r="BP113" s="137"/>
      <c r="BQ113" s="137"/>
      <c r="BR113" s="137"/>
      <c r="BS113" s="137"/>
      <c r="BT113" s="137">
        <v>31</v>
      </c>
      <c r="BU113" s="137"/>
      <c r="BV113" s="137"/>
      <c r="BW113" s="137"/>
      <c r="BX113" s="137"/>
    </row>
    <row r="114" spans="1:79" s="30" customFormat="1" ht="30" customHeight="1" x14ac:dyDescent="0.25">
      <c r="A114" s="101">
        <v>4</v>
      </c>
      <c r="B114" s="102"/>
      <c r="C114" s="102"/>
      <c r="D114" s="155" t="s">
        <v>435</v>
      </c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9"/>
      <c r="Q114" s="46" t="s">
        <v>204</v>
      </c>
      <c r="R114" s="46"/>
      <c r="S114" s="46"/>
      <c r="T114" s="46"/>
      <c r="U114" s="46"/>
      <c r="V114" s="155" t="s">
        <v>317</v>
      </c>
      <c r="W114" s="68"/>
      <c r="X114" s="68"/>
      <c r="Y114" s="68"/>
      <c r="Z114" s="68"/>
      <c r="AA114" s="68"/>
      <c r="AB114" s="68"/>
      <c r="AC114" s="68"/>
      <c r="AD114" s="68"/>
      <c r="AE114" s="69"/>
      <c r="AF114" s="137">
        <v>10</v>
      </c>
      <c r="AG114" s="137"/>
      <c r="AH114" s="137"/>
      <c r="AI114" s="137"/>
      <c r="AJ114" s="137"/>
      <c r="AK114" s="137">
        <v>0</v>
      </c>
      <c r="AL114" s="137"/>
      <c r="AM114" s="137"/>
      <c r="AN114" s="137"/>
      <c r="AO114" s="137"/>
      <c r="AP114" s="137">
        <v>10</v>
      </c>
      <c r="AQ114" s="137"/>
      <c r="AR114" s="137"/>
      <c r="AS114" s="137"/>
      <c r="AT114" s="137"/>
      <c r="AU114" s="137">
        <v>0</v>
      </c>
      <c r="AV114" s="137"/>
      <c r="AW114" s="137"/>
      <c r="AX114" s="137"/>
      <c r="AY114" s="137"/>
      <c r="AZ114" s="137">
        <v>0</v>
      </c>
      <c r="BA114" s="137"/>
      <c r="BB114" s="137"/>
      <c r="BC114" s="137"/>
      <c r="BD114" s="137"/>
      <c r="BE114" s="137">
        <v>0</v>
      </c>
      <c r="BF114" s="137"/>
      <c r="BG114" s="137"/>
      <c r="BH114" s="137"/>
      <c r="BI114" s="137"/>
      <c r="BJ114" s="137">
        <v>0</v>
      </c>
      <c r="BK114" s="137"/>
      <c r="BL114" s="137"/>
      <c r="BM114" s="137"/>
      <c r="BN114" s="137"/>
      <c r="BO114" s="137">
        <v>0</v>
      </c>
      <c r="BP114" s="137"/>
      <c r="BQ114" s="137"/>
      <c r="BR114" s="137"/>
      <c r="BS114" s="137"/>
      <c r="BT114" s="137">
        <v>0</v>
      </c>
      <c r="BU114" s="137"/>
      <c r="BV114" s="137"/>
      <c r="BW114" s="137"/>
      <c r="BX114" s="137"/>
    </row>
    <row r="115" spans="1:79" s="7" customFormat="1" ht="15" customHeight="1" x14ac:dyDescent="0.25">
      <c r="A115" s="122">
        <v>0</v>
      </c>
      <c r="B115" s="123"/>
      <c r="C115" s="123"/>
      <c r="D115" s="157" t="s">
        <v>340</v>
      </c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1"/>
      <c r="Q115" s="135"/>
      <c r="R115" s="135"/>
      <c r="S115" s="135"/>
      <c r="T115" s="135"/>
      <c r="U115" s="135"/>
      <c r="V115" s="157"/>
      <c r="W115" s="50"/>
      <c r="X115" s="50"/>
      <c r="Y115" s="50"/>
      <c r="Z115" s="50"/>
      <c r="AA115" s="50"/>
      <c r="AB115" s="50"/>
      <c r="AC115" s="50"/>
      <c r="AD115" s="50"/>
      <c r="AE115" s="51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136"/>
      <c r="BI115" s="136"/>
      <c r="BJ115" s="136"/>
      <c r="BK115" s="136"/>
      <c r="BL115" s="136"/>
      <c r="BM115" s="136"/>
      <c r="BN115" s="136"/>
      <c r="BO115" s="136"/>
      <c r="BP115" s="136"/>
      <c r="BQ115" s="136"/>
      <c r="BR115" s="136"/>
      <c r="BS115" s="136"/>
      <c r="BT115" s="136"/>
      <c r="BU115" s="136"/>
      <c r="BV115" s="136"/>
      <c r="BW115" s="136"/>
      <c r="BX115" s="136"/>
    </row>
    <row r="116" spans="1:79" s="30" customFormat="1" ht="28.5" customHeight="1" x14ac:dyDescent="0.25">
      <c r="A116" s="101">
        <v>5</v>
      </c>
      <c r="B116" s="102"/>
      <c r="C116" s="102"/>
      <c r="D116" s="155" t="s">
        <v>436</v>
      </c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9"/>
      <c r="Q116" s="46" t="s">
        <v>202</v>
      </c>
      <c r="R116" s="46"/>
      <c r="S116" s="46"/>
      <c r="T116" s="46"/>
      <c r="U116" s="46"/>
      <c r="V116" s="155" t="s">
        <v>317</v>
      </c>
      <c r="W116" s="68"/>
      <c r="X116" s="68"/>
      <c r="Y116" s="68"/>
      <c r="Z116" s="68"/>
      <c r="AA116" s="68"/>
      <c r="AB116" s="68"/>
      <c r="AC116" s="68"/>
      <c r="AD116" s="68"/>
      <c r="AE116" s="69"/>
      <c r="AF116" s="137">
        <v>142</v>
      </c>
      <c r="AG116" s="137"/>
      <c r="AH116" s="137"/>
      <c r="AI116" s="137"/>
      <c r="AJ116" s="137"/>
      <c r="AK116" s="137">
        <v>0</v>
      </c>
      <c r="AL116" s="137"/>
      <c r="AM116" s="137"/>
      <c r="AN116" s="137"/>
      <c r="AO116" s="137"/>
      <c r="AP116" s="137">
        <v>142</v>
      </c>
      <c r="AQ116" s="137"/>
      <c r="AR116" s="137"/>
      <c r="AS116" s="137"/>
      <c r="AT116" s="137"/>
      <c r="AU116" s="137">
        <v>178</v>
      </c>
      <c r="AV116" s="137"/>
      <c r="AW116" s="137"/>
      <c r="AX116" s="137"/>
      <c r="AY116" s="137"/>
      <c r="AZ116" s="137">
        <v>0</v>
      </c>
      <c r="BA116" s="137"/>
      <c r="BB116" s="137"/>
      <c r="BC116" s="137"/>
      <c r="BD116" s="137"/>
      <c r="BE116" s="137">
        <v>178</v>
      </c>
      <c r="BF116" s="137"/>
      <c r="BG116" s="137"/>
      <c r="BH116" s="137"/>
      <c r="BI116" s="137"/>
      <c r="BJ116" s="137">
        <v>194</v>
      </c>
      <c r="BK116" s="137"/>
      <c r="BL116" s="137"/>
      <c r="BM116" s="137"/>
      <c r="BN116" s="137"/>
      <c r="BO116" s="137">
        <v>0</v>
      </c>
      <c r="BP116" s="137"/>
      <c r="BQ116" s="137"/>
      <c r="BR116" s="137"/>
      <c r="BS116" s="137"/>
      <c r="BT116" s="137">
        <v>194</v>
      </c>
      <c r="BU116" s="137"/>
      <c r="BV116" s="137"/>
      <c r="BW116" s="137"/>
      <c r="BX116" s="137"/>
    </row>
    <row r="117" spans="1:79" s="30" customFormat="1" ht="15" customHeight="1" x14ac:dyDescent="0.25">
      <c r="A117" s="101">
        <v>6</v>
      </c>
      <c r="B117" s="102"/>
      <c r="C117" s="102"/>
      <c r="D117" s="155" t="s">
        <v>437</v>
      </c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9"/>
      <c r="Q117" s="46" t="s">
        <v>202</v>
      </c>
      <c r="R117" s="46"/>
      <c r="S117" s="46"/>
      <c r="T117" s="46"/>
      <c r="U117" s="46"/>
      <c r="V117" s="155" t="s">
        <v>317</v>
      </c>
      <c r="W117" s="68"/>
      <c r="X117" s="68"/>
      <c r="Y117" s="68"/>
      <c r="Z117" s="68"/>
      <c r="AA117" s="68"/>
      <c r="AB117" s="68"/>
      <c r="AC117" s="68"/>
      <c r="AD117" s="68"/>
      <c r="AE117" s="69"/>
      <c r="AF117" s="137">
        <v>500</v>
      </c>
      <c r="AG117" s="137"/>
      <c r="AH117" s="137"/>
      <c r="AI117" s="137"/>
      <c r="AJ117" s="137"/>
      <c r="AK117" s="137">
        <v>0</v>
      </c>
      <c r="AL117" s="137"/>
      <c r="AM117" s="137"/>
      <c r="AN117" s="137"/>
      <c r="AO117" s="137"/>
      <c r="AP117" s="137">
        <v>500</v>
      </c>
      <c r="AQ117" s="137"/>
      <c r="AR117" s="137"/>
      <c r="AS117" s="137"/>
      <c r="AT117" s="137"/>
      <c r="AU117" s="137">
        <v>0</v>
      </c>
      <c r="AV117" s="137"/>
      <c r="AW117" s="137"/>
      <c r="AX117" s="137"/>
      <c r="AY117" s="137"/>
      <c r="AZ117" s="137">
        <v>0</v>
      </c>
      <c r="BA117" s="137"/>
      <c r="BB117" s="137"/>
      <c r="BC117" s="137"/>
      <c r="BD117" s="137"/>
      <c r="BE117" s="137">
        <v>0</v>
      </c>
      <c r="BF117" s="137"/>
      <c r="BG117" s="137"/>
      <c r="BH117" s="137"/>
      <c r="BI117" s="137"/>
      <c r="BJ117" s="137">
        <v>0</v>
      </c>
      <c r="BK117" s="137"/>
      <c r="BL117" s="137"/>
      <c r="BM117" s="137"/>
      <c r="BN117" s="137"/>
      <c r="BO117" s="137">
        <v>0</v>
      </c>
      <c r="BP117" s="137"/>
      <c r="BQ117" s="137"/>
      <c r="BR117" s="137"/>
      <c r="BS117" s="137"/>
      <c r="BT117" s="137">
        <v>0</v>
      </c>
      <c r="BU117" s="137"/>
      <c r="BV117" s="137"/>
      <c r="BW117" s="137"/>
      <c r="BX117" s="137"/>
    </row>
    <row r="118" spans="1:79" s="7" customFormat="1" ht="15" customHeight="1" x14ac:dyDescent="0.25">
      <c r="A118" s="122">
        <v>0</v>
      </c>
      <c r="B118" s="123"/>
      <c r="C118" s="123"/>
      <c r="D118" s="157" t="s">
        <v>348</v>
      </c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1"/>
      <c r="Q118" s="135"/>
      <c r="R118" s="135"/>
      <c r="S118" s="135"/>
      <c r="T118" s="135"/>
      <c r="U118" s="135"/>
      <c r="V118" s="157"/>
      <c r="W118" s="50"/>
      <c r="X118" s="50"/>
      <c r="Y118" s="50"/>
      <c r="Z118" s="50"/>
      <c r="AA118" s="50"/>
      <c r="AB118" s="50"/>
      <c r="AC118" s="50"/>
      <c r="AD118" s="50"/>
      <c r="AE118" s="51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6"/>
      <c r="BJ118" s="136"/>
      <c r="BK118" s="136"/>
      <c r="BL118" s="136"/>
      <c r="BM118" s="136"/>
      <c r="BN118" s="136"/>
      <c r="BO118" s="136"/>
      <c r="BP118" s="136"/>
      <c r="BQ118" s="136"/>
      <c r="BR118" s="136"/>
      <c r="BS118" s="136"/>
      <c r="BT118" s="136"/>
      <c r="BU118" s="136"/>
      <c r="BV118" s="136"/>
      <c r="BW118" s="136"/>
      <c r="BX118" s="136"/>
    </row>
    <row r="119" spans="1:79" s="30" customFormat="1" ht="57" customHeight="1" x14ac:dyDescent="0.25">
      <c r="A119" s="101">
        <v>7</v>
      </c>
      <c r="B119" s="102"/>
      <c r="C119" s="102"/>
      <c r="D119" s="155" t="s">
        <v>438</v>
      </c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9"/>
      <c r="Q119" s="46" t="s">
        <v>204</v>
      </c>
      <c r="R119" s="46"/>
      <c r="S119" s="46"/>
      <c r="T119" s="46"/>
      <c r="U119" s="46"/>
      <c r="V119" s="155" t="s">
        <v>317</v>
      </c>
      <c r="W119" s="68"/>
      <c r="X119" s="68"/>
      <c r="Y119" s="68"/>
      <c r="Z119" s="68"/>
      <c r="AA119" s="68"/>
      <c r="AB119" s="68"/>
      <c r="AC119" s="68"/>
      <c r="AD119" s="68"/>
      <c r="AE119" s="69"/>
      <c r="AF119" s="137">
        <v>72</v>
      </c>
      <c r="AG119" s="137"/>
      <c r="AH119" s="137"/>
      <c r="AI119" s="137"/>
      <c r="AJ119" s="137"/>
      <c r="AK119" s="137">
        <v>0</v>
      </c>
      <c r="AL119" s="137"/>
      <c r="AM119" s="137"/>
      <c r="AN119" s="137"/>
      <c r="AO119" s="137"/>
      <c r="AP119" s="137">
        <v>72</v>
      </c>
      <c r="AQ119" s="137"/>
      <c r="AR119" s="137"/>
      <c r="AS119" s="137"/>
      <c r="AT119" s="137"/>
      <c r="AU119" s="137">
        <v>72</v>
      </c>
      <c r="AV119" s="137"/>
      <c r="AW119" s="137"/>
      <c r="AX119" s="137"/>
      <c r="AY119" s="137"/>
      <c r="AZ119" s="137">
        <v>0</v>
      </c>
      <c r="BA119" s="137"/>
      <c r="BB119" s="137"/>
      <c r="BC119" s="137"/>
      <c r="BD119" s="137"/>
      <c r="BE119" s="137">
        <v>72</v>
      </c>
      <c r="BF119" s="137"/>
      <c r="BG119" s="137"/>
      <c r="BH119" s="137"/>
      <c r="BI119" s="137"/>
      <c r="BJ119" s="137">
        <v>72</v>
      </c>
      <c r="BK119" s="137"/>
      <c r="BL119" s="137"/>
      <c r="BM119" s="137"/>
      <c r="BN119" s="137"/>
      <c r="BO119" s="137">
        <v>0</v>
      </c>
      <c r="BP119" s="137"/>
      <c r="BQ119" s="137"/>
      <c r="BR119" s="137"/>
      <c r="BS119" s="137"/>
      <c r="BT119" s="137">
        <v>72</v>
      </c>
      <c r="BU119" s="137"/>
      <c r="BV119" s="137"/>
      <c r="BW119" s="137"/>
      <c r="BX119" s="137"/>
    </row>
    <row r="121" spans="1:79" ht="14.25" customHeight="1" x14ac:dyDescent="0.25">
      <c r="A121" s="82" t="s">
        <v>403</v>
      </c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</row>
    <row r="122" spans="1:79" ht="23.1" customHeight="1" x14ac:dyDescent="0.25">
      <c r="A122" s="92" t="s">
        <v>7</v>
      </c>
      <c r="B122" s="93"/>
      <c r="C122" s="93"/>
      <c r="D122" s="46" t="s">
        <v>10</v>
      </c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 t="s">
        <v>9</v>
      </c>
      <c r="R122" s="46"/>
      <c r="S122" s="46"/>
      <c r="T122" s="46"/>
      <c r="U122" s="46"/>
      <c r="V122" s="46" t="s">
        <v>8</v>
      </c>
      <c r="W122" s="46"/>
      <c r="X122" s="46"/>
      <c r="Y122" s="46"/>
      <c r="Z122" s="46"/>
      <c r="AA122" s="46"/>
      <c r="AB122" s="46"/>
      <c r="AC122" s="46"/>
      <c r="AD122" s="46"/>
      <c r="AE122" s="46"/>
      <c r="AF122" s="61" t="s">
        <v>276</v>
      </c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3"/>
      <c r="AU122" s="61" t="s">
        <v>278</v>
      </c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3"/>
    </row>
    <row r="123" spans="1:79" ht="28.5" customHeight="1" x14ac:dyDescent="0.25">
      <c r="A123" s="95"/>
      <c r="B123" s="96"/>
      <c r="C123" s="9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 t="s">
        <v>5</v>
      </c>
      <c r="AG123" s="46"/>
      <c r="AH123" s="46"/>
      <c r="AI123" s="46"/>
      <c r="AJ123" s="46"/>
      <c r="AK123" s="46" t="s">
        <v>4</v>
      </c>
      <c r="AL123" s="46"/>
      <c r="AM123" s="46"/>
      <c r="AN123" s="46"/>
      <c r="AO123" s="46"/>
      <c r="AP123" s="46" t="s">
        <v>137</v>
      </c>
      <c r="AQ123" s="46"/>
      <c r="AR123" s="46"/>
      <c r="AS123" s="46"/>
      <c r="AT123" s="46"/>
      <c r="AU123" s="46" t="s">
        <v>5</v>
      </c>
      <c r="AV123" s="46"/>
      <c r="AW123" s="46"/>
      <c r="AX123" s="46"/>
      <c r="AY123" s="46"/>
      <c r="AZ123" s="46" t="s">
        <v>4</v>
      </c>
      <c r="BA123" s="46"/>
      <c r="BB123" s="46"/>
      <c r="BC123" s="46"/>
      <c r="BD123" s="46"/>
      <c r="BE123" s="46" t="s">
        <v>102</v>
      </c>
      <c r="BF123" s="46"/>
      <c r="BG123" s="46"/>
      <c r="BH123" s="46"/>
      <c r="BI123" s="46"/>
    </row>
    <row r="124" spans="1:79" ht="15" customHeight="1" x14ac:dyDescent="0.25">
      <c r="A124" s="61">
        <v>1</v>
      </c>
      <c r="B124" s="62"/>
      <c r="C124" s="62"/>
      <c r="D124" s="46">
        <v>2</v>
      </c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>
        <v>3</v>
      </c>
      <c r="R124" s="46"/>
      <c r="S124" s="46"/>
      <c r="T124" s="46"/>
      <c r="U124" s="46"/>
      <c r="V124" s="46">
        <v>4</v>
      </c>
      <c r="W124" s="46"/>
      <c r="X124" s="46"/>
      <c r="Y124" s="46"/>
      <c r="Z124" s="46"/>
      <c r="AA124" s="46"/>
      <c r="AB124" s="46"/>
      <c r="AC124" s="46"/>
      <c r="AD124" s="46"/>
      <c r="AE124" s="46"/>
      <c r="AF124" s="46">
        <v>5</v>
      </c>
      <c r="AG124" s="46"/>
      <c r="AH124" s="46"/>
      <c r="AI124" s="46"/>
      <c r="AJ124" s="46"/>
      <c r="AK124" s="46">
        <v>6</v>
      </c>
      <c r="AL124" s="46"/>
      <c r="AM124" s="46"/>
      <c r="AN124" s="46"/>
      <c r="AO124" s="46"/>
      <c r="AP124" s="46">
        <v>7</v>
      </c>
      <c r="AQ124" s="46"/>
      <c r="AR124" s="46"/>
      <c r="AS124" s="46"/>
      <c r="AT124" s="46"/>
      <c r="AU124" s="46">
        <v>8</v>
      </c>
      <c r="AV124" s="46"/>
      <c r="AW124" s="46"/>
      <c r="AX124" s="46"/>
      <c r="AY124" s="46"/>
      <c r="AZ124" s="46">
        <v>9</v>
      </c>
      <c r="BA124" s="46"/>
      <c r="BB124" s="46"/>
      <c r="BC124" s="46"/>
      <c r="BD124" s="46"/>
      <c r="BE124" s="46">
        <v>10</v>
      </c>
      <c r="BF124" s="46"/>
      <c r="BG124" s="46"/>
      <c r="BH124" s="46"/>
      <c r="BI124" s="46"/>
    </row>
    <row r="125" spans="1:79" ht="15.75" hidden="1" customHeight="1" x14ac:dyDescent="0.25">
      <c r="A125" s="54" t="s">
        <v>168</v>
      </c>
      <c r="B125" s="55"/>
      <c r="C125" s="55"/>
      <c r="D125" s="46" t="s">
        <v>69</v>
      </c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 t="s">
        <v>82</v>
      </c>
      <c r="R125" s="46"/>
      <c r="S125" s="46"/>
      <c r="T125" s="46"/>
      <c r="U125" s="46"/>
      <c r="V125" s="46" t="s">
        <v>83</v>
      </c>
      <c r="W125" s="46"/>
      <c r="X125" s="46"/>
      <c r="Y125" s="46"/>
      <c r="Z125" s="46"/>
      <c r="AA125" s="46"/>
      <c r="AB125" s="46"/>
      <c r="AC125" s="46"/>
      <c r="AD125" s="46"/>
      <c r="AE125" s="46"/>
      <c r="AF125" s="45" t="s">
        <v>119</v>
      </c>
      <c r="AG125" s="45"/>
      <c r="AH125" s="45"/>
      <c r="AI125" s="45"/>
      <c r="AJ125" s="45"/>
      <c r="AK125" s="52" t="s">
        <v>120</v>
      </c>
      <c r="AL125" s="52"/>
      <c r="AM125" s="52"/>
      <c r="AN125" s="52"/>
      <c r="AO125" s="52"/>
      <c r="AP125" s="118" t="s">
        <v>315</v>
      </c>
      <c r="AQ125" s="118"/>
      <c r="AR125" s="118"/>
      <c r="AS125" s="118"/>
      <c r="AT125" s="118"/>
      <c r="AU125" s="45" t="s">
        <v>121</v>
      </c>
      <c r="AV125" s="45"/>
      <c r="AW125" s="45"/>
      <c r="AX125" s="45"/>
      <c r="AY125" s="45"/>
      <c r="AZ125" s="52" t="s">
        <v>122</v>
      </c>
      <c r="BA125" s="52"/>
      <c r="BB125" s="52"/>
      <c r="BC125" s="52"/>
      <c r="BD125" s="52"/>
      <c r="BE125" s="118" t="s">
        <v>315</v>
      </c>
      <c r="BF125" s="118"/>
      <c r="BG125" s="118"/>
      <c r="BH125" s="118"/>
      <c r="BI125" s="118"/>
      <c r="CA125" t="s">
        <v>46</v>
      </c>
    </row>
    <row r="126" spans="1:79" s="7" customFormat="1" ht="13.8" x14ac:dyDescent="0.25">
      <c r="A126" s="122">
        <v>0</v>
      </c>
      <c r="B126" s="123"/>
      <c r="C126" s="123"/>
      <c r="D126" s="135" t="s">
        <v>314</v>
      </c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CA126" s="7" t="s">
        <v>47</v>
      </c>
    </row>
    <row r="127" spans="1:79" s="30" customFormat="1" ht="28.5" customHeight="1" x14ac:dyDescent="0.25">
      <c r="A127" s="101">
        <v>1</v>
      </c>
      <c r="B127" s="102"/>
      <c r="C127" s="102"/>
      <c r="D127" s="155" t="s">
        <v>432</v>
      </c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9"/>
      <c r="Q127" s="46" t="s">
        <v>202</v>
      </c>
      <c r="R127" s="46"/>
      <c r="S127" s="46"/>
      <c r="T127" s="46"/>
      <c r="U127" s="46"/>
      <c r="V127" s="155" t="s">
        <v>317</v>
      </c>
      <c r="W127" s="68"/>
      <c r="X127" s="68"/>
      <c r="Y127" s="68"/>
      <c r="Z127" s="68"/>
      <c r="AA127" s="68"/>
      <c r="AB127" s="68"/>
      <c r="AC127" s="68"/>
      <c r="AD127" s="68"/>
      <c r="AE127" s="69"/>
      <c r="AF127" s="137">
        <v>14742</v>
      </c>
      <c r="AG127" s="137"/>
      <c r="AH127" s="137"/>
      <c r="AI127" s="137"/>
      <c r="AJ127" s="137"/>
      <c r="AK127" s="137">
        <v>0</v>
      </c>
      <c r="AL127" s="137"/>
      <c r="AM127" s="137"/>
      <c r="AN127" s="137"/>
      <c r="AO127" s="137"/>
      <c r="AP127" s="137">
        <v>14742</v>
      </c>
      <c r="AQ127" s="137"/>
      <c r="AR127" s="137"/>
      <c r="AS127" s="137"/>
      <c r="AT127" s="137"/>
      <c r="AU127" s="137">
        <v>15479</v>
      </c>
      <c r="AV127" s="137"/>
      <c r="AW127" s="137"/>
      <c r="AX127" s="137"/>
      <c r="AY127" s="137"/>
      <c r="AZ127" s="137">
        <v>0</v>
      </c>
      <c r="BA127" s="137"/>
      <c r="BB127" s="137"/>
      <c r="BC127" s="137"/>
      <c r="BD127" s="137"/>
      <c r="BE127" s="137">
        <v>15479</v>
      </c>
      <c r="BF127" s="137"/>
      <c r="BG127" s="137"/>
      <c r="BH127" s="137"/>
      <c r="BI127" s="137"/>
    </row>
    <row r="128" spans="1:79" s="30" customFormat="1" ht="30" customHeight="1" x14ac:dyDescent="0.25">
      <c r="A128" s="101">
        <v>2</v>
      </c>
      <c r="B128" s="102"/>
      <c r="C128" s="102"/>
      <c r="D128" s="155" t="s">
        <v>433</v>
      </c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9"/>
      <c r="Q128" s="46" t="s">
        <v>202</v>
      </c>
      <c r="R128" s="46"/>
      <c r="S128" s="46"/>
      <c r="T128" s="46"/>
      <c r="U128" s="46"/>
      <c r="V128" s="155" t="s">
        <v>317</v>
      </c>
      <c r="W128" s="68"/>
      <c r="X128" s="68"/>
      <c r="Y128" s="68"/>
      <c r="Z128" s="68"/>
      <c r="AA128" s="68"/>
      <c r="AB128" s="68"/>
      <c r="AC128" s="68"/>
      <c r="AD128" s="68"/>
      <c r="AE128" s="69"/>
      <c r="AF128" s="137">
        <v>0</v>
      </c>
      <c r="AG128" s="137"/>
      <c r="AH128" s="137"/>
      <c r="AI128" s="137"/>
      <c r="AJ128" s="137"/>
      <c r="AK128" s="137">
        <v>0</v>
      </c>
      <c r="AL128" s="137"/>
      <c r="AM128" s="137"/>
      <c r="AN128" s="137"/>
      <c r="AO128" s="137"/>
      <c r="AP128" s="137">
        <v>0</v>
      </c>
      <c r="AQ128" s="137"/>
      <c r="AR128" s="137"/>
      <c r="AS128" s="137"/>
      <c r="AT128" s="137"/>
      <c r="AU128" s="137">
        <v>0</v>
      </c>
      <c r="AV128" s="137"/>
      <c r="AW128" s="137"/>
      <c r="AX128" s="137"/>
      <c r="AY128" s="137"/>
      <c r="AZ128" s="137">
        <v>0</v>
      </c>
      <c r="BA128" s="137"/>
      <c r="BB128" s="137"/>
      <c r="BC128" s="137"/>
      <c r="BD128" s="137"/>
      <c r="BE128" s="137">
        <v>0</v>
      </c>
      <c r="BF128" s="137"/>
      <c r="BG128" s="137"/>
      <c r="BH128" s="137"/>
      <c r="BI128" s="137"/>
    </row>
    <row r="129" spans="1:79" s="7" customFormat="1" ht="13.8" x14ac:dyDescent="0.25">
      <c r="A129" s="122">
        <v>0</v>
      </c>
      <c r="B129" s="123"/>
      <c r="C129" s="123"/>
      <c r="D129" s="157" t="s">
        <v>328</v>
      </c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1"/>
      <c r="Q129" s="135"/>
      <c r="R129" s="135"/>
      <c r="S129" s="135"/>
      <c r="T129" s="135"/>
      <c r="U129" s="135"/>
      <c r="V129" s="157"/>
      <c r="W129" s="50"/>
      <c r="X129" s="50"/>
      <c r="Y129" s="50"/>
      <c r="Z129" s="50"/>
      <c r="AA129" s="50"/>
      <c r="AB129" s="50"/>
      <c r="AC129" s="50"/>
      <c r="AD129" s="50"/>
      <c r="AE129" s="51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  <c r="AR129" s="136"/>
      <c r="AS129" s="136"/>
      <c r="AT129" s="136"/>
      <c r="AU129" s="136"/>
      <c r="AV129" s="136"/>
      <c r="AW129" s="136"/>
      <c r="AX129" s="136"/>
      <c r="AY129" s="136"/>
      <c r="AZ129" s="136"/>
      <c r="BA129" s="136"/>
      <c r="BB129" s="136"/>
      <c r="BC129" s="136"/>
      <c r="BD129" s="136"/>
      <c r="BE129" s="136"/>
      <c r="BF129" s="136"/>
      <c r="BG129" s="136"/>
      <c r="BH129" s="136"/>
      <c r="BI129" s="136"/>
    </row>
    <row r="130" spans="1:79" s="30" customFormat="1" ht="14.25" customHeight="1" x14ac:dyDescent="0.25">
      <c r="A130" s="101">
        <v>3</v>
      </c>
      <c r="B130" s="102"/>
      <c r="C130" s="102"/>
      <c r="D130" s="155" t="s">
        <v>434</v>
      </c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9"/>
      <c r="Q130" s="46" t="s">
        <v>220</v>
      </c>
      <c r="R130" s="46"/>
      <c r="S130" s="46"/>
      <c r="T130" s="46"/>
      <c r="U130" s="46"/>
      <c r="V130" s="155" t="s">
        <v>317</v>
      </c>
      <c r="W130" s="68"/>
      <c r="X130" s="68"/>
      <c r="Y130" s="68"/>
      <c r="Z130" s="68"/>
      <c r="AA130" s="68"/>
      <c r="AB130" s="68"/>
      <c r="AC130" s="68"/>
      <c r="AD130" s="68"/>
      <c r="AE130" s="69"/>
      <c r="AF130" s="137">
        <v>33</v>
      </c>
      <c r="AG130" s="137"/>
      <c r="AH130" s="137"/>
      <c r="AI130" s="137"/>
      <c r="AJ130" s="137"/>
      <c r="AK130" s="137">
        <v>0</v>
      </c>
      <c r="AL130" s="137"/>
      <c r="AM130" s="137"/>
      <c r="AN130" s="137"/>
      <c r="AO130" s="137"/>
      <c r="AP130" s="137">
        <v>33</v>
      </c>
      <c r="AQ130" s="137"/>
      <c r="AR130" s="137"/>
      <c r="AS130" s="137"/>
      <c r="AT130" s="137"/>
      <c r="AU130" s="137">
        <v>35</v>
      </c>
      <c r="AV130" s="137"/>
      <c r="AW130" s="137"/>
      <c r="AX130" s="137"/>
      <c r="AY130" s="137"/>
      <c r="AZ130" s="137">
        <v>0</v>
      </c>
      <c r="BA130" s="137"/>
      <c r="BB130" s="137"/>
      <c r="BC130" s="137"/>
      <c r="BD130" s="137"/>
      <c r="BE130" s="137">
        <v>35</v>
      </c>
      <c r="BF130" s="137"/>
      <c r="BG130" s="137"/>
      <c r="BH130" s="137"/>
      <c r="BI130" s="137"/>
    </row>
    <row r="131" spans="1:79" s="30" customFormat="1" ht="30" customHeight="1" x14ac:dyDescent="0.25">
      <c r="A131" s="101">
        <v>4</v>
      </c>
      <c r="B131" s="102"/>
      <c r="C131" s="102"/>
      <c r="D131" s="155" t="s">
        <v>435</v>
      </c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9"/>
      <c r="Q131" s="46" t="s">
        <v>204</v>
      </c>
      <c r="R131" s="46"/>
      <c r="S131" s="46"/>
      <c r="T131" s="46"/>
      <c r="U131" s="46"/>
      <c r="V131" s="155" t="s">
        <v>317</v>
      </c>
      <c r="W131" s="68"/>
      <c r="X131" s="68"/>
      <c r="Y131" s="68"/>
      <c r="Z131" s="68"/>
      <c r="AA131" s="68"/>
      <c r="AB131" s="68"/>
      <c r="AC131" s="68"/>
      <c r="AD131" s="68"/>
      <c r="AE131" s="69"/>
      <c r="AF131" s="137">
        <v>0</v>
      </c>
      <c r="AG131" s="137"/>
      <c r="AH131" s="137"/>
      <c r="AI131" s="137"/>
      <c r="AJ131" s="137"/>
      <c r="AK131" s="137">
        <v>0</v>
      </c>
      <c r="AL131" s="137"/>
      <c r="AM131" s="137"/>
      <c r="AN131" s="137"/>
      <c r="AO131" s="137"/>
      <c r="AP131" s="137">
        <v>0</v>
      </c>
      <c r="AQ131" s="137"/>
      <c r="AR131" s="137"/>
      <c r="AS131" s="137"/>
      <c r="AT131" s="137"/>
      <c r="AU131" s="137">
        <v>0</v>
      </c>
      <c r="AV131" s="137"/>
      <c r="AW131" s="137"/>
      <c r="AX131" s="137"/>
      <c r="AY131" s="137"/>
      <c r="AZ131" s="137">
        <v>0</v>
      </c>
      <c r="BA131" s="137"/>
      <c r="BB131" s="137"/>
      <c r="BC131" s="137"/>
      <c r="BD131" s="137"/>
      <c r="BE131" s="137">
        <v>0</v>
      </c>
      <c r="BF131" s="137"/>
      <c r="BG131" s="137"/>
      <c r="BH131" s="137"/>
      <c r="BI131" s="137"/>
    </row>
    <row r="132" spans="1:79" s="7" customFormat="1" ht="13.8" x14ac:dyDescent="0.25">
      <c r="A132" s="122">
        <v>0</v>
      </c>
      <c r="B132" s="123"/>
      <c r="C132" s="123"/>
      <c r="D132" s="157" t="s">
        <v>340</v>
      </c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1"/>
      <c r="Q132" s="135"/>
      <c r="R132" s="135"/>
      <c r="S132" s="135"/>
      <c r="T132" s="135"/>
      <c r="U132" s="135"/>
      <c r="V132" s="157"/>
      <c r="W132" s="50"/>
      <c r="X132" s="50"/>
      <c r="Y132" s="50"/>
      <c r="Z132" s="50"/>
      <c r="AA132" s="50"/>
      <c r="AB132" s="50"/>
      <c r="AC132" s="50"/>
      <c r="AD132" s="50"/>
      <c r="AE132" s="51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  <c r="AV132" s="136"/>
      <c r="AW132" s="136"/>
      <c r="AX132" s="136"/>
      <c r="AY132" s="136"/>
      <c r="AZ132" s="136"/>
      <c r="BA132" s="136"/>
      <c r="BB132" s="136"/>
      <c r="BC132" s="136"/>
      <c r="BD132" s="136"/>
      <c r="BE132" s="136"/>
      <c r="BF132" s="136"/>
      <c r="BG132" s="136"/>
      <c r="BH132" s="136"/>
      <c r="BI132" s="136"/>
    </row>
    <row r="133" spans="1:79" s="30" customFormat="1" ht="28.5" customHeight="1" x14ac:dyDescent="0.25">
      <c r="A133" s="101">
        <v>5</v>
      </c>
      <c r="B133" s="102"/>
      <c r="C133" s="102"/>
      <c r="D133" s="155" t="s">
        <v>436</v>
      </c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9"/>
      <c r="Q133" s="46" t="s">
        <v>202</v>
      </c>
      <c r="R133" s="46"/>
      <c r="S133" s="46"/>
      <c r="T133" s="46"/>
      <c r="U133" s="46"/>
      <c r="V133" s="155" t="s">
        <v>317</v>
      </c>
      <c r="W133" s="68"/>
      <c r="X133" s="68"/>
      <c r="Y133" s="68"/>
      <c r="Z133" s="68"/>
      <c r="AA133" s="68"/>
      <c r="AB133" s="68"/>
      <c r="AC133" s="68"/>
      <c r="AD133" s="68"/>
      <c r="AE133" s="69"/>
      <c r="AF133" s="137">
        <v>205</v>
      </c>
      <c r="AG133" s="137"/>
      <c r="AH133" s="137"/>
      <c r="AI133" s="137"/>
      <c r="AJ133" s="137"/>
      <c r="AK133" s="137">
        <v>0</v>
      </c>
      <c r="AL133" s="137"/>
      <c r="AM133" s="137"/>
      <c r="AN133" s="137"/>
      <c r="AO133" s="137"/>
      <c r="AP133" s="137">
        <v>205</v>
      </c>
      <c r="AQ133" s="137"/>
      <c r="AR133" s="137"/>
      <c r="AS133" s="137"/>
      <c r="AT133" s="137"/>
      <c r="AU133" s="137">
        <v>215</v>
      </c>
      <c r="AV133" s="137"/>
      <c r="AW133" s="137"/>
      <c r="AX133" s="137"/>
      <c r="AY133" s="137"/>
      <c r="AZ133" s="137">
        <v>0</v>
      </c>
      <c r="BA133" s="137"/>
      <c r="BB133" s="137"/>
      <c r="BC133" s="137"/>
      <c r="BD133" s="137"/>
      <c r="BE133" s="137">
        <v>215</v>
      </c>
      <c r="BF133" s="137"/>
      <c r="BG133" s="137"/>
      <c r="BH133" s="137"/>
      <c r="BI133" s="137"/>
    </row>
    <row r="134" spans="1:79" s="30" customFormat="1" ht="15" customHeight="1" x14ac:dyDescent="0.25">
      <c r="A134" s="101">
        <v>6</v>
      </c>
      <c r="B134" s="102"/>
      <c r="C134" s="102"/>
      <c r="D134" s="155" t="s">
        <v>437</v>
      </c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9"/>
      <c r="Q134" s="46" t="s">
        <v>202</v>
      </c>
      <c r="R134" s="46"/>
      <c r="S134" s="46"/>
      <c r="T134" s="46"/>
      <c r="U134" s="46"/>
      <c r="V134" s="155" t="s">
        <v>317</v>
      </c>
      <c r="W134" s="68"/>
      <c r="X134" s="68"/>
      <c r="Y134" s="68"/>
      <c r="Z134" s="68"/>
      <c r="AA134" s="68"/>
      <c r="AB134" s="68"/>
      <c r="AC134" s="68"/>
      <c r="AD134" s="68"/>
      <c r="AE134" s="69"/>
      <c r="AF134" s="137">
        <v>0</v>
      </c>
      <c r="AG134" s="137"/>
      <c r="AH134" s="137"/>
      <c r="AI134" s="137"/>
      <c r="AJ134" s="137"/>
      <c r="AK134" s="137">
        <v>0</v>
      </c>
      <c r="AL134" s="137"/>
      <c r="AM134" s="137"/>
      <c r="AN134" s="137"/>
      <c r="AO134" s="137"/>
      <c r="AP134" s="137">
        <v>0</v>
      </c>
      <c r="AQ134" s="137"/>
      <c r="AR134" s="137"/>
      <c r="AS134" s="137"/>
      <c r="AT134" s="137"/>
      <c r="AU134" s="137">
        <v>0</v>
      </c>
      <c r="AV134" s="137"/>
      <c r="AW134" s="137"/>
      <c r="AX134" s="137"/>
      <c r="AY134" s="137"/>
      <c r="AZ134" s="137">
        <v>0</v>
      </c>
      <c r="BA134" s="137"/>
      <c r="BB134" s="137"/>
      <c r="BC134" s="137"/>
      <c r="BD134" s="137"/>
      <c r="BE134" s="137">
        <v>0</v>
      </c>
      <c r="BF134" s="137"/>
      <c r="BG134" s="137"/>
      <c r="BH134" s="137"/>
      <c r="BI134" s="137"/>
    </row>
    <row r="135" spans="1:79" s="7" customFormat="1" ht="13.8" x14ac:dyDescent="0.25">
      <c r="A135" s="122">
        <v>0</v>
      </c>
      <c r="B135" s="123"/>
      <c r="C135" s="123"/>
      <c r="D135" s="157" t="s">
        <v>348</v>
      </c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1"/>
      <c r="Q135" s="135"/>
      <c r="R135" s="135"/>
      <c r="S135" s="135"/>
      <c r="T135" s="135"/>
      <c r="U135" s="135"/>
      <c r="V135" s="157"/>
      <c r="W135" s="50"/>
      <c r="X135" s="50"/>
      <c r="Y135" s="50"/>
      <c r="Z135" s="50"/>
      <c r="AA135" s="50"/>
      <c r="AB135" s="50"/>
      <c r="AC135" s="50"/>
      <c r="AD135" s="50"/>
      <c r="AE135" s="51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  <c r="BD135" s="136"/>
      <c r="BE135" s="136"/>
      <c r="BF135" s="136"/>
      <c r="BG135" s="136"/>
      <c r="BH135" s="136"/>
      <c r="BI135" s="136"/>
    </row>
    <row r="136" spans="1:79" s="30" customFormat="1" ht="57" customHeight="1" x14ac:dyDescent="0.25">
      <c r="A136" s="101">
        <v>7</v>
      </c>
      <c r="B136" s="102"/>
      <c r="C136" s="102"/>
      <c r="D136" s="155" t="s">
        <v>438</v>
      </c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9"/>
      <c r="Q136" s="46" t="s">
        <v>204</v>
      </c>
      <c r="R136" s="46"/>
      <c r="S136" s="46"/>
      <c r="T136" s="46"/>
      <c r="U136" s="46"/>
      <c r="V136" s="155" t="s">
        <v>317</v>
      </c>
      <c r="W136" s="68"/>
      <c r="X136" s="68"/>
      <c r="Y136" s="68"/>
      <c r="Z136" s="68"/>
      <c r="AA136" s="68"/>
      <c r="AB136" s="68"/>
      <c r="AC136" s="68"/>
      <c r="AD136" s="68"/>
      <c r="AE136" s="69"/>
      <c r="AF136" s="137">
        <v>72</v>
      </c>
      <c r="AG136" s="137"/>
      <c r="AH136" s="137"/>
      <c r="AI136" s="137"/>
      <c r="AJ136" s="137"/>
      <c r="AK136" s="137">
        <v>0</v>
      </c>
      <c r="AL136" s="137"/>
      <c r="AM136" s="137"/>
      <c r="AN136" s="137"/>
      <c r="AO136" s="137"/>
      <c r="AP136" s="137">
        <v>72</v>
      </c>
      <c r="AQ136" s="137"/>
      <c r="AR136" s="137"/>
      <c r="AS136" s="137"/>
      <c r="AT136" s="137"/>
      <c r="AU136" s="137">
        <v>72</v>
      </c>
      <c r="AV136" s="137"/>
      <c r="AW136" s="137"/>
      <c r="AX136" s="137"/>
      <c r="AY136" s="137"/>
      <c r="AZ136" s="137">
        <v>0</v>
      </c>
      <c r="BA136" s="137"/>
      <c r="BB136" s="137"/>
      <c r="BC136" s="137"/>
      <c r="BD136" s="137"/>
      <c r="BE136" s="137">
        <v>72</v>
      </c>
      <c r="BF136" s="137"/>
      <c r="BG136" s="137"/>
      <c r="BH136" s="137"/>
      <c r="BI136" s="137"/>
    </row>
    <row r="138" spans="1:79" ht="14.25" customHeight="1" x14ac:dyDescent="0.25">
      <c r="A138" s="82" t="s">
        <v>138</v>
      </c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</row>
    <row r="139" spans="1:79" ht="15" customHeight="1" x14ac:dyDescent="0.25">
      <c r="A139" s="111" t="s">
        <v>272</v>
      </c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111"/>
      <c r="BD139" s="111"/>
      <c r="BE139" s="111"/>
      <c r="BF139" s="111"/>
      <c r="BG139" s="111"/>
      <c r="BH139" s="111"/>
      <c r="BI139" s="111"/>
      <c r="BJ139" s="111"/>
      <c r="BK139" s="111"/>
      <c r="BL139" s="111"/>
      <c r="BM139" s="111"/>
      <c r="BN139" s="111"/>
      <c r="BO139" s="111"/>
      <c r="BP139" s="111"/>
      <c r="BQ139" s="111"/>
      <c r="BR139" s="111"/>
    </row>
    <row r="140" spans="1:79" ht="12.9" customHeight="1" x14ac:dyDescent="0.25">
      <c r="A140" s="92" t="s">
        <v>20</v>
      </c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4"/>
      <c r="U140" s="46" t="s">
        <v>273</v>
      </c>
      <c r="V140" s="46"/>
      <c r="W140" s="46"/>
      <c r="X140" s="46"/>
      <c r="Y140" s="46"/>
      <c r="Z140" s="46"/>
      <c r="AA140" s="46"/>
      <c r="AB140" s="46"/>
      <c r="AC140" s="46"/>
      <c r="AD140" s="46"/>
      <c r="AE140" s="46" t="s">
        <v>274</v>
      </c>
      <c r="AF140" s="46"/>
      <c r="AG140" s="46"/>
      <c r="AH140" s="46"/>
      <c r="AI140" s="46"/>
      <c r="AJ140" s="46"/>
      <c r="AK140" s="46"/>
      <c r="AL140" s="46"/>
      <c r="AM140" s="46"/>
      <c r="AN140" s="46"/>
      <c r="AO140" s="46" t="s">
        <v>275</v>
      </c>
      <c r="AP140" s="46"/>
      <c r="AQ140" s="46"/>
      <c r="AR140" s="46"/>
      <c r="AS140" s="46"/>
      <c r="AT140" s="46"/>
      <c r="AU140" s="46"/>
      <c r="AV140" s="46"/>
      <c r="AW140" s="46"/>
      <c r="AX140" s="46"/>
      <c r="AY140" s="46" t="s">
        <v>276</v>
      </c>
      <c r="AZ140" s="46"/>
      <c r="BA140" s="46"/>
      <c r="BB140" s="46"/>
      <c r="BC140" s="46"/>
      <c r="BD140" s="46"/>
      <c r="BE140" s="46"/>
      <c r="BF140" s="46"/>
      <c r="BG140" s="46"/>
      <c r="BH140" s="46"/>
      <c r="BI140" s="46" t="s">
        <v>278</v>
      </c>
      <c r="BJ140" s="46"/>
      <c r="BK140" s="46"/>
      <c r="BL140" s="46"/>
      <c r="BM140" s="46"/>
      <c r="BN140" s="46"/>
      <c r="BO140" s="46"/>
      <c r="BP140" s="46"/>
      <c r="BQ140" s="46"/>
      <c r="BR140" s="46"/>
    </row>
    <row r="141" spans="1:79" ht="30" customHeight="1" x14ac:dyDescent="0.25">
      <c r="A141" s="95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7"/>
      <c r="U141" s="46" t="s">
        <v>5</v>
      </c>
      <c r="V141" s="46"/>
      <c r="W141" s="46"/>
      <c r="X141" s="46"/>
      <c r="Y141" s="46"/>
      <c r="Z141" s="46" t="s">
        <v>4</v>
      </c>
      <c r="AA141" s="46"/>
      <c r="AB141" s="46"/>
      <c r="AC141" s="46"/>
      <c r="AD141" s="46"/>
      <c r="AE141" s="46" t="s">
        <v>5</v>
      </c>
      <c r="AF141" s="46"/>
      <c r="AG141" s="46"/>
      <c r="AH141" s="46"/>
      <c r="AI141" s="46"/>
      <c r="AJ141" s="46" t="s">
        <v>4</v>
      </c>
      <c r="AK141" s="46"/>
      <c r="AL141" s="46"/>
      <c r="AM141" s="46"/>
      <c r="AN141" s="46"/>
      <c r="AO141" s="46" t="s">
        <v>5</v>
      </c>
      <c r="AP141" s="46"/>
      <c r="AQ141" s="46"/>
      <c r="AR141" s="46"/>
      <c r="AS141" s="46"/>
      <c r="AT141" s="46" t="s">
        <v>4</v>
      </c>
      <c r="AU141" s="46"/>
      <c r="AV141" s="46"/>
      <c r="AW141" s="46"/>
      <c r="AX141" s="46"/>
      <c r="AY141" s="46" t="s">
        <v>5</v>
      </c>
      <c r="AZ141" s="46"/>
      <c r="BA141" s="46"/>
      <c r="BB141" s="46"/>
      <c r="BC141" s="46"/>
      <c r="BD141" s="46" t="s">
        <v>4</v>
      </c>
      <c r="BE141" s="46"/>
      <c r="BF141" s="46"/>
      <c r="BG141" s="46"/>
      <c r="BH141" s="46"/>
      <c r="BI141" s="46" t="s">
        <v>5</v>
      </c>
      <c r="BJ141" s="46"/>
      <c r="BK141" s="46"/>
      <c r="BL141" s="46"/>
      <c r="BM141" s="46"/>
      <c r="BN141" s="46" t="s">
        <v>4</v>
      </c>
      <c r="BO141" s="46"/>
      <c r="BP141" s="46"/>
      <c r="BQ141" s="46"/>
      <c r="BR141" s="46"/>
    </row>
    <row r="142" spans="1:79" ht="15" customHeight="1" x14ac:dyDescent="0.25">
      <c r="A142" s="61">
        <v>1</v>
      </c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3"/>
      <c r="U142" s="46">
        <v>2</v>
      </c>
      <c r="V142" s="46"/>
      <c r="W142" s="46"/>
      <c r="X142" s="46"/>
      <c r="Y142" s="46"/>
      <c r="Z142" s="46">
        <v>3</v>
      </c>
      <c r="AA142" s="46"/>
      <c r="AB142" s="46"/>
      <c r="AC142" s="46"/>
      <c r="AD142" s="46"/>
      <c r="AE142" s="46">
        <v>4</v>
      </c>
      <c r="AF142" s="46"/>
      <c r="AG142" s="46"/>
      <c r="AH142" s="46"/>
      <c r="AI142" s="46"/>
      <c r="AJ142" s="46">
        <v>5</v>
      </c>
      <c r="AK142" s="46"/>
      <c r="AL142" s="46"/>
      <c r="AM142" s="46"/>
      <c r="AN142" s="46"/>
      <c r="AO142" s="46">
        <v>6</v>
      </c>
      <c r="AP142" s="46"/>
      <c r="AQ142" s="46"/>
      <c r="AR142" s="46"/>
      <c r="AS142" s="46"/>
      <c r="AT142" s="46">
        <v>7</v>
      </c>
      <c r="AU142" s="46"/>
      <c r="AV142" s="46"/>
      <c r="AW142" s="46"/>
      <c r="AX142" s="46"/>
      <c r="AY142" s="46">
        <v>8</v>
      </c>
      <c r="AZ142" s="46"/>
      <c r="BA142" s="46"/>
      <c r="BB142" s="46"/>
      <c r="BC142" s="46"/>
      <c r="BD142" s="46">
        <v>9</v>
      </c>
      <c r="BE142" s="46"/>
      <c r="BF142" s="46"/>
      <c r="BG142" s="46"/>
      <c r="BH142" s="46"/>
      <c r="BI142" s="46">
        <v>10</v>
      </c>
      <c r="BJ142" s="46"/>
      <c r="BK142" s="46"/>
      <c r="BL142" s="46"/>
      <c r="BM142" s="46"/>
      <c r="BN142" s="46">
        <v>11</v>
      </c>
      <c r="BO142" s="46"/>
      <c r="BP142" s="46"/>
      <c r="BQ142" s="46"/>
      <c r="BR142" s="46"/>
    </row>
    <row r="143" spans="1:79" s="1" customFormat="1" ht="15.75" hidden="1" customHeight="1" x14ac:dyDescent="0.25">
      <c r="A143" s="54" t="s">
        <v>69</v>
      </c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6"/>
      <c r="U143" s="45" t="s">
        <v>77</v>
      </c>
      <c r="V143" s="45"/>
      <c r="W143" s="45"/>
      <c r="X143" s="45"/>
      <c r="Y143" s="45"/>
      <c r="Z143" s="52" t="s">
        <v>78</v>
      </c>
      <c r="AA143" s="52"/>
      <c r="AB143" s="52"/>
      <c r="AC143" s="52"/>
      <c r="AD143" s="52"/>
      <c r="AE143" s="45" t="s">
        <v>79</v>
      </c>
      <c r="AF143" s="45"/>
      <c r="AG143" s="45"/>
      <c r="AH143" s="45"/>
      <c r="AI143" s="45"/>
      <c r="AJ143" s="52" t="s">
        <v>80</v>
      </c>
      <c r="AK143" s="52"/>
      <c r="AL143" s="52"/>
      <c r="AM143" s="52"/>
      <c r="AN143" s="52"/>
      <c r="AO143" s="45" t="s">
        <v>70</v>
      </c>
      <c r="AP143" s="45"/>
      <c r="AQ143" s="45"/>
      <c r="AR143" s="45"/>
      <c r="AS143" s="45"/>
      <c r="AT143" s="52" t="s">
        <v>71</v>
      </c>
      <c r="AU143" s="52"/>
      <c r="AV143" s="52"/>
      <c r="AW143" s="52"/>
      <c r="AX143" s="52"/>
      <c r="AY143" s="45" t="s">
        <v>72</v>
      </c>
      <c r="AZ143" s="45"/>
      <c r="BA143" s="45"/>
      <c r="BB143" s="45"/>
      <c r="BC143" s="45"/>
      <c r="BD143" s="52" t="s">
        <v>73</v>
      </c>
      <c r="BE143" s="52"/>
      <c r="BF143" s="52"/>
      <c r="BG143" s="52"/>
      <c r="BH143" s="52"/>
      <c r="BI143" s="45" t="s">
        <v>74</v>
      </c>
      <c r="BJ143" s="45"/>
      <c r="BK143" s="45"/>
      <c r="BL143" s="45"/>
      <c r="BM143" s="45"/>
      <c r="BN143" s="52" t="s">
        <v>75</v>
      </c>
      <c r="BO143" s="52"/>
      <c r="BP143" s="52"/>
      <c r="BQ143" s="52"/>
      <c r="BR143" s="52"/>
      <c r="CA143" t="s">
        <v>48</v>
      </c>
    </row>
    <row r="144" spans="1:79" s="7" customFormat="1" ht="12.75" customHeight="1" x14ac:dyDescent="0.25">
      <c r="A144" s="122" t="s">
        <v>161</v>
      </c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4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141"/>
      <c r="AR144" s="141"/>
      <c r="AS144" s="141"/>
      <c r="AT144" s="141"/>
      <c r="AU144" s="141"/>
      <c r="AV144" s="141"/>
      <c r="AW144" s="141"/>
      <c r="AX144" s="141"/>
      <c r="AY144" s="141"/>
      <c r="AZ144" s="141"/>
      <c r="BA144" s="141"/>
      <c r="BB144" s="141"/>
      <c r="BC144" s="141"/>
      <c r="BD144" s="141"/>
      <c r="BE144" s="141"/>
      <c r="BF144" s="141"/>
      <c r="BG144" s="141"/>
      <c r="BH144" s="141"/>
      <c r="BI144" s="141"/>
      <c r="BJ144" s="141"/>
      <c r="BK144" s="141"/>
      <c r="BL144" s="141"/>
      <c r="BM144" s="141"/>
      <c r="BN144" s="141"/>
      <c r="BO144" s="141"/>
      <c r="BP144" s="141"/>
      <c r="BQ144" s="141"/>
      <c r="BR144" s="141"/>
      <c r="CA144" s="7" t="s">
        <v>49</v>
      </c>
    </row>
    <row r="145" spans="1:79" s="30" customFormat="1" ht="38.25" customHeight="1" x14ac:dyDescent="0.25">
      <c r="A145" s="67" t="s">
        <v>365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9"/>
      <c r="U145" s="142" t="s">
        <v>282</v>
      </c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 t="s">
        <v>282</v>
      </c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 t="s">
        <v>282</v>
      </c>
      <c r="AP145" s="142"/>
      <c r="AQ145" s="142"/>
      <c r="AR145" s="142"/>
      <c r="AS145" s="142"/>
      <c r="AT145" s="142"/>
      <c r="AU145" s="142"/>
      <c r="AV145" s="142"/>
      <c r="AW145" s="142"/>
      <c r="AX145" s="142"/>
      <c r="AY145" s="142" t="s">
        <v>282</v>
      </c>
      <c r="AZ145" s="142"/>
      <c r="BA145" s="142"/>
      <c r="BB145" s="142"/>
      <c r="BC145" s="142"/>
      <c r="BD145" s="142"/>
      <c r="BE145" s="142"/>
      <c r="BF145" s="142"/>
      <c r="BG145" s="142"/>
      <c r="BH145" s="142"/>
      <c r="BI145" s="142" t="s">
        <v>282</v>
      </c>
      <c r="BJ145" s="142"/>
      <c r="BK145" s="142"/>
      <c r="BL145" s="142"/>
      <c r="BM145" s="142"/>
      <c r="BN145" s="142"/>
      <c r="BO145" s="142"/>
      <c r="BP145" s="142"/>
      <c r="BQ145" s="142"/>
      <c r="BR145" s="142"/>
    </row>
    <row r="148" spans="1:79" ht="14.25" customHeight="1" x14ac:dyDescent="0.25">
      <c r="A148" s="82" t="s">
        <v>139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</row>
    <row r="149" spans="1:79" ht="15" customHeight="1" x14ac:dyDescent="0.25">
      <c r="A149" s="92" t="s">
        <v>7</v>
      </c>
      <c r="B149" s="93"/>
      <c r="C149" s="93"/>
      <c r="D149" s="92" t="s">
        <v>11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4"/>
      <c r="W149" s="46" t="s">
        <v>273</v>
      </c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 t="s">
        <v>380</v>
      </c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 t="s">
        <v>390</v>
      </c>
      <c r="AV149" s="46"/>
      <c r="AW149" s="46"/>
      <c r="AX149" s="46"/>
      <c r="AY149" s="46"/>
      <c r="AZ149" s="46"/>
      <c r="BA149" s="46" t="s">
        <v>396</v>
      </c>
      <c r="BB149" s="46"/>
      <c r="BC149" s="46"/>
      <c r="BD149" s="46"/>
      <c r="BE149" s="46"/>
      <c r="BF149" s="46"/>
      <c r="BG149" s="46" t="s">
        <v>404</v>
      </c>
      <c r="BH149" s="46"/>
      <c r="BI149" s="46"/>
      <c r="BJ149" s="46"/>
      <c r="BK149" s="46"/>
      <c r="BL149" s="46"/>
    </row>
    <row r="150" spans="1:79" ht="15" customHeight="1" x14ac:dyDescent="0.25">
      <c r="A150" s="138"/>
      <c r="B150" s="139"/>
      <c r="C150" s="139"/>
      <c r="D150" s="138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40"/>
      <c r="W150" s="46" t="s">
        <v>5</v>
      </c>
      <c r="X150" s="46"/>
      <c r="Y150" s="46"/>
      <c r="Z150" s="46"/>
      <c r="AA150" s="46"/>
      <c r="AB150" s="46"/>
      <c r="AC150" s="46" t="s">
        <v>4</v>
      </c>
      <c r="AD150" s="46"/>
      <c r="AE150" s="46"/>
      <c r="AF150" s="46"/>
      <c r="AG150" s="46"/>
      <c r="AH150" s="46"/>
      <c r="AI150" s="46" t="s">
        <v>5</v>
      </c>
      <c r="AJ150" s="46"/>
      <c r="AK150" s="46"/>
      <c r="AL150" s="46"/>
      <c r="AM150" s="46"/>
      <c r="AN150" s="46"/>
      <c r="AO150" s="46" t="s">
        <v>4</v>
      </c>
      <c r="AP150" s="46"/>
      <c r="AQ150" s="46"/>
      <c r="AR150" s="46"/>
      <c r="AS150" s="46"/>
      <c r="AT150" s="46"/>
      <c r="AU150" s="128" t="s">
        <v>5</v>
      </c>
      <c r="AV150" s="128"/>
      <c r="AW150" s="128"/>
      <c r="AX150" s="128" t="s">
        <v>4</v>
      </c>
      <c r="AY150" s="128"/>
      <c r="AZ150" s="128"/>
      <c r="BA150" s="128" t="s">
        <v>5</v>
      </c>
      <c r="BB150" s="128"/>
      <c r="BC150" s="128"/>
      <c r="BD150" s="128" t="s">
        <v>4</v>
      </c>
      <c r="BE150" s="128"/>
      <c r="BF150" s="128"/>
      <c r="BG150" s="128" t="s">
        <v>5</v>
      </c>
      <c r="BH150" s="128"/>
      <c r="BI150" s="128"/>
      <c r="BJ150" s="128" t="s">
        <v>4</v>
      </c>
      <c r="BK150" s="128"/>
      <c r="BL150" s="128"/>
    </row>
    <row r="151" spans="1:79" ht="57" customHeight="1" x14ac:dyDescent="0.25">
      <c r="A151" s="95"/>
      <c r="B151" s="96"/>
      <c r="C151" s="96"/>
      <c r="D151" s="95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7"/>
      <c r="W151" s="46" t="s">
        <v>13</v>
      </c>
      <c r="X151" s="46"/>
      <c r="Y151" s="46"/>
      <c r="Z151" s="46" t="s">
        <v>12</v>
      </c>
      <c r="AA151" s="46"/>
      <c r="AB151" s="46"/>
      <c r="AC151" s="46" t="s">
        <v>13</v>
      </c>
      <c r="AD151" s="46"/>
      <c r="AE151" s="46"/>
      <c r="AF151" s="46" t="s">
        <v>12</v>
      </c>
      <c r="AG151" s="46"/>
      <c r="AH151" s="46"/>
      <c r="AI151" s="46" t="s">
        <v>13</v>
      </c>
      <c r="AJ151" s="46"/>
      <c r="AK151" s="46"/>
      <c r="AL151" s="46" t="s">
        <v>12</v>
      </c>
      <c r="AM151" s="46"/>
      <c r="AN151" s="46"/>
      <c r="AO151" s="46" t="s">
        <v>13</v>
      </c>
      <c r="AP151" s="46"/>
      <c r="AQ151" s="46"/>
      <c r="AR151" s="46" t="s">
        <v>12</v>
      </c>
      <c r="AS151" s="46"/>
      <c r="AT151" s="46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</row>
    <row r="152" spans="1:79" ht="15" customHeight="1" x14ac:dyDescent="0.25">
      <c r="A152" s="61">
        <v>1</v>
      </c>
      <c r="B152" s="62"/>
      <c r="C152" s="62"/>
      <c r="D152" s="61">
        <v>2</v>
      </c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3"/>
      <c r="W152" s="46">
        <v>3</v>
      </c>
      <c r="X152" s="46"/>
      <c r="Y152" s="46"/>
      <c r="Z152" s="46">
        <v>4</v>
      </c>
      <c r="AA152" s="46"/>
      <c r="AB152" s="46"/>
      <c r="AC152" s="46">
        <v>5</v>
      </c>
      <c r="AD152" s="46"/>
      <c r="AE152" s="46"/>
      <c r="AF152" s="46">
        <v>6</v>
      </c>
      <c r="AG152" s="46"/>
      <c r="AH152" s="46"/>
      <c r="AI152" s="46">
        <v>7</v>
      </c>
      <c r="AJ152" s="46"/>
      <c r="AK152" s="46"/>
      <c r="AL152" s="46">
        <v>8</v>
      </c>
      <c r="AM152" s="46"/>
      <c r="AN152" s="46"/>
      <c r="AO152" s="46">
        <v>9</v>
      </c>
      <c r="AP152" s="46"/>
      <c r="AQ152" s="46"/>
      <c r="AR152" s="46">
        <v>10</v>
      </c>
      <c r="AS152" s="46"/>
      <c r="AT152" s="46"/>
      <c r="AU152" s="46">
        <v>11</v>
      </c>
      <c r="AV152" s="46"/>
      <c r="AW152" s="46"/>
      <c r="AX152" s="46">
        <v>12</v>
      </c>
      <c r="AY152" s="46"/>
      <c r="AZ152" s="46"/>
      <c r="BA152" s="46">
        <v>13</v>
      </c>
      <c r="BB152" s="46"/>
      <c r="BC152" s="46"/>
      <c r="BD152" s="46">
        <v>14</v>
      </c>
      <c r="BE152" s="46"/>
      <c r="BF152" s="46"/>
      <c r="BG152" s="46">
        <v>15</v>
      </c>
      <c r="BH152" s="46"/>
      <c r="BI152" s="46"/>
      <c r="BJ152" s="46">
        <v>16</v>
      </c>
      <c r="BK152" s="46"/>
      <c r="BL152" s="46"/>
    </row>
    <row r="153" spans="1:79" s="1" customFormat="1" ht="12.75" hidden="1" customHeight="1" x14ac:dyDescent="0.25">
      <c r="A153" s="54" t="s">
        <v>81</v>
      </c>
      <c r="B153" s="55"/>
      <c r="C153" s="55"/>
      <c r="D153" s="54" t="s">
        <v>69</v>
      </c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6"/>
      <c r="W153" s="45" t="s">
        <v>84</v>
      </c>
      <c r="X153" s="45"/>
      <c r="Y153" s="45"/>
      <c r="Z153" s="45" t="s">
        <v>85</v>
      </c>
      <c r="AA153" s="45"/>
      <c r="AB153" s="45"/>
      <c r="AC153" s="52" t="s">
        <v>86</v>
      </c>
      <c r="AD153" s="52"/>
      <c r="AE153" s="52"/>
      <c r="AF153" s="52" t="s">
        <v>87</v>
      </c>
      <c r="AG153" s="52"/>
      <c r="AH153" s="52"/>
      <c r="AI153" s="45" t="s">
        <v>88</v>
      </c>
      <c r="AJ153" s="45"/>
      <c r="AK153" s="45"/>
      <c r="AL153" s="45" t="s">
        <v>89</v>
      </c>
      <c r="AM153" s="45"/>
      <c r="AN153" s="45"/>
      <c r="AO153" s="52" t="s">
        <v>116</v>
      </c>
      <c r="AP153" s="52"/>
      <c r="AQ153" s="52"/>
      <c r="AR153" s="52" t="s">
        <v>90</v>
      </c>
      <c r="AS153" s="52"/>
      <c r="AT153" s="52"/>
      <c r="AU153" s="45" t="s">
        <v>117</v>
      </c>
      <c r="AV153" s="45"/>
      <c r="AW153" s="45"/>
      <c r="AX153" s="52" t="s">
        <v>118</v>
      </c>
      <c r="AY153" s="52"/>
      <c r="AZ153" s="52"/>
      <c r="BA153" s="45" t="s">
        <v>119</v>
      </c>
      <c r="BB153" s="45"/>
      <c r="BC153" s="45"/>
      <c r="BD153" s="52" t="s">
        <v>120</v>
      </c>
      <c r="BE153" s="52"/>
      <c r="BF153" s="52"/>
      <c r="BG153" s="45" t="s">
        <v>121</v>
      </c>
      <c r="BH153" s="45"/>
      <c r="BI153" s="45"/>
      <c r="BJ153" s="52" t="s">
        <v>122</v>
      </c>
      <c r="BK153" s="52"/>
      <c r="BL153" s="52"/>
      <c r="CA153" s="1" t="s">
        <v>115</v>
      </c>
    </row>
    <row r="154" spans="1:79" s="7" customFormat="1" ht="12.75" customHeight="1" x14ac:dyDescent="0.25">
      <c r="A154" s="122">
        <v>1</v>
      </c>
      <c r="B154" s="123"/>
      <c r="C154" s="123"/>
      <c r="D154" s="57" t="s">
        <v>371</v>
      </c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1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36"/>
      <c r="AZ154" s="136"/>
      <c r="BA154" s="136"/>
      <c r="BB154" s="136"/>
      <c r="BC154" s="136"/>
      <c r="BD154" s="136"/>
      <c r="BE154" s="136"/>
      <c r="BF154" s="136"/>
      <c r="BG154" s="136"/>
      <c r="BH154" s="136"/>
      <c r="BI154" s="136"/>
      <c r="BJ154" s="136"/>
      <c r="BK154" s="136"/>
      <c r="BL154" s="136"/>
      <c r="CA154" s="7" t="s">
        <v>50</v>
      </c>
    </row>
    <row r="155" spans="1:79" s="30" customFormat="1" ht="25.5" customHeight="1" x14ac:dyDescent="0.25">
      <c r="A155" s="101">
        <v>2</v>
      </c>
      <c r="B155" s="102"/>
      <c r="C155" s="102"/>
      <c r="D155" s="67" t="s">
        <v>372</v>
      </c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9"/>
      <c r="W155" s="137" t="s">
        <v>282</v>
      </c>
      <c r="X155" s="137"/>
      <c r="Y155" s="137"/>
      <c r="Z155" s="137" t="s">
        <v>282</v>
      </c>
      <c r="AA155" s="137"/>
      <c r="AB155" s="137"/>
      <c r="AC155" s="137"/>
      <c r="AD155" s="137"/>
      <c r="AE155" s="137"/>
      <c r="AF155" s="137"/>
      <c r="AG155" s="137"/>
      <c r="AH155" s="137"/>
      <c r="AI155" s="137" t="s">
        <v>282</v>
      </c>
      <c r="AJ155" s="137"/>
      <c r="AK155" s="137"/>
      <c r="AL155" s="137" t="s">
        <v>282</v>
      </c>
      <c r="AM155" s="137"/>
      <c r="AN155" s="137"/>
      <c r="AO155" s="137"/>
      <c r="AP155" s="137"/>
      <c r="AQ155" s="137"/>
      <c r="AR155" s="137"/>
      <c r="AS155" s="137"/>
      <c r="AT155" s="137"/>
      <c r="AU155" s="137" t="s">
        <v>282</v>
      </c>
      <c r="AV155" s="137"/>
      <c r="AW155" s="137"/>
      <c r="AX155" s="137"/>
      <c r="AY155" s="137"/>
      <c r="AZ155" s="137"/>
      <c r="BA155" s="137" t="s">
        <v>282</v>
      </c>
      <c r="BB155" s="137"/>
      <c r="BC155" s="137"/>
      <c r="BD155" s="137"/>
      <c r="BE155" s="137"/>
      <c r="BF155" s="137"/>
      <c r="BG155" s="137" t="s">
        <v>282</v>
      </c>
      <c r="BH155" s="137"/>
      <c r="BI155" s="137"/>
      <c r="BJ155" s="137"/>
      <c r="BK155" s="137"/>
      <c r="BL155" s="137"/>
    </row>
    <row r="158" spans="1:79" ht="14.25" customHeight="1" x14ac:dyDescent="0.25">
      <c r="A158" s="82" t="s">
        <v>167</v>
      </c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</row>
    <row r="159" spans="1:79" ht="14.25" customHeight="1" x14ac:dyDescent="0.25">
      <c r="A159" s="82" t="s">
        <v>391</v>
      </c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</row>
    <row r="160" spans="1:79" ht="15" customHeight="1" x14ac:dyDescent="0.25">
      <c r="A160" s="33" t="s">
        <v>272</v>
      </c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</row>
    <row r="161" spans="1:79" ht="15" customHeight="1" x14ac:dyDescent="0.25">
      <c r="A161" s="46" t="s">
        <v>7</v>
      </c>
      <c r="B161" s="46"/>
      <c r="C161" s="46"/>
      <c r="D161" s="46"/>
      <c r="E161" s="46"/>
      <c r="F161" s="46"/>
      <c r="G161" s="46" t="s">
        <v>140</v>
      </c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 t="s">
        <v>14</v>
      </c>
      <c r="U161" s="46"/>
      <c r="V161" s="46"/>
      <c r="W161" s="46"/>
      <c r="X161" s="46"/>
      <c r="Y161" s="46"/>
      <c r="Z161" s="46"/>
      <c r="AA161" s="61" t="s">
        <v>273</v>
      </c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4"/>
      <c r="AP161" s="61" t="s">
        <v>274</v>
      </c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3"/>
      <c r="BE161" s="61" t="s">
        <v>275</v>
      </c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3"/>
    </row>
    <row r="162" spans="1:79" ht="32.1" customHeight="1" x14ac:dyDescent="0.2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 t="s">
        <v>5</v>
      </c>
      <c r="AB162" s="46"/>
      <c r="AC162" s="46"/>
      <c r="AD162" s="46"/>
      <c r="AE162" s="46"/>
      <c r="AF162" s="46" t="s">
        <v>4</v>
      </c>
      <c r="AG162" s="46"/>
      <c r="AH162" s="46"/>
      <c r="AI162" s="46"/>
      <c r="AJ162" s="46"/>
      <c r="AK162" s="46" t="s">
        <v>101</v>
      </c>
      <c r="AL162" s="46"/>
      <c r="AM162" s="46"/>
      <c r="AN162" s="46"/>
      <c r="AO162" s="46"/>
      <c r="AP162" s="46" t="s">
        <v>5</v>
      </c>
      <c r="AQ162" s="46"/>
      <c r="AR162" s="46"/>
      <c r="AS162" s="46"/>
      <c r="AT162" s="46"/>
      <c r="AU162" s="46" t="s">
        <v>4</v>
      </c>
      <c r="AV162" s="46"/>
      <c r="AW162" s="46"/>
      <c r="AX162" s="46"/>
      <c r="AY162" s="46"/>
      <c r="AZ162" s="46" t="s">
        <v>108</v>
      </c>
      <c r="BA162" s="46"/>
      <c r="BB162" s="46"/>
      <c r="BC162" s="46"/>
      <c r="BD162" s="46"/>
      <c r="BE162" s="46" t="s">
        <v>5</v>
      </c>
      <c r="BF162" s="46"/>
      <c r="BG162" s="46"/>
      <c r="BH162" s="46"/>
      <c r="BI162" s="46"/>
      <c r="BJ162" s="46" t="s">
        <v>4</v>
      </c>
      <c r="BK162" s="46"/>
      <c r="BL162" s="46"/>
      <c r="BM162" s="46"/>
      <c r="BN162" s="46"/>
      <c r="BO162" s="46" t="s">
        <v>141</v>
      </c>
      <c r="BP162" s="46"/>
      <c r="BQ162" s="46"/>
      <c r="BR162" s="46"/>
      <c r="BS162" s="46"/>
    </row>
    <row r="163" spans="1:79" ht="15" customHeight="1" x14ac:dyDescent="0.25">
      <c r="A163" s="46">
        <v>1</v>
      </c>
      <c r="B163" s="46"/>
      <c r="C163" s="46"/>
      <c r="D163" s="46"/>
      <c r="E163" s="46"/>
      <c r="F163" s="46"/>
      <c r="G163" s="46">
        <v>2</v>
      </c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>
        <v>3</v>
      </c>
      <c r="U163" s="46"/>
      <c r="V163" s="46"/>
      <c r="W163" s="46"/>
      <c r="X163" s="46"/>
      <c r="Y163" s="46"/>
      <c r="Z163" s="46"/>
      <c r="AA163" s="46">
        <v>4</v>
      </c>
      <c r="AB163" s="46"/>
      <c r="AC163" s="46"/>
      <c r="AD163" s="46"/>
      <c r="AE163" s="46"/>
      <c r="AF163" s="46">
        <v>5</v>
      </c>
      <c r="AG163" s="46"/>
      <c r="AH163" s="46"/>
      <c r="AI163" s="46"/>
      <c r="AJ163" s="46"/>
      <c r="AK163" s="46">
        <v>6</v>
      </c>
      <c r="AL163" s="46"/>
      <c r="AM163" s="46"/>
      <c r="AN163" s="46"/>
      <c r="AO163" s="46"/>
      <c r="AP163" s="46">
        <v>7</v>
      </c>
      <c r="AQ163" s="46"/>
      <c r="AR163" s="46"/>
      <c r="AS163" s="46"/>
      <c r="AT163" s="46"/>
      <c r="AU163" s="46">
        <v>8</v>
      </c>
      <c r="AV163" s="46"/>
      <c r="AW163" s="46"/>
      <c r="AX163" s="46"/>
      <c r="AY163" s="46"/>
      <c r="AZ163" s="46">
        <v>9</v>
      </c>
      <c r="BA163" s="46"/>
      <c r="BB163" s="46"/>
      <c r="BC163" s="46"/>
      <c r="BD163" s="46"/>
      <c r="BE163" s="46">
        <v>10</v>
      </c>
      <c r="BF163" s="46"/>
      <c r="BG163" s="46"/>
      <c r="BH163" s="46"/>
      <c r="BI163" s="46"/>
      <c r="BJ163" s="46">
        <v>11</v>
      </c>
      <c r="BK163" s="46"/>
      <c r="BL163" s="46"/>
      <c r="BM163" s="46"/>
      <c r="BN163" s="46"/>
      <c r="BO163" s="46">
        <v>12</v>
      </c>
      <c r="BP163" s="46"/>
      <c r="BQ163" s="46"/>
      <c r="BR163" s="46"/>
      <c r="BS163" s="46"/>
    </row>
    <row r="164" spans="1:79" s="1" customFormat="1" ht="15" hidden="1" customHeight="1" x14ac:dyDescent="0.25">
      <c r="A164" s="45" t="s">
        <v>81</v>
      </c>
      <c r="B164" s="45"/>
      <c r="C164" s="45"/>
      <c r="D164" s="45"/>
      <c r="E164" s="45"/>
      <c r="F164" s="45"/>
      <c r="G164" s="145" t="s">
        <v>69</v>
      </c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 t="s">
        <v>91</v>
      </c>
      <c r="U164" s="145"/>
      <c r="V164" s="145"/>
      <c r="W164" s="145"/>
      <c r="X164" s="145"/>
      <c r="Y164" s="145"/>
      <c r="Z164" s="145"/>
      <c r="AA164" s="52" t="s">
        <v>77</v>
      </c>
      <c r="AB164" s="52"/>
      <c r="AC164" s="52"/>
      <c r="AD164" s="52"/>
      <c r="AE164" s="52"/>
      <c r="AF164" s="52" t="s">
        <v>78</v>
      </c>
      <c r="AG164" s="52"/>
      <c r="AH164" s="52"/>
      <c r="AI164" s="52"/>
      <c r="AJ164" s="52"/>
      <c r="AK164" s="118" t="s">
        <v>136</v>
      </c>
      <c r="AL164" s="118"/>
      <c r="AM164" s="118"/>
      <c r="AN164" s="118"/>
      <c r="AO164" s="118"/>
      <c r="AP164" s="52" t="s">
        <v>79</v>
      </c>
      <c r="AQ164" s="52"/>
      <c r="AR164" s="52"/>
      <c r="AS164" s="52"/>
      <c r="AT164" s="52"/>
      <c r="AU164" s="52" t="s">
        <v>80</v>
      </c>
      <c r="AV164" s="52"/>
      <c r="AW164" s="52"/>
      <c r="AX164" s="52"/>
      <c r="AY164" s="52"/>
      <c r="AZ164" s="118" t="s">
        <v>136</v>
      </c>
      <c r="BA164" s="118"/>
      <c r="BB164" s="118"/>
      <c r="BC164" s="118"/>
      <c r="BD164" s="118"/>
      <c r="BE164" s="52" t="s">
        <v>70</v>
      </c>
      <c r="BF164" s="52"/>
      <c r="BG164" s="52"/>
      <c r="BH164" s="52"/>
      <c r="BI164" s="52"/>
      <c r="BJ164" s="52" t="s">
        <v>71</v>
      </c>
      <c r="BK164" s="52"/>
      <c r="BL164" s="52"/>
      <c r="BM164" s="52"/>
      <c r="BN164" s="52"/>
      <c r="BO164" s="118" t="s">
        <v>136</v>
      </c>
      <c r="BP164" s="118"/>
      <c r="BQ164" s="118"/>
      <c r="BR164" s="118"/>
      <c r="BS164" s="118"/>
      <c r="CA164" s="1" t="s">
        <v>51</v>
      </c>
    </row>
    <row r="165" spans="1:79" s="30" customFormat="1" ht="38.25" customHeight="1" x14ac:dyDescent="0.25">
      <c r="A165" s="134">
        <v>1</v>
      </c>
      <c r="B165" s="134"/>
      <c r="C165" s="134"/>
      <c r="D165" s="134"/>
      <c r="E165" s="134"/>
      <c r="F165" s="134"/>
      <c r="G165" s="67" t="s">
        <v>439</v>
      </c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9"/>
      <c r="T165" s="146" t="s">
        <v>440</v>
      </c>
      <c r="U165" s="68"/>
      <c r="V165" s="68"/>
      <c r="W165" s="68"/>
      <c r="X165" s="68"/>
      <c r="Y165" s="68"/>
      <c r="Z165" s="69"/>
      <c r="AA165" s="142">
        <v>15252</v>
      </c>
      <c r="AB165" s="142"/>
      <c r="AC165" s="142"/>
      <c r="AD165" s="142"/>
      <c r="AE165" s="142"/>
      <c r="AF165" s="142">
        <v>0</v>
      </c>
      <c r="AG165" s="142"/>
      <c r="AH165" s="142"/>
      <c r="AI165" s="142"/>
      <c r="AJ165" s="142"/>
      <c r="AK165" s="142">
        <f>IF(ISNUMBER(AA165),AA165,0)+IF(ISNUMBER(AF165),AF165,0)</f>
        <v>15252</v>
      </c>
      <c r="AL165" s="142"/>
      <c r="AM165" s="142"/>
      <c r="AN165" s="142"/>
      <c r="AO165" s="142"/>
      <c r="AP165" s="142">
        <v>12812</v>
      </c>
      <c r="AQ165" s="142"/>
      <c r="AR165" s="142"/>
      <c r="AS165" s="142"/>
      <c r="AT165" s="142"/>
      <c r="AU165" s="142">
        <v>0</v>
      </c>
      <c r="AV165" s="142"/>
      <c r="AW165" s="142"/>
      <c r="AX165" s="142"/>
      <c r="AY165" s="142"/>
      <c r="AZ165" s="142">
        <f>IF(ISNUMBER(AP165),AP165,0)+IF(ISNUMBER(AU165),AU165,0)</f>
        <v>12812</v>
      </c>
      <c r="BA165" s="142"/>
      <c r="BB165" s="142"/>
      <c r="BC165" s="142"/>
      <c r="BD165" s="142"/>
      <c r="BE165" s="142">
        <v>14000</v>
      </c>
      <c r="BF165" s="142"/>
      <c r="BG165" s="142"/>
      <c r="BH165" s="142"/>
      <c r="BI165" s="142"/>
      <c r="BJ165" s="142">
        <v>0</v>
      </c>
      <c r="BK165" s="142"/>
      <c r="BL165" s="142"/>
      <c r="BM165" s="142"/>
      <c r="BN165" s="142"/>
      <c r="BO165" s="142">
        <f>IF(ISNUMBER(BE165),BE165,0)+IF(ISNUMBER(BJ165),BJ165,0)</f>
        <v>14000</v>
      </c>
      <c r="BP165" s="142"/>
      <c r="BQ165" s="142"/>
      <c r="BR165" s="142"/>
      <c r="BS165" s="142"/>
      <c r="CA165" s="30" t="s">
        <v>52</v>
      </c>
    </row>
    <row r="166" spans="1:79" s="7" customFormat="1" ht="12.75" customHeight="1" x14ac:dyDescent="0.25">
      <c r="A166" s="156"/>
      <c r="B166" s="156"/>
      <c r="C166" s="156"/>
      <c r="D166" s="156"/>
      <c r="E166" s="156"/>
      <c r="F166" s="156"/>
      <c r="G166" s="57" t="s">
        <v>161</v>
      </c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1"/>
      <c r="T166" s="158"/>
      <c r="U166" s="50"/>
      <c r="V166" s="50"/>
      <c r="W166" s="50"/>
      <c r="X166" s="50"/>
      <c r="Y166" s="50"/>
      <c r="Z166" s="51"/>
      <c r="AA166" s="141">
        <v>15252</v>
      </c>
      <c r="AB166" s="141"/>
      <c r="AC166" s="141"/>
      <c r="AD166" s="141"/>
      <c r="AE166" s="141"/>
      <c r="AF166" s="141">
        <v>0</v>
      </c>
      <c r="AG166" s="141"/>
      <c r="AH166" s="141"/>
      <c r="AI166" s="141"/>
      <c r="AJ166" s="141"/>
      <c r="AK166" s="141">
        <f>IF(ISNUMBER(AA166),AA166,0)+IF(ISNUMBER(AF166),AF166,0)</f>
        <v>15252</v>
      </c>
      <c r="AL166" s="141"/>
      <c r="AM166" s="141"/>
      <c r="AN166" s="141"/>
      <c r="AO166" s="141"/>
      <c r="AP166" s="141">
        <v>12812</v>
      </c>
      <c r="AQ166" s="141"/>
      <c r="AR166" s="141"/>
      <c r="AS166" s="141"/>
      <c r="AT166" s="141"/>
      <c r="AU166" s="141">
        <v>0</v>
      </c>
      <c r="AV166" s="141"/>
      <c r="AW166" s="141"/>
      <c r="AX166" s="141"/>
      <c r="AY166" s="141"/>
      <c r="AZ166" s="141">
        <f>IF(ISNUMBER(AP166),AP166,0)+IF(ISNUMBER(AU166),AU166,0)</f>
        <v>12812</v>
      </c>
      <c r="BA166" s="141"/>
      <c r="BB166" s="141"/>
      <c r="BC166" s="141"/>
      <c r="BD166" s="141"/>
      <c r="BE166" s="141">
        <v>14000</v>
      </c>
      <c r="BF166" s="141"/>
      <c r="BG166" s="141"/>
      <c r="BH166" s="141"/>
      <c r="BI166" s="141"/>
      <c r="BJ166" s="141">
        <v>0</v>
      </c>
      <c r="BK166" s="141"/>
      <c r="BL166" s="141"/>
      <c r="BM166" s="141"/>
      <c r="BN166" s="141"/>
      <c r="BO166" s="141">
        <f>IF(ISNUMBER(BE166),BE166,0)+IF(ISNUMBER(BJ166),BJ166,0)</f>
        <v>14000</v>
      </c>
      <c r="BP166" s="141"/>
      <c r="BQ166" s="141"/>
      <c r="BR166" s="141"/>
      <c r="BS166" s="141"/>
    </row>
    <row r="168" spans="1:79" ht="13.5" customHeight="1" x14ac:dyDescent="0.25">
      <c r="A168" s="82" t="s">
        <v>405</v>
      </c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</row>
    <row r="169" spans="1:79" ht="15" customHeight="1" x14ac:dyDescent="0.25">
      <c r="A169" s="111" t="s">
        <v>272</v>
      </c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111"/>
      <c r="AS169" s="111"/>
      <c r="AT169" s="111"/>
      <c r="AU169" s="111"/>
      <c r="AV169" s="111"/>
      <c r="AW169" s="111"/>
      <c r="AX169" s="111"/>
      <c r="AY169" s="111"/>
      <c r="AZ169" s="111"/>
      <c r="BA169" s="111"/>
      <c r="BB169" s="111"/>
      <c r="BC169" s="111"/>
      <c r="BD169" s="111"/>
    </row>
    <row r="170" spans="1:79" ht="15" customHeight="1" x14ac:dyDescent="0.25">
      <c r="A170" s="46" t="s">
        <v>7</v>
      </c>
      <c r="B170" s="46"/>
      <c r="C170" s="46"/>
      <c r="D170" s="46"/>
      <c r="E170" s="46"/>
      <c r="F170" s="46"/>
      <c r="G170" s="46" t="s">
        <v>140</v>
      </c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 t="s">
        <v>14</v>
      </c>
      <c r="U170" s="46"/>
      <c r="V170" s="46"/>
      <c r="W170" s="46"/>
      <c r="X170" s="46"/>
      <c r="Y170" s="46"/>
      <c r="Z170" s="46"/>
      <c r="AA170" s="61" t="s">
        <v>276</v>
      </c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4"/>
      <c r="AP170" s="61" t="s">
        <v>278</v>
      </c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3"/>
    </row>
    <row r="171" spans="1:79" ht="32.1" customHeight="1" x14ac:dyDescent="0.2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 t="s">
        <v>5</v>
      </c>
      <c r="AB171" s="46"/>
      <c r="AC171" s="46"/>
      <c r="AD171" s="46"/>
      <c r="AE171" s="46"/>
      <c r="AF171" s="46" t="s">
        <v>4</v>
      </c>
      <c r="AG171" s="46"/>
      <c r="AH171" s="46"/>
      <c r="AI171" s="46"/>
      <c r="AJ171" s="46"/>
      <c r="AK171" s="46" t="s">
        <v>101</v>
      </c>
      <c r="AL171" s="46"/>
      <c r="AM171" s="46"/>
      <c r="AN171" s="46"/>
      <c r="AO171" s="46"/>
      <c r="AP171" s="46" t="s">
        <v>5</v>
      </c>
      <c r="AQ171" s="46"/>
      <c r="AR171" s="46"/>
      <c r="AS171" s="46"/>
      <c r="AT171" s="46"/>
      <c r="AU171" s="46" t="s">
        <v>4</v>
      </c>
      <c r="AV171" s="46"/>
      <c r="AW171" s="46"/>
      <c r="AX171" s="46"/>
      <c r="AY171" s="46"/>
      <c r="AZ171" s="46" t="s">
        <v>108</v>
      </c>
      <c r="BA171" s="46"/>
      <c r="BB171" s="46"/>
      <c r="BC171" s="46"/>
      <c r="BD171" s="46"/>
    </row>
    <row r="172" spans="1:79" ht="15" customHeight="1" x14ac:dyDescent="0.25">
      <c r="A172" s="46">
        <v>1</v>
      </c>
      <c r="B172" s="46"/>
      <c r="C172" s="46"/>
      <c r="D172" s="46"/>
      <c r="E172" s="46"/>
      <c r="F172" s="46"/>
      <c r="G172" s="46">
        <v>2</v>
      </c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>
        <v>3</v>
      </c>
      <c r="U172" s="46"/>
      <c r="V172" s="46"/>
      <c r="W172" s="46"/>
      <c r="X172" s="46"/>
      <c r="Y172" s="46"/>
      <c r="Z172" s="46"/>
      <c r="AA172" s="46">
        <v>4</v>
      </c>
      <c r="AB172" s="46"/>
      <c r="AC172" s="46"/>
      <c r="AD172" s="46"/>
      <c r="AE172" s="46"/>
      <c r="AF172" s="46">
        <v>5</v>
      </c>
      <c r="AG172" s="46"/>
      <c r="AH172" s="46"/>
      <c r="AI172" s="46"/>
      <c r="AJ172" s="46"/>
      <c r="AK172" s="46">
        <v>6</v>
      </c>
      <c r="AL172" s="46"/>
      <c r="AM172" s="46"/>
      <c r="AN172" s="46"/>
      <c r="AO172" s="46"/>
      <c r="AP172" s="46">
        <v>7</v>
      </c>
      <c r="AQ172" s="46"/>
      <c r="AR172" s="46"/>
      <c r="AS172" s="46"/>
      <c r="AT172" s="46"/>
      <c r="AU172" s="46">
        <v>8</v>
      </c>
      <c r="AV172" s="46"/>
      <c r="AW172" s="46"/>
      <c r="AX172" s="46"/>
      <c r="AY172" s="46"/>
      <c r="AZ172" s="46">
        <v>9</v>
      </c>
      <c r="BA172" s="46"/>
      <c r="BB172" s="46"/>
      <c r="BC172" s="46"/>
      <c r="BD172" s="46"/>
    </row>
    <row r="173" spans="1:79" s="1" customFormat="1" ht="12" hidden="1" customHeight="1" x14ac:dyDescent="0.25">
      <c r="A173" s="45" t="s">
        <v>81</v>
      </c>
      <c r="B173" s="45"/>
      <c r="C173" s="45"/>
      <c r="D173" s="45"/>
      <c r="E173" s="45"/>
      <c r="F173" s="45"/>
      <c r="G173" s="145" t="s">
        <v>69</v>
      </c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 t="s">
        <v>91</v>
      </c>
      <c r="U173" s="145"/>
      <c r="V173" s="145"/>
      <c r="W173" s="145"/>
      <c r="X173" s="145"/>
      <c r="Y173" s="145"/>
      <c r="Z173" s="145"/>
      <c r="AA173" s="52" t="s">
        <v>72</v>
      </c>
      <c r="AB173" s="52"/>
      <c r="AC173" s="52"/>
      <c r="AD173" s="52"/>
      <c r="AE173" s="52"/>
      <c r="AF173" s="52" t="s">
        <v>73</v>
      </c>
      <c r="AG173" s="52"/>
      <c r="AH173" s="52"/>
      <c r="AI173" s="52"/>
      <c r="AJ173" s="52"/>
      <c r="AK173" s="118" t="s">
        <v>136</v>
      </c>
      <c r="AL173" s="118"/>
      <c r="AM173" s="118"/>
      <c r="AN173" s="118"/>
      <c r="AO173" s="118"/>
      <c r="AP173" s="52" t="s">
        <v>74</v>
      </c>
      <c r="AQ173" s="52"/>
      <c r="AR173" s="52"/>
      <c r="AS173" s="52"/>
      <c r="AT173" s="52"/>
      <c r="AU173" s="52" t="s">
        <v>75</v>
      </c>
      <c r="AV173" s="52"/>
      <c r="AW173" s="52"/>
      <c r="AX173" s="52"/>
      <c r="AY173" s="52"/>
      <c r="AZ173" s="118" t="s">
        <v>136</v>
      </c>
      <c r="BA173" s="118"/>
      <c r="BB173" s="118"/>
      <c r="BC173" s="118"/>
      <c r="BD173" s="118"/>
      <c r="CA173" s="1" t="s">
        <v>53</v>
      </c>
    </row>
    <row r="174" spans="1:79" s="30" customFormat="1" ht="38.25" customHeight="1" x14ac:dyDescent="0.25">
      <c r="A174" s="134">
        <v>1</v>
      </c>
      <c r="B174" s="134"/>
      <c r="C174" s="134"/>
      <c r="D174" s="134"/>
      <c r="E174" s="134"/>
      <c r="F174" s="134"/>
      <c r="G174" s="67" t="s">
        <v>439</v>
      </c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9"/>
      <c r="T174" s="146" t="s">
        <v>440</v>
      </c>
      <c r="U174" s="68"/>
      <c r="V174" s="68"/>
      <c r="W174" s="68"/>
      <c r="X174" s="68"/>
      <c r="Y174" s="68"/>
      <c r="Z174" s="69"/>
      <c r="AA174" s="142">
        <v>14742</v>
      </c>
      <c r="AB174" s="142"/>
      <c r="AC174" s="142"/>
      <c r="AD174" s="142"/>
      <c r="AE174" s="142"/>
      <c r="AF174" s="142">
        <v>0</v>
      </c>
      <c r="AG174" s="142"/>
      <c r="AH174" s="142"/>
      <c r="AI174" s="142"/>
      <c r="AJ174" s="142"/>
      <c r="AK174" s="142">
        <f>IF(ISNUMBER(AA174),AA174,0)+IF(ISNUMBER(AF174),AF174,0)</f>
        <v>14742</v>
      </c>
      <c r="AL174" s="142"/>
      <c r="AM174" s="142"/>
      <c r="AN174" s="142"/>
      <c r="AO174" s="142"/>
      <c r="AP174" s="142">
        <v>15479</v>
      </c>
      <c r="AQ174" s="142"/>
      <c r="AR174" s="142"/>
      <c r="AS174" s="142"/>
      <c r="AT174" s="142"/>
      <c r="AU174" s="142">
        <v>0</v>
      </c>
      <c r="AV174" s="142"/>
      <c r="AW174" s="142"/>
      <c r="AX174" s="142"/>
      <c r="AY174" s="142"/>
      <c r="AZ174" s="142">
        <f>IF(ISNUMBER(AP174),AP174,0)+IF(ISNUMBER(AU174),AU174,0)</f>
        <v>15479</v>
      </c>
      <c r="BA174" s="142"/>
      <c r="BB174" s="142"/>
      <c r="BC174" s="142"/>
      <c r="BD174" s="142"/>
      <c r="CA174" s="30" t="s">
        <v>54</v>
      </c>
    </row>
    <row r="175" spans="1:79" s="7" customFormat="1" x14ac:dyDescent="0.25">
      <c r="A175" s="156"/>
      <c r="B175" s="156"/>
      <c r="C175" s="156"/>
      <c r="D175" s="156"/>
      <c r="E175" s="156"/>
      <c r="F175" s="156"/>
      <c r="G175" s="57" t="s">
        <v>161</v>
      </c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1"/>
      <c r="T175" s="158"/>
      <c r="U175" s="50"/>
      <c r="V175" s="50"/>
      <c r="W175" s="50"/>
      <c r="X175" s="50"/>
      <c r="Y175" s="50"/>
      <c r="Z175" s="51"/>
      <c r="AA175" s="141">
        <v>14742</v>
      </c>
      <c r="AB175" s="141"/>
      <c r="AC175" s="141"/>
      <c r="AD175" s="141"/>
      <c r="AE175" s="141"/>
      <c r="AF175" s="141">
        <v>0</v>
      </c>
      <c r="AG175" s="141"/>
      <c r="AH175" s="141"/>
      <c r="AI175" s="141"/>
      <c r="AJ175" s="141"/>
      <c r="AK175" s="141">
        <f>IF(ISNUMBER(AA175),AA175,0)+IF(ISNUMBER(AF175),AF175,0)</f>
        <v>14742</v>
      </c>
      <c r="AL175" s="141"/>
      <c r="AM175" s="141"/>
      <c r="AN175" s="141"/>
      <c r="AO175" s="141"/>
      <c r="AP175" s="141">
        <v>15479</v>
      </c>
      <c r="AQ175" s="141"/>
      <c r="AR175" s="141"/>
      <c r="AS175" s="141"/>
      <c r="AT175" s="141"/>
      <c r="AU175" s="141">
        <v>0</v>
      </c>
      <c r="AV175" s="141"/>
      <c r="AW175" s="141"/>
      <c r="AX175" s="141"/>
      <c r="AY175" s="141"/>
      <c r="AZ175" s="141">
        <f>IF(ISNUMBER(AP175),AP175,0)+IF(ISNUMBER(AU175),AU175,0)</f>
        <v>15479</v>
      </c>
      <c r="BA175" s="141"/>
      <c r="BB175" s="141"/>
      <c r="BC175" s="141"/>
      <c r="BD175" s="141"/>
    </row>
    <row r="178" spans="1:79" ht="14.25" customHeight="1" x14ac:dyDescent="0.25">
      <c r="A178" s="82" t="s">
        <v>406</v>
      </c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</row>
    <row r="179" spans="1:79" ht="15" customHeight="1" x14ac:dyDescent="0.25">
      <c r="A179" s="111" t="s">
        <v>272</v>
      </c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3"/>
      <c r="BJ179" s="133"/>
      <c r="BK179" s="133"/>
      <c r="BL179" s="133"/>
      <c r="BM179" s="133"/>
    </row>
    <row r="180" spans="1:79" ht="23.1" customHeight="1" x14ac:dyDescent="0.25">
      <c r="A180" s="46" t="s">
        <v>142</v>
      </c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92" t="s">
        <v>143</v>
      </c>
      <c r="O180" s="93"/>
      <c r="P180" s="93"/>
      <c r="Q180" s="93"/>
      <c r="R180" s="93"/>
      <c r="S180" s="93"/>
      <c r="T180" s="93"/>
      <c r="U180" s="94"/>
      <c r="V180" s="92" t="s">
        <v>144</v>
      </c>
      <c r="W180" s="93"/>
      <c r="X180" s="93"/>
      <c r="Y180" s="93"/>
      <c r="Z180" s="94"/>
      <c r="AA180" s="46" t="s">
        <v>273</v>
      </c>
      <c r="AB180" s="46"/>
      <c r="AC180" s="46"/>
      <c r="AD180" s="46"/>
      <c r="AE180" s="46"/>
      <c r="AF180" s="46"/>
      <c r="AG180" s="46"/>
      <c r="AH180" s="46"/>
      <c r="AI180" s="46"/>
      <c r="AJ180" s="46" t="s">
        <v>274</v>
      </c>
      <c r="AK180" s="46"/>
      <c r="AL180" s="46"/>
      <c r="AM180" s="46"/>
      <c r="AN180" s="46"/>
      <c r="AO180" s="46"/>
      <c r="AP180" s="46"/>
      <c r="AQ180" s="46"/>
      <c r="AR180" s="46"/>
      <c r="AS180" s="46" t="s">
        <v>275</v>
      </c>
      <c r="AT180" s="46"/>
      <c r="AU180" s="46"/>
      <c r="AV180" s="46"/>
      <c r="AW180" s="46"/>
      <c r="AX180" s="46"/>
      <c r="AY180" s="46"/>
      <c r="AZ180" s="46"/>
      <c r="BA180" s="46"/>
      <c r="BB180" s="46" t="s">
        <v>276</v>
      </c>
      <c r="BC180" s="46"/>
      <c r="BD180" s="46"/>
      <c r="BE180" s="46"/>
      <c r="BF180" s="46"/>
      <c r="BG180" s="46"/>
      <c r="BH180" s="46"/>
      <c r="BI180" s="46"/>
      <c r="BJ180" s="46"/>
      <c r="BK180" s="46" t="s">
        <v>278</v>
      </c>
      <c r="BL180" s="46"/>
      <c r="BM180" s="46"/>
      <c r="BN180" s="46"/>
      <c r="BO180" s="46"/>
      <c r="BP180" s="46"/>
      <c r="BQ180" s="46"/>
      <c r="BR180" s="46"/>
      <c r="BS180" s="46"/>
    </row>
    <row r="181" spans="1:79" ht="95.25" customHeight="1" x14ac:dyDescent="0.2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95"/>
      <c r="O181" s="96"/>
      <c r="P181" s="96"/>
      <c r="Q181" s="96"/>
      <c r="R181" s="96"/>
      <c r="S181" s="96"/>
      <c r="T181" s="96"/>
      <c r="U181" s="97"/>
      <c r="V181" s="95"/>
      <c r="W181" s="96"/>
      <c r="X181" s="96"/>
      <c r="Y181" s="96"/>
      <c r="Z181" s="97"/>
      <c r="AA181" s="128" t="s">
        <v>147</v>
      </c>
      <c r="AB181" s="128"/>
      <c r="AC181" s="128"/>
      <c r="AD181" s="128"/>
      <c r="AE181" s="128"/>
      <c r="AF181" s="128" t="s">
        <v>148</v>
      </c>
      <c r="AG181" s="128"/>
      <c r="AH181" s="128"/>
      <c r="AI181" s="128"/>
      <c r="AJ181" s="128" t="s">
        <v>147</v>
      </c>
      <c r="AK181" s="128"/>
      <c r="AL181" s="128"/>
      <c r="AM181" s="128"/>
      <c r="AN181" s="128"/>
      <c r="AO181" s="128" t="s">
        <v>148</v>
      </c>
      <c r="AP181" s="128"/>
      <c r="AQ181" s="128"/>
      <c r="AR181" s="128"/>
      <c r="AS181" s="128" t="s">
        <v>147</v>
      </c>
      <c r="AT181" s="128"/>
      <c r="AU181" s="128"/>
      <c r="AV181" s="128"/>
      <c r="AW181" s="128"/>
      <c r="AX181" s="128" t="s">
        <v>148</v>
      </c>
      <c r="AY181" s="128"/>
      <c r="AZ181" s="128"/>
      <c r="BA181" s="128"/>
      <c r="BB181" s="128" t="s">
        <v>147</v>
      </c>
      <c r="BC181" s="128"/>
      <c r="BD181" s="128"/>
      <c r="BE181" s="128"/>
      <c r="BF181" s="128"/>
      <c r="BG181" s="128" t="s">
        <v>148</v>
      </c>
      <c r="BH181" s="128"/>
      <c r="BI181" s="128"/>
      <c r="BJ181" s="128"/>
      <c r="BK181" s="128" t="s">
        <v>147</v>
      </c>
      <c r="BL181" s="128"/>
      <c r="BM181" s="128"/>
      <c r="BN181" s="128"/>
      <c r="BO181" s="128"/>
      <c r="BP181" s="128" t="s">
        <v>148</v>
      </c>
      <c r="BQ181" s="128"/>
      <c r="BR181" s="128"/>
      <c r="BS181" s="128"/>
    </row>
    <row r="182" spans="1:79" ht="15" customHeight="1" x14ac:dyDescent="0.25">
      <c r="A182" s="46">
        <v>1</v>
      </c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61">
        <v>2</v>
      </c>
      <c r="O182" s="62"/>
      <c r="P182" s="62"/>
      <c r="Q182" s="62"/>
      <c r="R182" s="62"/>
      <c r="S182" s="62"/>
      <c r="T182" s="62"/>
      <c r="U182" s="63"/>
      <c r="V182" s="46">
        <v>3</v>
      </c>
      <c r="W182" s="46"/>
      <c r="X182" s="46"/>
      <c r="Y182" s="46"/>
      <c r="Z182" s="46"/>
      <c r="AA182" s="46">
        <v>4</v>
      </c>
      <c r="AB182" s="46"/>
      <c r="AC182" s="46"/>
      <c r="AD182" s="46"/>
      <c r="AE182" s="46"/>
      <c r="AF182" s="46">
        <v>5</v>
      </c>
      <c r="AG182" s="46"/>
      <c r="AH182" s="46"/>
      <c r="AI182" s="46"/>
      <c r="AJ182" s="46">
        <v>6</v>
      </c>
      <c r="AK182" s="46"/>
      <c r="AL182" s="46"/>
      <c r="AM182" s="46"/>
      <c r="AN182" s="46"/>
      <c r="AO182" s="46">
        <v>7</v>
      </c>
      <c r="AP182" s="46"/>
      <c r="AQ182" s="46"/>
      <c r="AR182" s="46"/>
      <c r="AS182" s="46">
        <v>8</v>
      </c>
      <c r="AT182" s="46"/>
      <c r="AU182" s="46"/>
      <c r="AV182" s="46"/>
      <c r="AW182" s="46"/>
      <c r="AX182" s="46">
        <v>9</v>
      </c>
      <c r="AY182" s="46"/>
      <c r="AZ182" s="46"/>
      <c r="BA182" s="46"/>
      <c r="BB182" s="46">
        <v>10</v>
      </c>
      <c r="BC182" s="46"/>
      <c r="BD182" s="46"/>
      <c r="BE182" s="46"/>
      <c r="BF182" s="46"/>
      <c r="BG182" s="46">
        <v>11</v>
      </c>
      <c r="BH182" s="46"/>
      <c r="BI182" s="46"/>
      <c r="BJ182" s="46"/>
      <c r="BK182" s="46">
        <v>12</v>
      </c>
      <c r="BL182" s="46"/>
      <c r="BM182" s="46"/>
      <c r="BN182" s="46"/>
      <c r="BO182" s="46"/>
      <c r="BP182" s="46">
        <v>13</v>
      </c>
      <c r="BQ182" s="46"/>
      <c r="BR182" s="46"/>
      <c r="BS182" s="46"/>
    </row>
    <row r="183" spans="1:79" s="1" customFormat="1" ht="12" hidden="1" customHeight="1" x14ac:dyDescent="0.25">
      <c r="A183" s="145" t="s">
        <v>160</v>
      </c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45" t="s">
        <v>145</v>
      </c>
      <c r="O183" s="45"/>
      <c r="P183" s="45"/>
      <c r="Q183" s="45"/>
      <c r="R183" s="45"/>
      <c r="S183" s="45"/>
      <c r="T183" s="45"/>
      <c r="U183" s="45"/>
      <c r="V183" s="45" t="s">
        <v>146</v>
      </c>
      <c r="W183" s="45"/>
      <c r="X183" s="45"/>
      <c r="Y183" s="45"/>
      <c r="Z183" s="45"/>
      <c r="AA183" s="52" t="s">
        <v>77</v>
      </c>
      <c r="AB183" s="52"/>
      <c r="AC183" s="52"/>
      <c r="AD183" s="52"/>
      <c r="AE183" s="52"/>
      <c r="AF183" s="52" t="s">
        <v>78</v>
      </c>
      <c r="AG183" s="52"/>
      <c r="AH183" s="52"/>
      <c r="AI183" s="52"/>
      <c r="AJ183" s="52" t="s">
        <v>79</v>
      </c>
      <c r="AK183" s="52"/>
      <c r="AL183" s="52"/>
      <c r="AM183" s="52"/>
      <c r="AN183" s="52"/>
      <c r="AO183" s="52" t="s">
        <v>80</v>
      </c>
      <c r="AP183" s="52"/>
      <c r="AQ183" s="52"/>
      <c r="AR183" s="52"/>
      <c r="AS183" s="52" t="s">
        <v>70</v>
      </c>
      <c r="AT183" s="52"/>
      <c r="AU183" s="52"/>
      <c r="AV183" s="52"/>
      <c r="AW183" s="52"/>
      <c r="AX183" s="52" t="s">
        <v>71</v>
      </c>
      <c r="AY183" s="52"/>
      <c r="AZ183" s="52"/>
      <c r="BA183" s="52"/>
      <c r="BB183" s="52" t="s">
        <v>72</v>
      </c>
      <c r="BC183" s="52"/>
      <c r="BD183" s="52"/>
      <c r="BE183" s="52"/>
      <c r="BF183" s="52"/>
      <c r="BG183" s="52" t="s">
        <v>73</v>
      </c>
      <c r="BH183" s="52"/>
      <c r="BI183" s="52"/>
      <c r="BJ183" s="52"/>
      <c r="BK183" s="52" t="s">
        <v>74</v>
      </c>
      <c r="BL183" s="52"/>
      <c r="BM183" s="52"/>
      <c r="BN183" s="52"/>
      <c r="BO183" s="52"/>
      <c r="BP183" s="52" t="s">
        <v>75</v>
      </c>
      <c r="BQ183" s="52"/>
      <c r="BR183" s="52"/>
      <c r="BS183" s="52"/>
      <c r="CA183" s="1" t="s">
        <v>55</v>
      </c>
    </row>
    <row r="184" spans="1:79" s="7" customFormat="1" ht="12.75" customHeight="1" x14ac:dyDescent="0.25">
      <c r="A184" s="152" t="s">
        <v>161</v>
      </c>
      <c r="B184" s="152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22"/>
      <c r="O184" s="123"/>
      <c r="P184" s="123"/>
      <c r="Q184" s="123"/>
      <c r="R184" s="123"/>
      <c r="S184" s="123"/>
      <c r="T184" s="123"/>
      <c r="U184" s="124"/>
      <c r="V184" s="151"/>
      <c r="W184" s="151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/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  <c r="BI184" s="151"/>
      <c r="BJ184" s="151"/>
      <c r="BK184" s="151"/>
      <c r="BL184" s="151"/>
      <c r="BM184" s="151"/>
      <c r="BN184" s="151"/>
      <c r="BO184" s="151"/>
      <c r="BP184" s="147"/>
      <c r="BQ184" s="148"/>
      <c r="BR184" s="148"/>
      <c r="BS184" s="149"/>
      <c r="CA184" s="7" t="s">
        <v>56</v>
      </c>
    </row>
    <row r="187" spans="1:79" ht="35.25" customHeight="1" x14ac:dyDescent="0.25">
      <c r="A187" s="82" t="s">
        <v>407</v>
      </c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</row>
    <row r="188" spans="1:79" ht="13.8" x14ac:dyDescent="0.25">
      <c r="A188" s="150"/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50"/>
      <c r="AX188" s="150"/>
      <c r="AY188" s="150"/>
      <c r="AZ188" s="150"/>
      <c r="BA188" s="150"/>
      <c r="BB188" s="150"/>
      <c r="BC188" s="150"/>
      <c r="BD188" s="150"/>
      <c r="BE188" s="150"/>
      <c r="BF188" s="150"/>
      <c r="BG188" s="150"/>
      <c r="BH188" s="150"/>
      <c r="BI188" s="150"/>
      <c r="BJ188" s="150"/>
      <c r="BK188" s="150"/>
      <c r="BL188" s="150"/>
    </row>
    <row r="189" spans="1:79" ht="13.8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1" spans="1:79" ht="28.5" customHeight="1" x14ac:dyDescent="0.25">
      <c r="A191" s="40" t="s">
        <v>392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</row>
    <row r="192" spans="1:79" ht="14.25" customHeight="1" x14ac:dyDescent="0.25">
      <c r="A192" s="82" t="s">
        <v>378</v>
      </c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</row>
    <row r="193" spans="1:79" ht="15" customHeight="1" x14ac:dyDescent="0.25">
      <c r="A193" s="33" t="s">
        <v>272</v>
      </c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</row>
    <row r="194" spans="1:79" ht="42.9" customHeight="1" x14ac:dyDescent="0.25">
      <c r="A194" s="128" t="s">
        <v>149</v>
      </c>
      <c r="B194" s="128"/>
      <c r="C194" s="128"/>
      <c r="D194" s="128"/>
      <c r="E194" s="128"/>
      <c r="F194" s="128"/>
      <c r="G194" s="46" t="s">
        <v>20</v>
      </c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 t="s">
        <v>16</v>
      </c>
      <c r="U194" s="46"/>
      <c r="V194" s="46"/>
      <c r="W194" s="46"/>
      <c r="X194" s="46"/>
      <c r="Y194" s="46"/>
      <c r="Z194" s="46" t="s">
        <v>15</v>
      </c>
      <c r="AA194" s="46"/>
      <c r="AB194" s="46"/>
      <c r="AC194" s="46"/>
      <c r="AD194" s="46"/>
      <c r="AE194" s="46" t="s">
        <v>150</v>
      </c>
      <c r="AF194" s="46"/>
      <c r="AG194" s="46"/>
      <c r="AH194" s="46"/>
      <c r="AI194" s="46"/>
      <c r="AJ194" s="46"/>
      <c r="AK194" s="46" t="s">
        <v>151</v>
      </c>
      <c r="AL194" s="46"/>
      <c r="AM194" s="46"/>
      <c r="AN194" s="46"/>
      <c r="AO194" s="46"/>
      <c r="AP194" s="46"/>
      <c r="AQ194" s="46" t="s">
        <v>152</v>
      </c>
      <c r="AR194" s="46"/>
      <c r="AS194" s="46"/>
      <c r="AT194" s="46"/>
      <c r="AU194" s="46"/>
      <c r="AV194" s="46"/>
      <c r="AW194" s="46" t="s">
        <v>110</v>
      </c>
      <c r="AX194" s="46"/>
      <c r="AY194" s="46"/>
      <c r="AZ194" s="46"/>
      <c r="BA194" s="46"/>
      <c r="BB194" s="46"/>
      <c r="BC194" s="46"/>
      <c r="BD194" s="46"/>
      <c r="BE194" s="46"/>
      <c r="BF194" s="46"/>
      <c r="BG194" s="46" t="s">
        <v>153</v>
      </c>
      <c r="BH194" s="46"/>
      <c r="BI194" s="46"/>
      <c r="BJ194" s="46"/>
      <c r="BK194" s="46"/>
      <c r="BL194" s="46"/>
    </row>
    <row r="195" spans="1:79" ht="39.9" customHeight="1" x14ac:dyDescent="0.25">
      <c r="A195" s="128"/>
      <c r="B195" s="128"/>
      <c r="C195" s="128"/>
      <c r="D195" s="128"/>
      <c r="E195" s="128"/>
      <c r="F195" s="128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 t="s">
        <v>18</v>
      </c>
      <c r="AX195" s="46"/>
      <c r="AY195" s="46"/>
      <c r="AZ195" s="46"/>
      <c r="BA195" s="46"/>
      <c r="BB195" s="46" t="s">
        <v>17</v>
      </c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</row>
    <row r="196" spans="1:79" ht="15" customHeight="1" x14ac:dyDescent="0.25">
      <c r="A196" s="46">
        <v>1</v>
      </c>
      <c r="B196" s="46"/>
      <c r="C196" s="46"/>
      <c r="D196" s="46"/>
      <c r="E196" s="46"/>
      <c r="F196" s="46"/>
      <c r="G196" s="46">
        <v>2</v>
      </c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>
        <v>3</v>
      </c>
      <c r="U196" s="46"/>
      <c r="V196" s="46"/>
      <c r="W196" s="46"/>
      <c r="X196" s="46"/>
      <c r="Y196" s="46"/>
      <c r="Z196" s="46">
        <v>4</v>
      </c>
      <c r="AA196" s="46"/>
      <c r="AB196" s="46"/>
      <c r="AC196" s="46"/>
      <c r="AD196" s="46"/>
      <c r="AE196" s="46">
        <v>5</v>
      </c>
      <c r="AF196" s="46"/>
      <c r="AG196" s="46"/>
      <c r="AH196" s="46"/>
      <c r="AI196" s="46"/>
      <c r="AJ196" s="46"/>
      <c r="AK196" s="46">
        <v>6</v>
      </c>
      <c r="AL196" s="46"/>
      <c r="AM196" s="46"/>
      <c r="AN196" s="46"/>
      <c r="AO196" s="46"/>
      <c r="AP196" s="46"/>
      <c r="AQ196" s="46">
        <v>7</v>
      </c>
      <c r="AR196" s="46"/>
      <c r="AS196" s="46"/>
      <c r="AT196" s="46"/>
      <c r="AU196" s="46"/>
      <c r="AV196" s="46"/>
      <c r="AW196" s="46">
        <v>8</v>
      </c>
      <c r="AX196" s="46"/>
      <c r="AY196" s="46"/>
      <c r="AZ196" s="46"/>
      <c r="BA196" s="46"/>
      <c r="BB196" s="46">
        <v>9</v>
      </c>
      <c r="BC196" s="46"/>
      <c r="BD196" s="46"/>
      <c r="BE196" s="46"/>
      <c r="BF196" s="46"/>
      <c r="BG196" s="46">
        <v>10</v>
      </c>
      <c r="BH196" s="46"/>
      <c r="BI196" s="46"/>
      <c r="BJ196" s="46"/>
      <c r="BK196" s="46"/>
      <c r="BL196" s="46"/>
    </row>
    <row r="197" spans="1:79" s="1" customFormat="1" ht="12" hidden="1" customHeight="1" x14ac:dyDescent="0.25">
      <c r="A197" s="45" t="s">
        <v>76</v>
      </c>
      <c r="B197" s="45"/>
      <c r="C197" s="45"/>
      <c r="D197" s="45"/>
      <c r="E197" s="45"/>
      <c r="F197" s="45"/>
      <c r="G197" s="145" t="s">
        <v>69</v>
      </c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52" t="s">
        <v>92</v>
      </c>
      <c r="U197" s="52"/>
      <c r="V197" s="52"/>
      <c r="W197" s="52"/>
      <c r="X197" s="52"/>
      <c r="Y197" s="52"/>
      <c r="Z197" s="52" t="s">
        <v>93</v>
      </c>
      <c r="AA197" s="52"/>
      <c r="AB197" s="52"/>
      <c r="AC197" s="52"/>
      <c r="AD197" s="52"/>
      <c r="AE197" s="52" t="s">
        <v>94</v>
      </c>
      <c r="AF197" s="52"/>
      <c r="AG197" s="52"/>
      <c r="AH197" s="52"/>
      <c r="AI197" s="52"/>
      <c r="AJ197" s="52"/>
      <c r="AK197" s="52" t="s">
        <v>95</v>
      </c>
      <c r="AL197" s="52"/>
      <c r="AM197" s="52"/>
      <c r="AN197" s="52"/>
      <c r="AO197" s="52"/>
      <c r="AP197" s="52"/>
      <c r="AQ197" s="153" t="s">
        <v>111</v>
      </c>
      <c r="AR197" s="52"/>
      <c r="AS197" s="52"/>
      <c r="AT197" s="52"/>
      <c r="AU197" s="52"/>
      <c r="AV197" s="52"/>
      <c r="AW197" s="52" t="s">
        <v>96</v>
      </c>
      <c r="AX197" s="52"/>
      <c r="AY197" s="52"/>
      <c r="AZ197" s="52"/>
      <c r="BA197" s="52"/>
      <c r="BB197" s="52" t="s">
        <v>97</v>
      </c>
      <c r="BC197" s="52"/>
      <c r="BD197" s="52"/>
      <c r="BE197" s="52"/>
      <c r="BF197" s="52"/>
      <c r="BG197" s="153" t="s">
        <v>112</v>
      </c>
      <c r="BH197" s="52"/>
      <c r="BI197" s="52"/>
      <c r="BJ197" s="52"/>
      <c r="BK197" s="52"/>
      <c r="BL197" s="52"/>
      <c r="CA197" s="1" t="s">
        <v>57</v>
      </c>
    </row>
    <row r="198" spans="1:79" s="30" customFormat="1" ht="25.5" customHeight="1" x14ac:dyDescent="0.25">
      <c r="A198" s="134">
        <v>2210</v>
      </c>
      <c r="B198" s="134"/>
      <c r="C198" s="134"/>
      <c r="D198" s="134"/>
      <c r="E198" s="134"/>
      <c r="F198" s="134"/>
      <c r="G198" s="67" t="s">
        <v>287</v>
      </c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9"/>
      <c r="T198" s="142">
        <v>5000</v>
      </c>
      <c r="U198" s="142"/>
      <c r="V198" s="142"/>
      <c r="W198" s="142"/>
      <c r="X198" s="142"/>
      <c r="Y198" s="142"/>
      <c r="Z198" s="142">
        <v>5000</v>
      </c>
      <c r="AA198" s="142"/>
      <c r="AB198" s="142"/>
      <c r="AC198" s="142"/>
      <c r="AD198" s="142"/>
      <c r="AE198" s="142">
        <v>0</v>
      </c>
      <c r="AF198" s="142"/>
      <c r="AG198" s="142"/>
      <c r="AH198" s="142"/>
      <c r="AI198" s="142"/>
      <c r="AJ198" s="142"/>
      <c r="AK198" s="142">
        <v>0</v>
      </c>
      <c r="AL198" s="142"/>
      <c r="AM198" s="142"/>
      <c r="AN198" s="142"/>
      <c r="AO198" s="142"/>
      <c r="AP198" s="142"/>
      <c r="AQ198" s="142">
        <f>IF(ISNUMBER(AK198),AK198,0)-IF(ISNUMBER(AE198),AE198,0)</f>
        <v>0</v>
      </c>
      <c r="AR198" s="142"/>
      <c r="AS198" s="142"/>
      <c r="AT198" s="142"/>
      <c r="AU198" s="142"/>
      <c r="AV198" s="142"/>
      <c r="AW198" s="142">
        <v>0</v>
      </c>
      <c r="AX198" s="142"/>
      <c r="AY198" s="142"/>
      <c r="AZ198" s="142"/>
      <c r="BA198" s="142"/>
      <c r="BB198" s="142">
        <v>0</v>
      </c>
      <c r="BC198" s="142"/>
      <c r="BD198" s="142"/>
      <c r="BE198" s="142"/>
      <c r="BF198" s="142"/>
      <c r="BG198" s="142">
        <f>IF(ISNUMBER(Z198),Z198,0)+IF(ISNUMBER(AK198),AK198,0)</f>
        <v>5000</v>
      </c>
      <c r="BH198" s="142"/>
      <c r="BI198" s="142"/>
      <c r="BJ198" s="142"/>
      <c r="BK198" s="142"/>
      <c r="BL198" s="142"/>
      <c r="CA198" s="30" t="s">
        <v>58</v>
      </c>
    </row>
    <row r="199" spans="1:79" s="30" customFormat="1" ht="25.5" customHeight="1" x14ac:dyDescent="0.25">
      <c r="A199" s="134">
        <v>2220</v>
      </c>
      <c r="B199" s="134"/>
      <c r="C199" s="134"/>
      <c r="D199" s="134"/>
      <c r="E199" s="134"/>
      <c r="F199" s="134"/>
      <c r="G199" s="67" t="s">
        <v>288</v>
      </c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9"/>
      <c r="T199" s="142">
        <v>11200</v>
      </c>
      <c r="U199" s="142"/>
      <c r="V199" s="142"/>
      <c r="W199" s="142"/>
      <c r="X199" s="142"/>
      <c r="Y199" s="142"/>
      <c r="Z199" s="142">
        <v>10252.200000000001</v>
      </c>
      <c r="AA199" s="142"/>
      <c r="AB199" s="142"/>
      <c r="AC199" s="142"/>
      <c r="AD199" s="142"/>
      <c r="AE199" s="142">
        <v>0</v>
      </c>
      <c r="AF199" s="142"/>
      <c r="AG199" s="142"/>
      <c r="AH199" s="142"/>
      <c r="AI199" s="142"/>
      <c r="AJ199" s="142"/>
      <c r="AK199" s="142">
        <v>0</v>
      </c>
      <c r="AL199" s="142"/>
      <c r="AM199" s="142"/>
      <c r="AN199" s="142"/>
      <c r="AO199" s="142"/>
      <c r="AP199" s="142"/>
      <c r="AQ199" s="142">
        <f>IF(ISNUMBER(AK199),AK199,0)-IF(ISNUMBER(AE199),AE199,0)</f>
        <v>0</v>
      </c>
      <c r="AR199" s="142"/>
      <c r="AS199" s="142"/>
      <c r="AT199" s="142"/>
      <c r="AU199" s="142"/>
      <c r="AV199" s="142"/>
      <c r="AW199" s="142">
        <v>0</v>
      </c>
      <c r="AX199" s="142"/>
      <c r="AY199" s="142"/>
      <c r="AZ199" s="142"/>
      <c r="BA199" s="142"/>
      <c r="BB199" s="142">
        <v>0</v>
      </c>
      <c r="BC199" s="142"/>
      <c r="BD199" s="142"/>
      <c r="BE199" s="142"/>
      <c r="BF199" s="142"/>
      <c r="BG199" s="142">
        <f>IF(ISNUMBER(Z199),Z199,0)+IF(ISNUMBER(AK199),AK199,0)</f>
        <v>10252.200000000001</v>
      </c>
      <c r="BH199" s="142"/>
      <c r="BI199" s="142"/>
      <c r="BJ199" s="142"/>
      <c r="BK199" s="142"/>
      <c r="BL199" s="142"/>
    </row>
    <row r="200" spans="1:79" s="7" customFormat="1" ht="12.75" customHeight="1" x14ac:dyDescent="0.25">
      <c r="A200" s="156"/>
      <c r="B200" s="156"/>
      <c r="C200" s="156"/>
      <c r="D200" s="156"/>
      <c r="E200" s="156"/>
      <c r="F200" s="156"/>
      <c r="G200" s="57" t="s">
        <v>161</v>
      </c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1"/>
      <c r="T200" s="141">
        <v>16200</v>
      </c>
      <c r="U200" s="141"/>
      <c r="V200" s="141"/>
      <c r="W200" s="141"/>
      <c r="X200" s="141"/>
      <c r="Y200" s="141"/>
      <c r="Z200" s="141">
        <v>15252.2</v>
      </c>
      <c r="AA200" s="141"/>
      <c r="AB200" s="141"/>
      <c r="AC200" s="141"/>
      <c r="AD200" s="141"/>
      <c r="AE200" s="141">
        <v>0</v>
      </c>
      <c r="AF200" s="141"/>
      <c r="AG200" s="141"/>
      <c r="AH200" s="141"/>
      <c r="AI200" s="141"/>
      <c r="AJ200" s="141"/>
      <c r="AK200" s="141">
        <v>0</v>
      </c>
      <c r="AL200" s="141"/>
      <c r="AM200" s="141"/>
      <c r="AN200" s="141"/>
      <c r="AO200" s="141"/>
      <c r="AP200" s="141"/>
      <c r="AQ200" s="141">
        <f>IF(ISNUMBER(AK200),AK200,0)-IF(ISNUMBER(AE200),AE200,0)</f>
        <v>0</v>
      </c>
      <c r="AR200" s="141"/>
      <c r="AS200" s="141"/>
      <c r="AT200" s="141"/>
      <c r="AU200" s="141"/>
      <c r="AV200" s="141"/>
      <c r="AW200" s="141">
        <v>0</v>
      </c>
      <c r="AX200" s="141"/>
      <c r="AY200" s="141"/>
      <c r="AZ200" s="141"/>
      <c r="BA200" s="141"/>
      <c r="BB200" s="141">
        <v>0</v>
      </c>
      <c r="BC200" s="141"/>
      <c r="BD200" s="141"/>
      <c r="BE200" s="141"/>
      <c r="BF200" s="141"/>
      <c r="BG200" s="141">
        <f>IF(ISNUMBER(Z200),Z200,0)+IF(ISNUMBER(AK200),AK200,0)</f>
        <v>15252.2</v>
      </c>
      <c r="BH200" s="141"/>
      <c r="BI200" s="141"/>
      <c r="BJ200" s="141"/>
      <c r="BK200" s="141"/>
      <c r="BL200" s="141"/>
    </row>
    <row r="202" spans="1:79" ht="14.25" customHeight="1" x14ac:dyDescent="0.25">
      <c r="A202" s="82" t="s">
        <v>393</v>
      </c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  <c r="BH202" s="82"/>
      <c r="BI202" s="82"/>
      <c r="BJ202" s="82"/>
      <c r="BK202" s="82"/>
      <c r="BL202" s="82"/>
    </row>
    <row r="203" spans="1:79" ht="15" customHeight="1" x14ac:dyDescent="0.25">
      <c r="A203" s="33" t="s">
        <v>272</v>
      </c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</row>
    <row r="204" spans="1:79" ht="18" customHeight="1" x14ac:dyDescent="0.25">
      <c r="A204" s="46" t="s">
        <v>149</v>
      </c>
      <c r="B204" s="46"/>
      <c r="C204" s="46"/>
      <c r="D204" s="46"/>
      <c r="E204" s="46"/>
      <c r="F204" s="46"/>
      <c r="G204" s="46" t="s">
        <v>20</v>
      </c>
      <c r="H204" s="46"/>
      <c r="I204" s="46"/>
      <c r="J204" s="46"/>
      <c r="K204" s="46"/>
      <c r="L204" s="46"/>
      <c r="M204" s="46"/>
      <c r="N204" s="46"/>
      <c r="O204" s="46"/>
      <c r="P204" s="46"/>
      <c r="Q204" s="46" t="s">
        <v>381</v>
      </c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 t="s">
        <v>390</v>
      </c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</row>
    <row r="205" spans="1:79" ht="42.9" customHeight="1" x14ac:dyDescent="0.2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 t="s">
        <v>154</v>
      </c>
      <c r="R205" s="46"/>
      <c r="S205" s="46"/>
      <c r="T205" s="46"/>
      <c r="U205" s="46"/>
      <c r="V205" s="128" t="s">
        <v>155</v>
      </c>
      <c r="W205" s="128"/>
      <c r="X205" s="128"/>
      <c r="Y205" s="128"/>
      <c r="Z205" s="46" t="s">
        <v>156</v>
      </c>
      <c r="AA205" s="46"/>
      <c r="AB205" s="46"/>
      <c r="AC205" s="46"/>
      <c r="AD205" s="46"/>
      <c r="AE205" s="46"/>
      <c r="AF205" s="46"/>
      <c r="AG205" s="46"/>
      <c r="AH205" s="46"/>
      <c r="AI205" s="46"/>
      <c r="AJ205" s="46" t="s">
        <v>157</v>
      </c>
      <c r="AK205" s="46"/>
      <c r="AL205" s="46"/>
      <c r="AM205" s="46"/>
      <c r="AN205" s="46"/>
      <c r="AO205" s="46" t="s">
        <v>21</v>
      </c>
      <c r="AP205" s="46"/>
      <c r="AQ205" s="46"/>
      <c r="AR205" s="46"/>
      <c r="AS205" s="46"/>
      <c r="AT205" s="128" t="s">
        <v>158</v>
      </c>
      <c r="AU205" s="128"/>
      <c r="AV205" s="128"/>
      <c r="AW205" s="128"/>
      <c r="AX205" s="46" t="s">
        <v>156</v>
      </c>
      <c r="AY205" s="46"/>
      <c r="AZ205" s="46"/>
      <c r="BA205" s="46"/>
      <c r="BB205" s="46"/>
      <c r="BC205" s="46"/>
      <c r="BD205" s="46"/>
      <c r="BE205" s="46"/>
      <c r="BF205" s="46"/>
      <c r="BG205" s="46"/>
      <c r="BH205" s="46" t="s">
        <v>159</v>
      </c>
      <c r="BI205" s="46"/>
      <c r="BJ205" s="46"/>
      <c r="BK205" s="46"/>
      <c r="BL205" s="46"/>
    </row>
    <row r="206" spans="1:79" ht="63" customHeight="1" x14ac:dyDescent="0.2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128"/>
      <c r="W206" s="128"/>
      <c r="X206" s="128"/>
      <c r="Y206" s="128"/>
      <c r="Z206" s="46" t="s">
        <v>18</v>
      </c>
      <c r="AA206" s="46"/>
      <c r="AB206" s="46"/>
      <c r="AC206" s="46"/>
      <c r="AD206" s="46"/>
      <c r="AE206" s="46" t="s">
        <v>17</v>
      </c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128"/>
      <c r="AU206" s="128"/>
      <c r="AV206" s="128"/>
      <c r="AW206" s="128"/>
      <c r="AX206" s="46" t="s">
        <v>18</v>
      </c>
      <c r="AY206" s="46"/>
      <c r="AZ206" s="46"/>
      <c r="BA206" s="46"/>
      <c r="BB206" s="46"/>
      <c r="BC206" s="46" t="s">
        <v>17</v>
      </c>
      <c r="BD206" s="46"/>
      <c r="BE206" s="46"/>
      <c r="BF206" s="46"/>
      <c r="BG206" s="46"/>
      <c r="BH206" s="46"/>
      <c r="BI206" s="46"/>
      <c r="BJ206" s="46"/>
      <c r="BK206" s="46"/>
      <c r="BL206" s="46"/>
    </row>
    <row r="207" spans="1:79" ht="15" customHeight="1" x14ac:dyDescent="0.25">
      <c r="A207" s="46">
        <v>1</v>
      </c>
      <c r="B207" s="46"/>
      <c r="C207" s="46"/>
      <c r="D207" s="46"/>
      <c r="E207" s="46"/>
      <c r="F207" s="46"/>
      <c r="G207" s="46">
        <v>2</v>
      </c>
      <c r="H207" s="46"/>
      <c r="I207" s="46"/>
      <c r="J207" s="46"/>
      <c r="K207" s="46"/>
      <c r="L207" s="46"/>
      <c r="M207" s="46"/>
      <c r="N207" s="46"/>
      <c r="O207" s="46"/>
      <c r="P207" s="46"/>
      <c r="Q207" s="46">
        <v>3</v>
      </c>
      <c r="R207" s="46"/>
      <c r="S207" s="46"/>
      <c r="T207" s="46"/>
      <c r="U207" s="46"/>
      <c r="V207" s="46">
        <v>4</v>
      </c>
      <c r="W207" s="46"/>
      <c r="X207" s="46"/>
      <c r="Y207" s="46"/>
      <c r="Z207" s="46">
        <v>5</v>
      </c>
      <c r="AA207" s="46"/>
      <c r="AB207" s="46"/>
      <c r="AC207" s="46"/>
      <c r="AD207" s="46"/>
      <c r="AE207" s="46">
        <v>6</v>
      </c>
      <c r="AF207" s="46"/>
      <c r="AG207" s="46"/>
      <c r="AH207" s="46"/>
      <c r="AI207" s="46"/>
      <c r="AJ207" s="46">
        <v>7</v>
      </c>
      <c r="AK207" s="46"/>
      <c r="AL207" s="46"/>
      <c r="AM207" s="46"/>
      <c r="AN207" s="46"/>
      <c r="AO207" s="46">
        <v>8</v>
      </c>
      <c r="AP207" s="46"/>
      <c r="AQ207" s="46"/>
      <c r="AR207" s="46"/>
      <c r="AS207" s="46"/>
      <c r="AT207" s="46">
        <v>9</v>
      </c>
      <c r="AU207" s="46"/>
      <c r="AV207" s="46"/>
      <c r="AW207" s="46"/>
      <c r="AX207" s="46">
        <v>10</v>
      </c>
      <c r="AY207" s="46"/>
      <c r="AZ207" s="46"/>
      <c r="BA207" s="46"/>
      <c r="BB207" s="46"/>
      <c r="BC207" s="46">
        <v>11</v>
      </c>
      <c r="BD207" s="46"/>
      <c r="BE207" s="46"/>
      <c r="BF207" s="46"/>
      <c r="BG207" s="46"/>
      <c r="BH207" s="46">
        <v>12</v>
      </c>
      <c r="BI207" s="46"/>
      <c r="BJ207" s="46"/>
      <c r="BK207" s="46"/>
      <c r="BL207" s="46"/>
    </row>
    <row r="208" spans="1:79" s="1" customFormat="1" ht="12" hidden="1" customHeight="1" x14ac:dyDescent="0.25">
      <c r="A208" s="45" t="s">
        <v>76</v>
      </c>
      <c r="B208" s="45"/>
      <c r="C208" s="45"/>
      <c r="D208" s="45"/>
      <c r="E208" s="45"/>
      <c r="F208" s="45"/>
      <c r="G208" s="145" t="s">
        <v>69</v>
      </c>
      <c r="H208" s="145"/>
      <c r="I208" s="145"/>
      <c r="J208" s="145"/>
      <c r="K208" s="145"/>
      <c r="L208" s="145"/>
      <c r="M208" s="145"/>
      <c r="N208" s="145"/>
      <c r="O208" s="145"/>
      <c r="P208" s="145"/>
      <c r="Q208" s="52" t="s">
        <v>92</v>
      </c>
      <c r="R208" s="52"/>
      <c r="S208" s="52"/>
      <c r="T208" s="52"/>
      <c r="U208" s="52"/>
      <c r="V208" s="52" t="s">
        <v>93</v>
      </c>
      <c r="W208" s="52"/>
      <c r="X208" s="52"/>
      <c r="Y208" s="52"/>
      <c r="Z208" s="52" t="s">
        <v>94</v>
      </c>
      <c r="AA208" s="52"/>
      <c r="AB208" s="52"/>
      <c r="AC208" s="52"/>
      <c r="AD208" s="52"/>
      <c r="AE208" s="52" t="s">
        <v>95</v>
      </c>
      <c r="AF208" s="52"/>
      <c r="AG208" s="52"/>
      <c r="AH208" s="52"/>
      <c r="AI208" s="52"/>
      <c r="AJ208" s="153" t="s">
        <v>113</v>
      </c>
      <c r="AK208" s="52"/>
      <c r="AL208" s="52"/>
      <c r="AM208" s="52"/>
      <c r="AN208" s="52"/>
      <c r="AO208" s="52" t="s">
        <v>96</v>
      </c>
      <c r="AP208" s="52"/>
      <c r="AQ208" s="52"/>
      <c r="AR208" s="52"/>
      <c r="AS208" s="52"/>
      <c r="AT208" s="153" t="s">
        <v>114</v>
      </c>
      <c r="AU208" s="52"/>
      <c r="AV208" s="52"/>
      <c r="AW208" s="52"/>
      <c r="AX208" s="52" t="s">
        <v>97</v>
      </c>
      <c r="AY208" s="52"/>
      <c r="AZ208" s="52"/>
      <c r="BA208" s="52"/>
      <c r="BB208" s="52"/>
      <c r="BC208" s="52" t="s">
        <v>98</v>
      </c>
      <c r="BD208" s="52"/>
      <c r="BE208" s="52"/>
      <c r="BF208" s="52"/>
      <c r="BG208" s="52"/>
      <c r="BH208" s="153" t="s">
        <v>113</v>
      </c>
      <c r="BI208" s="52"/>
      <c r="BJ208" s="52"/>
      <c r="BK208" s="52"/>
      <c r="BL208" s="52"/>
      <c r="CA208" s="1" t="s">
        <v>59</v>
      </c>
    </row>
    <row r="209" spans="1:79" s="30" customFormat="1" ht="25.5" customHeight="1" x14ac:dyDescent="0.25">
      <c r="A209" s="134">
        <v>2220</v>
      </c>
      <c r="B209" s="134"/>
      <c r="C209" s="134"/>
      <c r="D209" s="134"/>
      <c r="E209" s="134"/>
      <c r="F209" s="134"/>
      <c r="G209" s="67" t="s">
        <v>288</v>
      </c>
      <c r="H209" s="68"/>
      <c r="I209" s="68"/>
      <c r="J209" s="68"/>
      <c r="K209" s="68"/>
      <c r="L209" s="68"/>
      <c r="M209" s="68"/>
      <c r="N209" s="68"/>
      <c r="O209" s="68"/>
      <c r="P209" s="69"/>
      <c r="Q209" s="142">
        <v>12812</v>
      </c>
      <c r="R209" s="142"/>
      <c r="S209" s="142"/>
      <c r="T209" s="142"/>
      <c r="U209" s="142"/>
      <c r="V209" s="142">
        <v>0</v>
      </c>
      <c r="W209" s="142"/>
      <c r="X209" s="142"/>
      <c r="Y209" s="142"/>
      <c r="Z209" s="142">
        <v>0</v>
      </c>
      <c r="AA209" s="142"/>
      <c r="AB209" s="142"/>
      <c r="AC209" s="142"/>
      <c r="AD209" s="142"/>
      <c r="AE209" s="142">
        <v>0</v>
      </c>
      <c r="AF209" s="142"/>
      <c r="AG209" s="142"/>
      <c r="AH209" s="142"/>
      <c r="AI209" s="142"/>
      <c r="AJ209" s="142">
        <f>IF(ISNUMBER(Q209),Q209,0)-IF(ISNUMBER(Z209),Z209,0)</f>
        <v>12812</v>
      </c>
      <c r="AK209" s="142"/>
      <c r="AL209" s="142"/>
      <c r="AM209" s="142"/>
      <c r="AN209" s="142"/>
      <c r="AO209" s="142">
        <v>14000</v>
      </c>
      <c r="AP209" s="142"/>
      <c r="AQ209" s="142"/>
      <c r="AR209" s="142"/>
      <c r="AS209" s="142"/>
      <c r="AT209" s="142">
        <f>IF(ISNUMBER(V209),V209,0)-IF(ISNUMBER(Z209),Z209,0)-IF(ISNUMBER(AE209),AE209,0)</f>
        <v>0</v>
      </c>
      <c r="AU209" s="142"/>
      <c r="AV209" s="142"/>
      <c r="AW209" s="142"/>
      <c r="AX209" s="142">
        <v>0</v>
      </c>
      <c r="AY209" s="142"/>
      <c r="AZ209" s="142"/>
      <c r="BA209" s="142"/>
      <c r="BB209" s="142"/>
      <c r="BC209" s="142">
        <v>0</v>
      </c>
      <c r="BD209" s="142"/>
      <c r="BE209" s="142"/>
      <c r="BF209" s="142"/>
      <c r="BG209" s="142"/>
      <c r="BH209" s="142">
        <f>IF(ISNUMBER(AO209),AO209,0)-IF(ISNUMBER(AX209),AX209,0)</f>
        <v>14000</v>
      </c>
      <c r="BI209" s="142"/>
      <c r="BJ209" s="142"/>
      <c r="BK209" s="142"/>
      <c r="BL209" s="142"/>
      <c r="CA209" s="30" t="s">
        <v>60</v>
      </c>
    </row>
    <row r="210" spans="1:79" s="7" customFormat="1" ht="12.75" customHeight="1" x14ac:dyDescent="0.25">
      <c r="A210" s="156"/>
      <c r="B210" s="156"/>
      <c r="C210" s="156"/>
      <c r="D210" s="156"/>
      <c r="E210" s="156"/>
      <c r="F210" s="156"/>
      <c r="G210" s="57" t="s">
        <v>161</v>
      </c>
      <c r="H210" s="50"/>
      <c r="I210" s="50"/>
      <c r="J210" s="50"/>
      <c r="K210" s="50"/>
      <c r="L210" s="50"/>
      <c r="M210" s="50"/>
      <c r="N210" s="50"/>
      <c r="O210" s="50"/>
      <c r="P210" s="51"/>
      <c r="Q210" s="141">
        <v>12812</v>
      </c>
      <c r="R210" s="141"/>
      <c r="S210" s="141"/>
      <c r="T210" s="141"/>
      <c r="U210" s="141"/>
      <c r="V210" s="141">
        <v>0</v>
      </c>
      <c r="W210" s="141"/>
      <c r="X210" s="141"/>
      <c r="Y210" s="141"/>
      <c r="Z210" s="141">
        <v>0</v>
      </c>
      <c r="AA210" s="141"/>
      <c r="AB210" s="141"/>
      <c r="AC210" s="141"/>
      <c r="AD210" s="141"/>
      <c r="AE210" s="141">
        <v>0</v>
      </c>
      <c r="AF210" s="141"/>
      <c r="AG210" s="141"/>
      <c r="AH210" s="141"/>
      <c r="AI210" s="141"/>
      <c r="AJ210" s="141">
        <f>IF(ISNUMBER(Q210),Q210,0)-IF(ISNUMBER(Z210),Z210,0)</f>
        <v>12812</v>
      </c>
      <c r="AK210" s="141"/>
      <c r="AL210" s="141"/>
      <c r="AM210" s="141"/>
      <c r="AN210" s="141"/>
      <c r="AO210" s="141">
        <v>14000</v>
      </c>
      <c r="AP210" s="141"/>
      <c r="AQ210" s="141"/>
      <c r="AR210" s="141"/>
      <c r="AS210" s="141"/>
      <c r="AT210" s="141">
        <f>IF(ISNUMBER(V210),V210,0)-IF(ISNUMBER(Z210),Z210,0)-IF(ISNUMBER(AE210),AE210,0)</f>
        <v>0</v>
      </c>
      <c r="AU210" s="141"/>
      <c r="AV210" s="141"/>
      <c r="AW210" s="141"/>
      <c r="AX210" s="141">
        <v>0</v>
      </c>
      <c r="AY210" s="141"/>
      <c r="AZ210" s="141"/>
      <c r="BA210" s="141"/>
      <c r="BB210" s="141"/>
      <c r="BC210" s="141">
        <v>0</v>
      </c>
      <c r="BD210" s="141"/>
      <c r="BE210" s="141"/>
      <c r="BF210" s="141"/>
      <c r="BG210" s="141"/>
      <c r="BH210" s="141">
        <f>IF(ISNUMBER(AO210),AO210,0)-IF(ISNUMBER(AX210),AX210,0)</f>
        <v>14000</v>
      </c>
      <c r="BI210" s="141"/>
      <c r="BJ210" s="141"/>
      <c r="BK210" s="141"/>
      <c r="BL210" s="141"/>
    </row>
    <row r="212" spans="1:79" ht="14.25" customHeight="1" x14ac:dyDescent="0.25">
      <c r="A212" s="82" t="s">
        <v>382</v>
      </c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82"/>
      <c r="BD212" s="82"/>
      <c r="BE212" s="82"/>
      <c r="BF212" s="82"/>
      <c r="BG212" s="82"/>
      <c r="BH212" s="82"/>
      <c r="BI212" s="82"/>
      <c r="BJ212" s="82"/>
      <c r="BK212" s="82"/>
      <c r="BL212" s="82"/>
    </row>
    <row r="213" spans="1:79" ht="15" customHeight="1" x14ac:dyDescent="0.25">
      <c r="A213" s="33" t="s">
        <v>272</v>
      </c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</row>
    <row r="214" spans="1:79" ht="42.9" customHeight="1" x14ac:dyDescent="0.25">
      <c r="A214" s="128" t="s">
        <v>149</v>
      </c>
      <c r="B214" s="128"/>
      <c r="C214" s="128"/>
      <c r="D214" s="128"/>
      <c r="E214" s="128"/>
      <c r="F214" s="128"/>
      <c r="G214" s="46" t="s">
        <v>20</v>
      </c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 t="s">
        <v>16</v>
      </c>
      <c r="U214" s="46"/>
      <c r="V214" s="46"/>
      <c r="W214" s="46"/>
      <c r="X214" s="46"/>
      <c r="Y214" s="46"/>
      <c r="Z214" s="46" t="s">
        <v>15</v>
      </c>
      <c r="AA214" s="46"/>
      <c r="AB214" s="46"/>
      <c r="AC214" s="46"/>
      <c r="AD214" s="46"/>
      <c r="AE214" s="46" t="s">
        <v>379</v>
      </c>
      <c r="AF214" s="46"/>
      <c r="AG214" s="46"/>
      <c r="AH214" s="46"/>
      <c r="AI214" s="46"/>
      <c r="AJ214" s="46"/>
      <c r="AK214" s="46" t="s">
        <v>383</v>
      </c>
      <c r="AL214" s="46"/>
      <c r="AM214" s="46"/>
      <c r="AN214" s="46"/>
      <c r="AO214" s="46"/>
      <c r="AP214" s="46"/>
      <c r="AQ214" s="46" t="s">
        <v>394</v>
      </c>
      <c r="AR214" s="46"/>
      <c r="AS214" s="46"/>
      <c r="AT214" s="46"/>
      <c r="AU214" s="46"/>
      <c r="AV214" s="46"/>
      <c r="AW214" s="46" t="s">
        <v>19</v>
      </c>
      <c r="AX214" s="46"/>
      <c r="AY214" s="46"/>
      <c r="AZ214" s="46"/>
      <c r="BA214" s="46"/>
      <c r="BB214" s="46"/>
      <c r="BC214" s="46"/>
      <c r="BD214" s="46"/>
      <c r="BE214" s="46" t="s">
        <v>170</v>
      </c>
      <c r="BF214" s="46"/>
      <c r="BG214" s="46"/>
      <c r="BH214" s="46"/>
      <c r="BI214" s="46"/>
      <c r="BJ214" s="46"/>
      <c r="BK214" s="46"/>
      <c r="BL214" s="46"/>
    </row>
    <row r="215" spans="1:79" ht="21.75" customHeight="1" x14ac:dyDescent="0.25">
      <c r="A215" s="128"/>
      <c r="B215" s="128"/>
      <c r="C215" s="128"/>
      <c r="D215" s="128"/>
      <c r="E215" s="128"/>
      <c r="F215" s="128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</row>
    <row r="216" spans="1:79" ht="15" customHeight="1" x14ac:dyDescent="0.25">
      <c r="A216" s="46">
        <v>1</v>
      </c>
      <c r="B216" s="46"/>
      <c r="C216" s="46"/>
      <c r="D216" s="46"/>
      <c r="E216" s="46"/>
      <c r="F216" s="46"/>
      <c r="G216" s="46">
        <v>2</v>
      </c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>
        <v>3</v>
      </c>
      <c r="U216" s="46"/>
      <c r="V216" s="46"/>
      <c r="W216" s="46"/>
      <c r="X216" s="46"/>
      <c r="Y216" s="46"/>
      <c r="Z216" s="46">
        <v>4</v>
      </c>
      <c r="AA216" s="46"/>
      <c r="AB216" s="46"/>
      <c r="AC216" s="46"/>
      <c r="AD216" s="46"/>
      <c r="AE216" s="46">
        <v>5</v>
      </c>
      <c r="AF216" s="46"/>
      <c r="AG216" s="46"/>
      <c r="AH216" s="46"/>
      <c r="AI216" s="46"/>
      <c r="AJ216" s="46"/>
      <c r="AK216" s="46">
        <v>6</v>
      </c>
      <c r="AL216" s="46"/>
      <c r="AM216" s="46"/>
      <c r="AN216" s="46"/>
      <c r="AO216" s="46"/>
      <c r="AP216" s="46"/>
      <c r="AQ216" s="46">
        <v>7</v>
      </c>
      <c r="AR216" s="46"/>
      <c r="AS216" s="46"/>
      <c r="AT216" s="46"/>
      <c r="AU216" s="46"/>
      <c r="AV216" s="46"/>
      <c r="AW216" s="45">
        <v>8</v>
      </c>
      <c r="AX216" s="45"/>
      <c r="AY216" s="45"/>
      <c r="AZ216" s="45"/>
      <c r="BA216" s="45"/>
      <c r="BB216" s="45"/>
      <c r="BC216" s="45"/>
      <c r="BD216" s="45"/>
      <c r="BE216" s="45">
        <v>9</v>
      </c>
      <c r="BF216" s="45"/>
      <c r="BG216" s="45"/>
      <c r="BH216" s="45"/>
      <c r="BI216" s="45"/>
      <c r="BJ216" s="45"/>
      <c r="BK216" s="45"/>
      <c r="BL216" s="45"/>
    </row>
    <row r="217" spans="1:79" s="1" customFormat="1" ht="18.75" hidden="1" customHeight="1" x14ac:dyDescent="0.25">
      <c r="A217" s="45" t="s">
        <v>76</v>
      </c>
      <c r="B217" s="45"/>
      <c r="C217" s="45"/>
      <c r="D217" s="45"/>
      <c r="E217" s="45"/>
      <c r="F217" s="45"/>
      <c r="G217" s="145" t="s">
        <v>69</v>
      </c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52" t="s">
        <v>92</v>
      </c>
      <c r="U217" s="52"/>
      <c r="V217" s="52"/>
      <c r="W217" s="52"/>
      <c r="X217" s="52"/>
      <c r="Y217" s="52"/>
      <c r="Z217" s="52" t="s">
        <v>93</v>
      </c>
      <c r="AA217" s="52"/>
      <c r="AB217" s="52"/>
      <c r="AC217" s="52"/>
      <c r="AD217" s="52"/>
      <c r="AE217" s="52" t="s">
        <v>94</v>
      </c>
      <c r="AF217" s="52"/>
      <c r="AG217" s="52"/>
      <c r="AH217" s="52"/>
      <c r="AI217" s="52"/>
      <c r="AJ217" s="52"/>
      <c r="AK217" s="52" t="s">
        <v>95</v>
      </c>
      <c r="AL217" s="52"/>
      <c r="AM217" s="52"/>
      <c r="AN217" s="52"/>
      <c r="AO217" s="52"/>
      <c r="AP217" s="52"/>
      <c r="AQ217" s="52" t="s">
        <v>96</v>
      </c>
      <c r="AR217" s="52"/>
      <c r="AS217" s="52"/>
      <c r="AT217" s="52"/>
      <c r="AU217" s="52"/>
      <c r="AV217" s="52"/>
      <c r="AW217" s="145" t="s">
        <v>99</v>
      </c>
      <c r="AX217" s="145"/>
      <c r="AY217" s="145"/>
      <c r="AZ217" s="145"/>
      <c r="BA217" s="145"/>
      <c r="BB217" s="145"/>
      <c r="BC217" s="145"/>
      <c r="BD217" s="145"/>
      <c r="BE217" s="145" t="s">
        <v>100</v>
      </c>
      <c r="BF217" s="145"/>
      <c r="BG217" s="145"/>
      <c r="BH217" s="145"/>
      <c r="BI217" s="145"/>
      <c r="BJ217" s="145"/>
      <c r="BK217" s="145"/>
      <c r="BL217" s="145"/>
      <c r="CA217" s="1" t="s">
        <v>61</v>
      </c>
    </row>
    <row r="218" spans="1:79" s="30" customFormat="1" ht="25.5" customHeight="1" x14ac:dyDescent="0.25">
      <c r="A218" s="134">
        <v>2210</v>
      </c>
      <c r="B218" s="134"/>
      <c r="C218" s="134"/>
      <c r="D218" s="134"/>
      <c r="E218" s="134"/>
      <c r="F218" s="134"/>
      <c r="G218" s="67" t="s">
        <v>287</v>
      </c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9"/>
      <c r="T218" s="142">
        <v>5000</v>
      </c>
      <c r="U218" s="142"/>
      <c r="V218" s="142"/>
      <c r="W218" s="142"/>
      <c r="X218" s="142"/>
      <c r="Y218" s="142"/>
      <c r="Z218" s="142">
        <v>5000</v>
      </c>
      <c r="AA218" s="142"/>
      <c r="AB218" s="142"/>
      <c r="AC218" s="142"/>
      <c r="AD218" s="142"/>
      <c r="AE218" s="142">
        <v>0</v>
      </c>
      <c r="AF218" s="142"/>
      <c r="AG218" s="142"/>
      <c r="AH218" s="142"/>
      <c r="AI218" s="142"/>
      <c r="AJ218" s="142"/>
      <c r="AK218" s="142">
        <v>0</v>
      </c>
      <c r="AL218" s="142"/>
      <c r="AM218" s="142"/>
      <c r="AN218" s="142"/>
      <c r="AO218" s="142"/>
      <c r="AP218" s="142"/>
      <c r="AQ218" s="142">
        <v>0</v>
      </c>
      <c r="AR218" s="142"/>
      <c r="AS218" s="142"/>
      <c r="AT218" s="142"/>
      <c r="AU218" s="142"/>
      <c r="AV218" s="142"/>
      <c r="AW218" s="154"/>
      <c r="AX218" s="154"/>
      <c r="AY218" s="154"/>
      <c r="AZ218" s="154"/>
      <c r="BA218" s="154"/>
      <c r="BB218" s="154"/>
      <c r="BC218" s="154"/>
      <c r="BD218" s="154"/>
      <c r="BE218" s="154"/>
      <c r="BF218" s="154"/>
      <c r="BG218" s="154"/>
      <c r="BH218" s="154"/>
      <c r="BI218" s="154"/>
      <c r="BJ218" s="154"/>
      <c r="BK218" s="154"/>
      <c r="BL218" s="154"/>
      <c r="CA218" s="30" t="s">
        <v>62</v>
      </c>
    </row>
    <row r="219" spans="1:79" s="30" customFormat="1" ht="25.5" customHeight="1" x14ac:dyDescent="0.25">
      <c r="A219" s="134">
        <v>2220</v>
      </c>
      <c r="B219" s="134"/>
      <c r="C219" s="134"/>
      <c r="D219" s="134"/>
      <c r="E219" s="134"/>
      <c r="F219" s="134"/>
      <c r="G219" s="67" t="s">
        <v>288</v>
      </c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9"/>
      <c r="T219" s="142">
        <v>11200</v>
      </c>
      <c r="U219" s="142"/>
      <c r="V219" s="142"/>
      <c r="W219" s="142"/>
      <c r="X219" s="142"/>
      <c r="Y219" s="142"/>
      <c r="Z219" s="142">
        <v>10252.200000000001</v>
      </c>
      <c r="AA219" s="142"/>
      <c r="AB219" s="142"/>
      <c r="AC219" s="142"/>
      <c r="AD219" s="142"/>
      <c r="AE219" s="142">
        <v>0</v>
      </c>
      <c r="AF219" s="142"/>
      <c r="AG219" s="142"/>
      <c r="AH219" s="142"/>
      <c r="AI219" s="142"/>
      <c r="AJ219" s="142"/>
      <c r="AK219" s="142">
        <v>0</v>
      </c>
      <c r="AL219" s="142"/>
      <c r="AM219" s="142"/>
      <c r="AN219" s="142"/>
      <c r="AO219" s="142"/>
      <c r="AP219" s="142"/>
      <c r="AQ219" s="142">
        <v>0</v>
      </c>
      <c r="AR219" s="142"/>
      <c r="AS219" s="142"/>
      <c r="AT219" s="142"/>
      <c r="AU219" s="142"/>
      <c r="AV219" s="142"/>
      <c r="AW219" s="154"/>
      <c r="AX219" s="154"/>
      <c r="AY219" s="154"/>
      <c r="AZ219" s="154"/>
      <c r="BA219" s="154"/>
      <c r="BB219" s="154"/>
      <c r="BC219" s="154"/>
      <c r="BD219" s="154"/>
      <c r="BE219" s="154"/>
      <c r="BF219" s="154"/>
      <c r="BG219" s="154"/>
      <c r="BH219" s="154"/>
      <c r="BI219" s="154"/>
      <c r="BJ219" s="154"/>
      <c r="BK219" s="154"/>
      <c r="BL219" s="154"/>
    </row>
    <row r="220" spans="1:79" s="7" customFormat="1" ht="12.75" customHeight="1" x14ac:dyDescent="0.25">
      <c r="A220" s="156"/>
      <c r="B220" s="156"/>
      <c r="C220" s="156"/>
      <c r="D220" s="156"/>
      <c r="E220" s="156"/>
      <c r="F220" s="156"/>
      <c r="G220" s="57" t="s">
        <v>161</v>
      </c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1"/>
      <c r="T220" s="141">
        <v>16200</v>
      </c>
      <c r="U220" s="141"/>
      <c r="V220" s="141"/>
      <c r="W220" s="141"/>
      <c r="X220" s="141"/>
      <c r="Y220" s="141"/>
      <c r="Z220" s="141">
        <v>15252.2</v>
      </c>
      <c r="AA220" s="141"/>
      <c r="AB220" s="141"/>
      <c r="AC220" s="141"/>
      <c r="AD220" s="141"/>
      <c r="AE220" s="141">
        <v>0</v>
      </c>
      <c r="AF220" s="141"/>
      <c r="AG220" s="141"/>
      <c r="AH220" s="141"/>
      <c r="AI220" s="141"/>
      <c r="AJ220" s="141"/>
      <c r="AK220" s="141">
        <v>0</v>
      </c>
      <c r="AL220" s="141"/>
      <c r="AM220" s="141"/>
      <c r="AN220" s="141"/>
      <c r="AO220" s="141"/>
      <c r="AP220" s="141"/>
      <c r="AQ220" s="141">
        <v>0</v>
      </c>
      <c r="AR220" s="141"/>
      <c r="AS220" s="141"/>
      <c r="AT220" s="141"/>
      <c r="AU220" s="141"/>
      <c r="AV220" s="141"/>
      <c r="AW220" s="152"/>
      <c r="AX220" s="152"/>
      <c r="AY220" s="152"/>
      <c r="AZ220" s="152"/>
      <c r="BA220" s="152"/>
      <c r="BB220" s="152"/>
      <c r="BC220" s="152"/>
      <c r="BD220" s="152"/>
      <c r="BE220" s="152"/>
      <c r="BF220" s="152"/>
      <c r="BG220" s="152"/>
      <c r="BH220" s="152"/>
      <c r="BI220" s="152"/>
      <c r="BJ220" s="152"/>
      <c r="BK220" s="152"/>
      <c r="BL220" s="152"/>
    </row>
    <row r="222" spans="1:79" ht="14.25" customHeight="1" x14ac:dyDescent="0.25">
      <c r="A222" s="82" t="s">
        <v>395</v>
      </c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8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82"/>
      <c r="BD222" s="82"/>
      <c r="BE222" s="82"/>
      <c r="BF222" s="82"/>
      <c r="BG222" s="82"/>
      <c r="BH222" s="82"/>
      <c r="BI222" s="82"/>
      <c r="BJ222" s="82"/>
      <c r="BK222" s="82"/>
      <c r="BL222" s="82"/>
    </row>
    <row r="223" spans="1:79" ht="15" customHeight="1" x14ac:dyDescent="0.25">
      <c r="A223" s="150"/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  <c r="AA223" s="150"/>
      <c r="AB223" s="150"/>
      <c r="AC223" s="150"/>
      <c r="AD223" s="150"/>
      <c r="AE223" s="150"/>
      <c r="AF223" s="150"/>
      <c r="AG223" s="150"/>
      <c r="AH223" s="150"/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  <c r="AT223" s="150"/>
      <c r="AU223" s="150"/>
      <c r="AV223" s="150"/>
      <c r="AW223" s="150"/>
      <c r="AX223" s="150"/>
      <c r="AY223" s="150"/>
      <c r="AZ223" s="150"/>
      <c r="BA223" s="150"/>
      <c r="BB223" s="150"/>
      <c r="BC223" s="150"/>
      <c r="BD223" s="150"/>
      <c r="BE223" s="150"/>
      <c r="BF223" s="150"/>
      <c r="BG223" s="150"/>
      <c r="BH223" s="150"/>
      <c r="BI223" s="150"/>
      <c r="BJ223" s="150"/>
      <c r="BK223" s="150"/>
      <c r="BL223" s="150"/>
    </row>
    <row r="224" spans="1:79" ht="1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6" spans="1:64" ht="13.8" x14ac:dyDescent="0.25">
      <c r="A226" s="82" t="s">
        <v>408</v>
      </c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8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82"/>
      <c r="BD226" s="82"/>
      <c r="BE226" s="82"/>
      <c r="BF226" s="82"/>
      <c r="BG226" s="82"/>
      <c r="BH226" s="82"/>
      <c r="BI226" s="82"/>
      <c r="BJ226" s="82"/>
      <c r="BK226" s="82"/>
      <c r="BL226" s="82"/>
    </row>
    <row r="227" spans="1:64" ht="13.8" x14ac:dyDescent="0.25">
      <c r="A227" s="82" t="s">
        <v>384</v>
      </c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  <c r="BH227" s="82"/>
      <c r="BI227" s="82"/>
      <c r="BJ227" s="82"/>
      <c r="BK227" s="82"/>
      <c r="BL227" s="82"/>
    </row>
    <row r="228" spans="1:64" ht="15" customHeight="1" x14ac:dyDescent="0.25">
      <c r="A228" s="150"/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  <c r="AA228" s="150"/>
      <c r="AB228" s="150"/>
      <c r="AC228" s="150"/>
      <c r="AD228" s="150"/>
      <c r="AE228" s="150"/>
      <c r="AF228" s="150"/>
      <c r="AG228" s="150"/>
      <c r="AH228" s="150"/>
      <c r="AI228" s="150"/>
      <c r="AJ228" s="150"/>
      <c r="AK228" s="150"/>
      <c r="AL228" s="150"/>
      <c r="AM228" s="150"/>
      <c r="AN228" s="150"/>
      <c r="AO228" s="150"/>
      <c r="AP228" s="150"/>
      <c r="AQ228" s="150"/>
      <c r="AR228" s="150"/>
      <c r="AS228" s="150"/>
      <c r="AT228" s="150"/>
      <c r="AU228" s="150"/>
      <c r="AV228" s="150"/>
      <c r="AW228" s="150"/>
      <c r="AX228" s="150"/>
      <c r="AY228" s="150"/>
      <c r="AZ228" s="150"/>
      <c r="BA228" s="150"/>
      <c r="BB228" s="150"/>
      <c r="BC228" s="150"/>
      <c r="BD228" s="150"/>
      <c r="BE228" s="150"/>
      <c r="BF228" s="150"/>
      <c r="BG228" s="150"/>
      <c r="BH228" s="150"/>
      <c r="BI228" s="150"/>
      <c r="BJ228" s="150"/>
      <c r="BK228" s="150"/>
      <c r="BL228" s="150"/>
    </row>
    <row r="229" spans="1:64" ht="1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2" spans="1:64" ht="18.899999999999999" customHeight="1" x14ac:dyDescent="0.25">
      <c r="A232" s="74" t="s">
        <v>266</v>
      </c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26"/>
      <c r="AC232" s="26"/>
      <c r="AD232" s="26"/>
      <c r="AE232" s="26"/>
      <c r="AF232" s="26"/>
      <c r="AG232" s="26"/>
      <c r="AH232" s="64"/>
      <c r="AI232" s="64"/>
      <c r="AJ232" s="64"/>
      <c r="AK232" s="64"/>
      <c r="AL232" s="64"/>
      <c r="AM232" s="64"/>
      <c r="AN232" s="64"/>
      <c r="AO232" s="64"/>
      <c r="AP232" s="64"/>
      <c r="AQ232" s="26"/>
      <c r="AR232" s="26"/>
      <c r="AS232" s="26"/>
      <c r="AT232" s="26"/>
      <c r="AU232" s="76" t="s">
        <v>268</v>
      </c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</row>
    <row r="233" spans="1:64" ht="12.75" customHeight="1" x14ac:dyDescent="0.25">
      <c r="AB233" s="27"/>
      <c r="AC233" s="27"/>
      <c r="AD233" s="27"/>
      <c r="AE233" s="27"/>
      <c r="AF233" s="27"/>
      <c r="AG233" s="27"/>
      <c r="AH233" s="66" t="s">
        <v>2</v>
      </c>
      <c r="AI233" s="66"/>
      <c r="AJ233" s="66"/>
      <c r="AK233" s="66"/>
      <c r="AL233" s="66"/>
      <c r="AM233" s="66"/>
      <c r="AN233" s="66"/>
      <c r="AO233" s="66"/>
      <c r="AP233" s="66"/>
      <c r="AQ233" s="27"/>
      <c r="AR233" s="27"/>
      <c r="AS233" s="27"/>
      <c r="AT233" s="27"/>
      <c r="AU233" s="66" t="s">
        <v>185</v>
      </c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</row>
    <row r="234" spans="1:64" ht="13.8" x14ac:dyDescent="0.25">
      <c r="AB234" s="27"/>
      <c r="AC234" s="27"/>
      <c r="AD234" s="27"/>
      <c r="AE234" s="27"/>
      <c r="AF234" s="27"/>
      <c r="AG234" s="27"/>
      <c r="AH234" s="28"/>
      <c r="AI234" s="28"/>
      <c r="AJ234" s="28"/>
      <c r="AK234" s="28"/>
      <c r="AL234" s="28"/>
      <c r="AM234" s="28"/>
      <c r="AN234" s="28"/>
      <c r="AO234" s="28"/>
      <c r="AP234" s="28"/>
      <c r="AQ234" s="27"/>
      <c r="AR234" s="27"/>
      <c r="AS234" s="27"/>
      <c r="AT234" s="27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</row>
    <row r="235" spans="1:64" ht="18" customHeight="1" x14ac:dyDescent="0.25">
      <c r="A235" s="74" t="s">
        <v>267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27"/>
      <c r="AC235" s="27"/>
      <c r="AD235" s="27"/>
      <c r="AE235" s="27"/>
      <c r="AF235" s="27"/>
      <c r="AG235" s="27"/>
      <c r="AH235" s="65"/>
      <c r="AI235" s="65"/>
      <c r="AJ235" s="65"/>
      <c r="AK235" s="65"/>
      <c r="AL235" s="65"/>
      <c r="AM235" s="65"/>
      <c r="AN235" s="65"/>
      <c r="AO235" s="65"/>
      <c r="AP235" s="65"/>
      <c r="AQ235" s="27"/>
      <c r="AR235" s="27"/>
      <c r="AS235" s="27"/>
      <c r="AT235" s="27"/>
      <c r="AU235" s="73" t="s">
        <v>269</v>
      </c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</row>
    <row r="236" spans="1:64" ht="12" customHeight="1" x14ac:dyDescent="0.25">
      <c r="AB236" s="27"/>
      <c r="AC236" s="27"/>
      <c r="AD236" s="27"/>
      <c r="AE236" s="27"/>
      <c r="AF236" s="27"/>
      <c r="AG236" s="27"/>
      <c r="AH236" s="66" t="s">
        <v>2</v>
      </c>
      <c r="AI236" s="66"/>
      <c r="AJ236" s="66"/>
      <c r="AK236" s="66"/>
      <c r="AL236" s="66"/>
      <c r="AM236" s="66"/>
      <c r="AN236" s="66"/>
      <c r="AO236" s="66"/>
      <c r="AP236" s="66"/>
      <c r="AQ236" s="27"/>
      <c r="AR236" s="27"/>
      <c r="AS236" s="27"/>
      <c r="AT236" s="27"/>
      <c r="AU236" s="66" t="s">
        <v>185</v>
      </c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</row>
  </sheetData>
  <mergeCells count="1433">
    <mergeCell ref="BG198:BL198"/>
    <mergeCell ref="AQ194:AV195"/>
    <mergeCell ref="AW194:BF194"/>
    <mergeCell ref="AQ220:AV220"/>
    <mergeCell ref="AW220:BD220"/>
    <mergeCell ref="BE220:BL220"/>
    <mergeCell ref="A220:F220"/>
    <mergeCell ref="G220:S220"/>
    <mergeCell ref="T220:Y220"/>
    <mergeCell ref="Z220:AD220"/>
    <mergeCell ref="AE220:AJ220"/>
    <mergeCell ref="AK220:AP220"/>
    <mergeCell ref="A219:F219"/>
    <mergeCell ref="G219:S219"/>
    <mergeCell ref="T219:Y219"/>
    <mergeCell ref="Z219:AD219"/>
    <mergeCell ref="AE219:AJ219"/>
    <mergeCell ref="AX210:BB210"/>
    <mergeCell ref="BC210:BG210"/>
    <mergeCell ref="BH210:BL210"/>
    <mergeCell ref="A210:F210"/>
    <mergeCell ref="G210:P210"/>
    <mergeCell ref="Q210:U210"/>
    <mergeCell ref="V210:Y210"/>
    <mergeCell ref="Z210:AD210"/>
    <mergeCell ref="AE210:AI210"/>
    <mergeCell ref="AJ210:AN210"/>
    <mergeCell ref="AO210:AS210"/>
    <mergeCell ref="AT210:AW210"/>
    <mergeCell ref="BE214:BL215"/>
    <mergeCell ref="A216:F216"/>
    <mergeCell ref="G216:S216"/>
    <mergeCell ref="A199:F199"/>
    <mergeCell ref="G199:S199"/>
    <mergeCell ref="T199:Y199"/>
    <mergeCell ref="Z199:AD199"/>
    <mergeCell ref="AE199:AJ199"/>
    <mergeCell ref="AK199:AP199"/>
    <mergeCell ref="AQ199:AV199"/>
    <mergeCell ref="AW199:BA199"/>
    <mergeCell ref="BB199:BF199"/>
    <mergeCell ref="AP175:AT175"/>
    <mergeCell ref="AU175:AY175"/>
    <mergeCell ref="AZ175:BD175"/>
    <mergeCell ref="A175:F175"/>
    <mergeCell ref="G175:S175"/>
    <mergeCell ref="T175:Z175"/>
    <mergeCell ref="AA175:AE175"/>
    <mergeCell ref="AF175:AJ175"/>
    <mergeCell ref="AK175:AO175"/>
    <mergeCell ref="AK198:AP198"/>
    <mergeCell ref="AQ198:AV198"/>
    <mergeCell ref="AW198:BA198"/>
    <mergeCell ref="BB198:BF198"/>
    <mergeCell ref="AP166:AT166"/>
    <mergeCell ref="AU166:AY166"/>
    <mergeCell ref="AZ166:BD166"/>
    <mergeCell ref="BE166:BI166"/>
    <mergeCell ref="BJ166:BN166"/>
    <mergeCell ref="BO166:BS166"/>
    <mergeCell ref="A166:F166"/>
    <mergeCell ref="G166:S166"/>
    <mergeCell ref="T166:Z166"/>
    <mergeCell ref="AA166:AE166"/>
    <mergeCell ref="AF166:AJ166"/>
    <mergeCell ref="AK166:AO166"/>
    <mergeCell ref="BA155:BC155"/>
    <mergeCell ref="BD155:BF155"/>
    <mergeCell ref="BG155:BI155"/>
    <mergeCell ref="BJ155:BL155"/>
    <mergeCell ref="A155:C155"/>
    <mergeCell ref="D155:V155"/>
    <mergeCell ref="W155:Y155"/>
    <mergeCell ref="Z155:AB155"/>
    <mergeCell ref="AC155:AE155"/>
    <mergeCell ref="AF155:AH155"/>
    <mergeCell ref="AI155:AK155"/>
    <mergeCell ref="AL155:AN155"/>
    <mergeCell ref="AP165:AT165"/>
    <mergeCell ref="AU165:AY165"/>
    <mergeCell ref="AZ165:BD165"/>
    <mergeCell ref="BE165:BI165"/>
    <mergeCell ref="BJ165:BN165"/>
    <mergeCell ref="BO165:BS165"/>
    <mergeCell ref="A165:F165"/>
    <mergeCell ref="G165:S165"/>
    <mergeCell ref="AP136:AT136"/>
    <mergeCell ref="AU136:AY136"/>
    <mergeCell ref="AZ136:BD136"/>
    <mergeCell ref="BE136:BI136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T144:AX144"/>
    <mergeCell ref="AY144:BC144"/>
    <mergeCell ref="BD144:BH144"/>
    <mergeCell ref="BI144:BM144"/>
    <mergeCell ref="AT142:AX142"/>
    <mergeCell ref="AY142:BC142"/>
    <mergeCell ref="BD142:BH142"/>
    <mergeCell ref="BI142:BM142"/>
    <mergeCell ref="A142:T142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Q128:U128"/>
    <mergeCell ref="V128:AE128"/>
    <mergeCell ref="AF128:AJ128"/>
    <mergeCell ref="AK128:AO128"/>
    <mergeCell ref="A127:C127"/>
    <mergeCell ref="D127:P127"/>
    <mergeCell ref="Q127:U127"/>
    <mergeCell ref="V127:AE127"/>
    <mergeCell ref="AF127:AJ127"/>
    <mergeCell ref="AK127:AO127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BT119:BX119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AK113:AO113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AK111:AO111"/>
    <mergeCell ref="A110:C110"/>
    <mergeCell ref="D110:P110"/>
    <mergeCell ref="Q110:U110"/>
    <mergeCell ref="V110:AE110"/>
    <mergeCell ref="AF110:AJ110"/>
    <mergeCell ref="AK110:AO110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Y100:BC100"/>
    <mergeCell ref="A99:C99"/>
    <mergeCell ref="D99:T99"/>
    <mergeCell ref="U99:Y99"/>
    <mergeCell ref="Z99:AD99"/>
    <mergeCell ref="AE99:AI99"/>
    <mergeCell ref="AJ99:AN99"/>
    <mergeCell ref="AO99:AS99"/>
    <mergeCell ref="AT99:AX99"/>
    <mergeCell ref="AY99:BC99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AN90:AR90"/>
    <mergeCell ref="AS90:AW90"/>
    <mergeCell ref="AX90:BA90"/>
    <mergeCell ref="BB90:BF90"/>
    <mergeCell ref="BG90:BK90"/>
    <mergeCell ref="BB89:BF89"/>
    <mergeCell ref="BG89:BK89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AH69:AL69"/>
    <mergeCell ref="AM69:AQ69"/>
    <mergeCell ref="AR69:AV69"/>
    <mergeCell ref="AW69:BA69"/>
    <mergeCell ref="BB69:BF69"/>
    <mergeCell ref="BB52:BF52"/>
    <mergeCell ref="BG52:BK52"/>
    <mergeCell ref="AR68:AV68"/>
    <mergeCell ref="AW68:BA68"/>
    <mergeCell ref="BB68:BF68"/>
    <mergeCell ref="BG68:BK68"/>
    <mergeCell ref="AH65:AL65"/>
    <mergeCell ref="AM65:AQ65"/>
    <mergeCell ref="AR65:AV65"/>
    <mergeCell ref="AW65:BA65"/>
    <mergeCell ref="BB65:BF65"/>
    <mergeCell ref="BG65:BK65"/>
    <mergeCell ref="AX59:BA59"/>
    <mergeCell ref="BB59:BF59"/>
    <mergeCell ref="BG59:BK59"/>
    <mergeCell ref="BG57:BK57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235:AA235"/>
    <mergeCell ref="AH235:AP235"/>
    <mergeCell ref="AU235:BF235"/>
    <mergeCell ref="AH236:AP236"/>
    <mergeCell ref="AU236:BF236"/>
    <mergeCell ref="A31:D31"/>
    <mergeCell ref="E31:T31"/>
    <mergeCell ref="U31:Y31"/>
    <mergeCell ref="Z31:AD31"/>
    <mergeCell ref="AE31:AH31"/>
    <mergeCell ref="A228:BL228"/>
    <mergeCell ref="A232:AA232"/>
    <mergeCell ref="AH232:AP232"/>
    <mergeCell ref="AU232:BF232"/>
    <mergeCell ref="AH233:AP233"/>
    <mergeCell ref="AU233:BF233"/>
    <mergeCell ref="AW218:BD218"/>
    <mergeCell ref="BE218:BL218"/>
    <mergeCell ref="A222:BL222"/>
    <mergeCell ref="A223:BL223"/>
    <mergeCell ref="BL52:BP52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226:BL226"/>
    <mergeCell ref="A227:BL227"/>
    <mergeCell ref="AK219:AP219"/>
    <mergeCell ref="AQ219:AV219"/>
    <mergeCell ref="AW219:BD219"/>
    <mergeCell ref="BE219:BL219"/>
    <mergeCell ref="AQ217:AV217"/>
    <mergeCell ref="AW217:BD217"/>
    <mergeCell ref="BE217:BL217"/>
    <mergeCell ref="A218:F218"/>
    <mergeCell ref="G218:S218"/>
    <mergeCell ref="T218:Y218"/>
    <mergeCell ref="Z218:AD218"/>
    <mergeCell ref="AE218:AJ218"/>
    <mergeCell ref="AK218:AP218"/>
    <mergeCell ref="AQ218:AV218"/>
    <mergeCell ref="A217:F217"/>
    <mergeCell ref="G217:S217"/>
    <mergeCell ref="T217:Y217"/>
    <mergeCell ref="Z217:AD217"/>
    <mergeCell ref="AE217:AJ217"/>
    <mergeCell ref="AK217:AP217"/>
    <mergeCell ref="AK216:AP216"/>
    <mergeCell ref="AQ216:AV216"/>
    <mergeCell ref="AW216:BD216"/>
    <mergeCell ref="BE216:BL216"/>
    <mergeCell ref="A212:BL212"/>
    <mergeCell ref="A213:BL213"/>
    <mergeCell ref="A214:F215"/>
    <mergeCell ref="G214:S215"/>
    <mergeCell ref="T214:Y215"/>
    <mergeCell ref="Z214:AD215"/>
    <mergeCell ref="AE214:AJ215"/>
    <mergeCell ref="AK214:AP215"/>
    <mergeCell ref="AQ214:AV215"/>
    <mergeCell ref="AW214:BD215"/>
    <mergeCell ref="AJ209:AN209"/>
    <mergeCell ref="AO209:AS209"/>
    <mergeCell ref="AT209:AW209"/>
    <mergeCell ref="AX209:BB209"/>
    <mergeCell ref="BC209:BG209"/>
    <mergeCell ref="BH209:BL209"/>
    <mergeCell ref="A209:F209"/>
    <mergeCell ref="G209:P209"/>
    <mergeCell ref="Q209:U209"/>
    <mergeCell ref="V209:Y209"/>
    <mergeCell ref="Z209:AD209"/>
    <mergeCell ref="AE209:AI209"/>
    <mergeCell ref="T216:Y216"/>
    <mergeCell ref="Z216:AD216"/>
    <mergeCell ref="AE216:AJ216"/>
    <mergeCell ref="AJ208:AN208"/>
    <mergeCell ref="AO208:AS208"/>
    <mergeCell ref="AT208:AW208"/>
    <mergeCell ref="AX208:BB208"/>
    <mergeCell ref="BC208:BG208"/>
    <mergeCell ref="BH208:BL208"/>
    <mergeCell ref="A208:F208"/>
    <mergeCell ref="G208:P208"/>
    <mergeCell ref="Q208:U208"/>
    <mergeCell ref="V208:Y208"/>
    <mergeCell ref="Z208:AD208"/>
    <mergeCell ref="AE208:AI208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T205:AW206"/>
    <mergeCell ref="AX205:BG205"/>
    <mergeCell ref="BH205:BL206"/>
    <mergeCell ref="Z206:AD206"/>
    <mergeCell ref="AE206:AI206"/>
    <mergeCell ref="AX206:BB206"/>
    <mergeCell ref="BC206:BG206"/>
    <mergeCell ref="A203:BL203"/>
    <mergeCell ref="A204:F206"/>
    <mergeCell ref="G204:P206"/>
    <mergeCell ref="Q204:AN204"/>
    <mergeCell ref="AO204:BL204"/>
    <mergeCell ref="Q205:U206"/>
    <mergeCell ref="V205:Y206"/>
    <mergeCell ref="Z205:AI205"/>
    <mergeCell ref="AJ205:AN206"/>
    <mergeCell ref="AO205:AS206"/>
    <mergeCell ref="A202:BL202"/>
    <mergeCell ref="BG199:BL199"/>
    <mergeCell ref="A200:F200"/>
    <mergeCell ref="G200:S200"/>
    <mergeCell ref="T200:Y200"/>
    <mergeCell ref="AK197:AP197"/>
    <mergeCell ref="AQ197:AV197"/>
    <mergeCell ref="AW197:BA197"/>
    <mergeCell ref="BB197:BF197"/>
    <mergeCell ref="BG197:BL197"/>
    <mergeCell ref="A198:F198"/>
    <mergeCell ref="G198:S198"/>
    <mergeCell ref="T198:Y198"/>
    <mergeCell ref="Z198:AD198"/>
    <mergeCell ref="AE198:AJ198"/>
    <mergeCell ref="AK196:AP196"/>
    <mergeCell ref="AQ196:AV196"/>
    <mergeCell ref="AW196:BA196"/>
    <mergeCell ref="BB196:BF196"/>
    <mergeCell ref="BG196:BL196"/>
    <mergeCell ref="A197:F197"/>
    <mergeCell ref="G197:S197"/>
    <mergeCell ref="T197:Y197"/>
    <mergeCell ref="Z197:AD197"/>
    <mergeCell ref="AE197:AJ197"/>
    <mergeCell ref="BG200:BL200"/>
    <mergeCell ref="Z200:AD200"/>
    <mergeCell ref="AE200:AJ200"/>
    <mergeCell ref="AK200:AP200"/>
    <mergeCell ref="AQ200:AV200"/>
    <mergeCell ref="AW200:BA200"/>
    <mergeCell ref="BB200:BF200"/>
    <mergeCell ref="BG194:BL195"/>
    <mergeCell ref="AW195:BA195"/>
    <mergeCell ref="BB195:BF195"/>
    <mergeCell ref="A196:F196"/>
    <mergeCell ref="G196:S196"/>
    <mergeCell ref="T196:Y196"/>
    <mergeCell ref="Z196:AD196"/>
    <mergeCell ref="AE196:AJ196"/>
    <mergeCell ref="A194:F195"/>
    <mergeCell ref="G194:S195"/>
    <mergeCell ref="T194:Y195"/>
    <mergeCell ref="Z194:AD195"/>
    <mergeCell ref="AE194:AJ195"/>
    <mergeCell ref="AK194:AP195"/>
    <mergeCell ref="BP184:BS184"/>
    <mergeCell ref="A187:BL187"/>
    <mergeCell ref="A188:BL188"/>
    <mergeCell ref="A191:BL191"/>
    <mergeCell ref="A192:BL192"/>
    <mergeCell ref="A193:BL193"/>
    <mergeCell ref="AO184:AR184"/>
    <mergeCell ref="AS184:AW184"/>
    <mergeCell ref="AX184:BA184"/>
    <mergeCell ref="BB184:BF184"/>
    <mergeCell ref="BG184:BJ184"/>
    <mergeCell ref="BK184:BO184"/>
    <mergeCell ref="BB183:BF183"/>
    <mergeCell ref="BG183:BJ183"/>
    <mergeCell ref="BK183:BO183"/>
    <mergeCell ref="BP183:BS183"/>
    <mergeCell ref="A184:M184"/>
    <mergeCell ref="N184:U184"/>
    <mergeCell ref="V184:Z184"/>
    <mergeCell ref="AA184:AE184"/>
    <mergeCell ref="AF184:AI184"/>
    <mergeCell ref="AJ184:AN184"/>
    <mergeCell ref="BP182:BS182"/>
    <mergeCell ref="A183:M183"/>
    <mergeCell ref="N183:U183"/>
    <mergeCell ref="V183:Z183"/>
    <mergeCell ref="AA183:AE183"/>
    <mergeCell ref="AF183:AI183"/>
    <mergeCell ref="AJ183:AN183"/>
    <mergeCell ref="AO183:AR183"/>
    <mergeCell ref="AS183:AW183"/>
    <mergeCell ref="AX183:BA183"/>
    <mergeCell ref="AO182:AR182"/>
    <mergeCell ref="AS182:AW182"/>
    <mergeCell ref="AX182:BA182"/>
    <mergeCell ref="BB182:BF182"/>
    <mergeCell ref="BG182:BJ182"/>
    <mergeCell ref="BK182:BO182"/>
    <mergeCell ref="BB181:BF181"/>
    <mergeCell ref="BG181:BJ181"/>
    <mergeCell ref="BK181:BO181"/>
    <mergeCell ref="BP181:BS181"/>
    <mergeCell ref="A182:M182"/>
    <mergeCell ref="N182:U182"/>
    <mergeCell ref="V182:Z182"/>
    <mergeCell ref="AA182:AE182"/>
    <mergeCell ref="AF182:AI182"/>
    <mergeCell ref="AJ182:AN182"/>
    <mergeCell ref="AA181:AE181"/>
    <mergeCell ref="AF181:AI181"/>
    <mergeCell ref="AJ181:AN181"/>
    <mergeCell ref="AO181:AR181"/>
    <mergeCell ref="AS181:AW181"/>
    <mergeCell ref="AX181:BA181"/>
    <mergeCell ref="A178:BL178"/>
    <mergeCell ref="A179:BM179"/>
    <mergeCell ref="A180:M181"/>
    <mergeCell ref="N180:U181"/>
    <mergeCell ref="V180:Z181"/>
    <mergeCell ref="AA180:AI180"/>
    <mergeCell ref="AJ180:AR180"/>
    <mergeCell ref="AS180:BA180"/>
    <mergeCell ref="BB180:BJ180"/>
    <mergeCell ref="BK180:BS180"/>
    <mergeCell ref="AZ173:BD173"/>
    <mergeCell ref="A174:F174"/>
    <mergeCell ref="G174:S174"/>
    <mergeCell ref="T174:Z174"/>
    <mergeCell ref="AA174:AE174"/>
    <mergeCell ref="AF174:AJ174"/>
    <mergeCell ref="AK174:AO174"/>
    <mergeCell ref="AP174:AT174"/>
    <mergeCell ref="AU174:AY174"/>
    <mergeCell ref="AZ174:BD174"/>
    <mergeCell ref="AU172:AY172"/>
    <mergeCell ref="AZ172:BD172"/>
    <mergeCell ref="A173:F173"/>
    <mergeCell ref="G173:S173"/>
    <mergeCell ref="T173:Z173"/>
    <mergeCell ref="AA173:AE173"/>
    <mergeCell ref="AF173:AJ173"/>
    <mergeCell ref="AK173:AO173"/>
    <mergeCell ref="AP173:AT173"/>
    <mergeCell ref="AU173:AY173"/>
    <mergeCell ref="AP171:AT171"/>
    <mergeCell ref="AU171:AY171"/>
    <mergeCell ref="AZ171:BD171"/>
    <mergeCell ref="A172:F172"/>
    <mergeCell ref="G172:S172"/>
    <mergeCell ref="T172:Z172"/>
    <mergeCell ref="AA172:AE172"/>
    <mergeCell ref="AF172:AJ172"/>
    <mergeCell ref="AK172:AO172"/>
    <mergeCell ref="AP172:AT172"/>
    <mergeCell ref="A168:BL168"/>
    <mergeCell ref="A169:BD169"/>
    <mergeCell ref="A170:F171"/>
    <mergeCell ref="G170:S171"/>
    <mergeCell ref="T170:Z171"/>
    <mergeCell ref="AA170:AO170"/>
    <mergeCell ref="AP170:BD170"/>
    <mergeCell ref="AA171:AE171"/>
    <mergeCell ref="AF171:AJ171"/>
    <mergeCell ref="AK171:AO171"/>
    <mergeCell ref="T165:Z165"/>
    <mergeCell ref="AA165:AE165"/>
    <mergeCell ref="AF165:AJ165"/>
    <mergeCell ref="AK165:AO165"/>
    <mergeCell ref="AP164:AT164"/>
    <mergeCell ref="AU164:AY164"/>
    <mergeCell ref="AZ164:BD164"/>
    <mergeCell ref="BE164:BI164"/>
    <mergeCell ref="BJ164:BN164"/>
    <mergeCell ref="BO164:BS164"/>
    <mergeCell ref="A164:F164"/>
    <mergeCell ref="G164:S164"/>
    <mergeCell ref="T164:Z164"/>
    <mergeCell ref="AA164:AE164"/>
    <mergeCell ref="AF164:AJ164"/>
    <mergeCell ref="AK164:AO164"/>
    <mergeCell ref="AP163:AT163"/>
    <mergeCell ref="AU163:AY163"/>
    <mergeCell ref="AZ163:BD163"/>
    <mergeCell ref="BE163:BI163"/>
    <mergeCell ref="BJ163:BN163"/>
    <mergeCell ref="BO163:BS163"/>
    <mergeCell ref="A163:F163"/>
    <mergeCell ref="G163:S163"/>
    <mergeCell ref="T163:Z163"/>
    <mergeCell ref="AA163:AE163"/>
    <mergeCell ref="AF163:AJ163"/>
    <mergeCell ref="AK163:AO163"/>
    <mergeCell ref="AP162:AT162"/>
    <mergeCell ref="AU162:AY162"/>
    <mergeCell ref="AZ162:BD162"/>
    <mergeCell ref="BE162:BI162"/>
    <mergeCell ref="BJ162:BN162"/>
    <mergeCell ref="BO162:BS162"/>
    <mergeCell ref="A160:BS160"/>
    <mergeCell ref="A161:F162"/>
    <mergeCell ref="G161:S162"/>
    <mergeCell ref="T161:Z162"/>
    <mergeCell ref="AA161:AO161"/>
    <mergeCell ref="AP161:BD161"/>
    <mergeCell ref="BE161:BS161"/>
    <mergeCell ref="AA162:AE162"/>
    <mergeCell ref="AF162:AJ162"/>
    <mergeCell ref="AK162:AO162"/>
    <mergeCell ref="BA154:BC154"/>
    <mergeCell ref="BD154:BF154"/>
    <mergeCell ref="BG154:BI154"/>
    <mergeCell ref="BJ154:BL154"/>
    <mergeCell ref="A158:BL158"/>
    <mergeCell ref="A159:BS159"/>
    <mergeCell ref="AO155:AQ155"/>
    <mergeCell ref="AR155:AT155"/>
    <mergeCell ref="AU155:AW155"/>
    <mergeCell ref="AX155:AZ155"/>
    <mergeCell ref="AI154:AK154"/>
    <mergeCell ref="AL154:AN154"/>
    <mergeCell ref="AO154:AQ154"/>
    <mergeCell ref="AR154:AT154"/>
    <mergeCell ref="AU154:AW154"/>
    <mergeCell ref="AX154:AZ154"/>
    <mergeCell ref="BA153:BC153"/>
    <mergeCell ref="BD153:BF153"/>
    <mergeCell ref="BG153:BI153"/>
    <mergeCell ref="BJ153:BL153"/>
    <mergeCell ref="A154:C154"/>
    <mergeCell ref="D154:V154"/>
    <mergeCell ref="W154:Y154"/>
    <mergeCell ref="Z154:AB154"/>
    <mergeCell ref="AC154:AE154"/>
    <mergeCell ref="AF154:AH154"/>
    <mergeCell ref="AI153:AK153"/>
    <mergeCell ref="AL153:AN153"/>
    <mergeCell ref="AO153:AQ153"/>
    <mergeCell ref="AR153:AT153"/>
    <mergeCell ref="AU153:AW153"/>
    <mergeCell ref="AX153:AZ153"/>
    <mergeCell ref="BA152:BC152"/>
    <mergeCell ref="BD152:BF152"/>
    <mergeCell ref="BG152:BI152"/>
    <mergeCell ref="BJ152:BL152"/>
    <mergeCell ref="A153:C153"/>
    <mergeCell ref="D153:V153"/>
    <mergeCell ref="W153:Y153"/>
    <mergeCell ref="Z153:AB153"/>
    <mergeCell ref="AC153:AE153"/>
    <mergeCell ref="AF153:AH153"/>
    <mergeCell ref="AI152:AK152"/>
    <mergeCell ref="AL152:AN152"/>
    <mergeCell ref="AO152:AQ152"/>
    <mergeCell ref="AR152:AT152"/>
    <mergeCell ref="AU152:AW152"/>
    <mergeCell ref="AX152:AZ152"/>
    <mergeCell ref="A152:C152"/>
    <mergeCell ref="D152:V152"/>
    <mergeCell ref="W152:Y152"/>
    <mergeCell ref="Z152:AB152"/>
    <mergeCell ref="AC152:AE152"/>
    <mergeCell ref="AF152:AH152"/>
    <mergeCell ref="BJ150:BL151"/>
    <mergeCell ref="W151:Y151"/>
    <mergeCell ref="Z151:AB151"/>
    <mergeCell ref="AC151:AE151"/>
    <mergeCell ref="AF151:AH151"/>
    <mergeCell ref="AI151:AK151"/>
    <mergeCell ref="AL151:AN151"/>
    <mergeCell ref="AO151:AQ151"/>
    <mergeCell ref="AR151:AT151"/>
    <mergeCell ref="BG149:BL149"/>
    <mergeCell ref="W150:AB150"/>
    <mergeCell ref="AC150:AH150"/>
    <mergeCell ref="AI150:AN150"/>
    <mergeCell ref="AO150:AT150"/>
    <mergeCell ref="AU150:AW151"/>
    <mergeCell ref="AX150:AZ151"/>
    <mergeCell ref="BA150:BC151"/>
    <mergeCell ref="BD150:BF151"/>
    <mergeCell ref="BG150:BI151"/>
    <mergeCell ref="A149:C151"/>
    <mergeCell ref="D149:V151"/>
    <mergeCell ref="W149:AH149"/>
    <mergeCell ref="AI149:AT149"/>
    <mergeCell ref="AU149:AZ149"/>
    <mergeCell ref="BA149:BF149"/>
    <mergeCell ref="A148:BL148"/>
    <mergeCell ref="AT145:AX145"/>
    <mergeCell ref="AY145:BC145"/>
    <mergeCell ref="BD145:BH145"/>
    <mergeCell ref="BI145:BM145"/>
    <mergeCell ref="A144:T144"/>
    <mergeCell ref="U144:Y144"/>
    <mergeCell ref="Z144:AD144"/>
    <mergeCell ref="AE144:AI144"/>
    <mergeCell ref="AJ144:AN144"/>
    <mergeCell ref="AO144:AS144"/>
    <mergeCell ref="AO143:AS143"/>
    <mergeCell ref="AT143:AX143"/>
    <mergeCell ref="AY143:BC143"/>
    <mergeCell ref="BD143:BH143"/>
    <mergeCell ref="BI143:BM143"/>
    <mergeCell ref="BN143:BR143"/>
    <mergeCell ref="A143:T143"/>
    <mergeCell ref="U143:Y143"/>
    <mergeCell ref="Z143:AD143"/>
    <mergeCell ref="AE143:AI143"/>
    <mergeCell ref="AJ143:AN143"/>
    <mergeCell ref="BN145:BR145"/>
    <mergeCell ref="A145:T145"/>
    <mergeCell ref="U145:Y145"/>
    <mergeCell ref="Z145:AD145"/>
    <mergeCell ref="AE145:AI145"/>
    <mergeCell ref="AJ145:AN145"/>
    <mergeCell ref="AO145:AS145"/>
    <mergeCell ref="BN144:BR144"/>
    <mergeCell ref="U142:Y142"/>
    <mergeCell ref="Z142:AD142"/>
    <mergeCell ref="AE142:AI142"/>
    <mergeCell ref="AJ142:AN142"/>
    <mergeCell ref="AO142:AS142"/>
    <mergeCell ref="AO141:AS141"/>
    <mergeCell ref="AT141:AX141"/>
    <mergeCell ref="AY141:BC141"/>
    <mergeCell ref="BD141:BH141"/>
    <mergeCell ref="BI141:BM141"/>
    <mergeCell ref="BN141:BR141"/>
    <mergeCell ref="A140:T141"/>
    <mergeCell ref="U140:AD140"/>
    <mergeCell ref="AE140:AN140"/>
    <mergeCell ref="AO140:AX140"/>
    <mergeCell ref="AY140:BH140"/>
    <mergeCell ref="BI140:BR140"/>
    <mergeCell ref="U141:Y141"/>
    <mergeCell ref="Z141:AD141"/>
    <mergeCell ref="AE141:AI141"/>
    <mergeCell ref="AJ141:AN141"/>
    <mergeCell ref="BN142:BR142"/>
    <mergeCell ref="AP126:AT126"/>
    <mergeCell ref="AU126:AY126"/>
    <mergeCell ref="AZ126:BD126"/>
    <mergeCell ref="BE126:BI126"/>
    <mergeCell ref="A138:BL138"/>
    <mergeCell ref="A139:BR139"/>
    <mergeCell ref="AP127:AT127"/>
    <mergeCell ref="AU127:AY127"/>
    <mergeCell ref="AZ127:BD127"/>
    <mergeCell ref="BE127:BI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128:C128"/>
    <mergeCell ref="D128:P128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BT109:BX109"/>
    <mergeCell ref="A121:BL121"/>
    <mergeCell ref="A122:C123"/>
    <mergeCell ref="D122:P123"/>
    <mergeCell ref="Q122:U123"/>
    <mergeCell ref="V122:AE123"/>
    <mergeCell ref="AF122:AT122"/>
    <mergeCell ref="AU122:BI122"/>
    <mergeCell ref="AF123:AJ123"/>
    <mergeCell ref="AK123:AO123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AP110:AT110"/>
    <mergeCell ref="AU110:AY110"/>
    <mergeCell ref="AZ110:BD110"/>
    <mergeCell ref="Q111:U111"/>
    <mergeCell ref="V111:AE111"/>
    <mergeCell ref="AF111:AJ111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105:C106"/>
    <mergeCell ref="D105:P106"/>
    <mergeCell ref="Q105:U106"/>
    <mergeCell ref="V105:AE106"/>
    <mergeCell ref="AF105:AT105"/>
    <mergeCell ref="AU105:BI105"/>
    <mergeCell ref="AO98:AS98"/>
    <mergeCell ref="AT98:AX98"/>
    <mergeCell ref="AY98:BC98"/>
    <mergeCell ref="BD98:BH98"/>
    <mergeCell ref="A103:BL103"/>
    <mergeCell ref="A104:BL104"/>
    <mergeCell ref="BD99:BH99"/>
    <mergeCell ref="A100:C100"/>
    <mergeCell ref="D100:T100"/>
    <mergeCell ref="U100:Y100"/>
    <mergeCell ref="BD100:BH100"/>
    <mergeCell ref="Z100:AD100"/>
    <mergeCell ref="AE100:AI100"/>
    <mergeCell ref="AJ100:AN100"/>
    <mergeCell ref="AO100:AS100"/>
    <mergeCell ref="AT100:AX100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96:C96"/>
    <mergeCell ref="D96:T96"/>
    <mergeCell ref="U96:Y96"/>
    <mergeCell ref="Z96:AD96"/>
    <mergeCell ref="AE96:AI96"/>
    <mergeCell ref="AJ96:AN96"/>
    <mergeCell ref="AE95:AI95"/>
    <mergeCell ref="AJ95:AN95"/>
    <mergeCell ref="AO95:AS95"/>
    <mergeCell ref="AT95:AX95"/>
    <mergeCell ref="AY95:BC95"/>
    <mergeCell ref="BD95:BH95"/>
    <mergeCell ref="BQ88:BT88"/>
    <mergeCell ref="BU88:BY88"/>
    <mergeCell ref="A92:BL92"/>
    <mergeCell ref="A93:BH93"/>
    <mergeCell ref="A94:C95"/>
    <mergeCell ref="D94:T95"/>
    <mergeCell ref="U94:AN94"/>
    <mergeCell ref="AO94:BH94"/>
    <mergeCell ref="U95:Y95"/>
    <mergeCell ref="Z95:AD95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BL90:BP90"/>
    <mergeCell ref="BQ90:BT90"/>
    <mergeCell ref="BU90:BY90"/>
    <mergeCell ref="AI90:AM90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Q52:BT52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8 A154 A98">
    <cfRule type="cellIs" dxfId="299" priority="53" stopIfTrue="1" operator="equal">
      <formula>A87</formula>
    </cfRule>
  </conditionalFormatting>
  <conditionalFormatting sqref="A109:C109 A126:C126">
    <cfRule type="cellIs" dxfId="298" priority="54" stopIfTrue="1" operator="equal">
      <formula>A108</formula>
    </cfRule>
    <cfRule type="cellIs" dxfId="297" priority="55" stopIfTrue="1" operator="equal">
      <formula>0</formula>
    </cfRule>
  </conditionalFormatting>
  <conditionalFormatting sqref="A89">
    <cfRule type="cellIs" dxfId="296" priority="52" stopIfTrue="1" operator="equal">
      <formula>A88</formula>
    </cfRule>
  </conditionalFormatting>
  <conditionalFormatting sqref="A90">
    <cfRule type="cellIs" dxfId="295" priority="51" stopIfTrue="1" operator="equal">
      <formula>A89</formula>
    </cfRule>
  </conditionalFormatting>
  <conditionalFormatting sqref="A101">
    <cfRule type="cellIs" dxfId="294" priority="339" stopIfTrue="1" operator="equal">
      <formula>A98</formula>
    </cfRule>
  </conditionalFormatting>
  <conditionalFormatting sqref="A99">
    <cfRule type="cellIs" dxfId="293" priority="49" stopIfTrue="1" operator="equal">
      <formula>A98</formula>
    </cfRule>
  </conditionalFormatting>
  <conditionalFormatting sqref="A100">
    <cfRule type="cellIs" dxfId="292" priority="48" stopIfTrue="1" operator="equal">
      <formula>A99</formula>
    </cfRule>
  </conditionalFormatting>
  <conditionalFormatting sqref="A155">
    <cfRule type="cellIs" dxfId="291" priority="2" stopIfTrue="1" operator="equal">
      <formula>A154</formula>
    </cfRule>
  </conditionalFormatting>
  <conditionalFormatting sqref="A110:C110">
    <cfRule type="cellIs" dxfId="290" priority="45" stopIfTrue="1" operator="equal">
      <formula>A109</formula>
    </cfRule>
    <cfRule type="cellIs" dxfId="289" priority="46" stopIfTrue="1" operator="equal">
      <formula>0</formula>
    </cfRule>
  </conditionalFormatting>
  <conditionalFormatting sqref="A111:C111">
    <cfRule type="cellIs" dxfId="288" priority="43" stopIfTrue="1" operator="equal">
      <formula>A110</formula>
    </cfRule>
    <cfRule type="cellIs" dxfId="287" priority="44" stopIfTrue="1" operator="equal">
      <formula>0</formula>
    </cfRule>
  </conditionalFormatting>
  <conditionalFormatting sqref="A112:C112">
    <cfRule type="cellIs" dxfId="286" priority="41" stopIfTrue="1" operator="equal">
      <formula>A111</formula>
    </cfRule>
    <cfRule type="cellIs" dxfId="285" priority="42" stopIfTrue="1" operator="equal">
      <formula>0</formula>
    </cfRule>
  </conditionalFormatting>
  <conditionalFormatting sqref="A113:C113">
    <cfRule type="cellIs" dxfId="284" priority="39" stopIfTrue="1" operator="equal">
      <formula>A112</formula>
    </cfRule>
    <cfRule type="cellIs" dxfId="283" priority="40" stopIfTrue="1" operator="equal">
      <formula>0</formula>
    </cfRule>
  </conditionalFormatting>
  <conditionalFormatting sqref="A114:C114">
    <cfRule type="cellIs" dxfId="282" priority="37" stopIfTrue="1" operator="equal">
      <formula>A113</formula>
    </cfRule>
    <cfRule type="cellIs" dxfId="281" priority="38" stopIfTrue="1" operator="equal">
      <formula>0</formula>
    </cfRule>
  </conditionalFormatting>
  <conditionalFormatting sqref="A115:C115">
    <cfRule type="cellIs" dxfId="280" priority="35" stopIfTrue="1" operator="equal">
      <formula>A114</formula>
    </cfRule>
    <cfRule type="cellIs" dxfId="279" priority="36" stopIfTrue="1" operator="equal">
      <formula>0</formula>
    </cfRule>
  </conditionalFormatting>
  <conditionalFormatting sqref="A116:C116">
    <cfRule type="cellIs" dxfId="278" priority="33" stopIfTrue="1" operator="equal">
      <formula>A115</formula>
    </cfRule>
    <cfRule type="cellIs" dxfId="277" priority="34" stopIfTrue="1" operator="equal">
      <formula>0</formula>
    </cfRule>
  </conditionalFormatting>
  <conditionalFormatting sqref="A117:C117">
    <cfRule type="cellIs" dxfId="276" priority="31" stopIfTrue="1" operator="equal">
      <formula>A116</formula>
    </cfRule>
    <cfRule type="cellIs" dxfId="275" priority="32" stopIfTrue="1" operator="equal">
      <formula>0</formula>
    </cfRule>
  </conditionalFormatting>
  <conditionalFormatting sqref="A118:C118">
    <cfRule type="cellIs" dxfId="274" priority="29" stopIfTrue="1" operator="equal">
      <formula>A117</formula>
    </cfRule>
    <cfRule type="cellIs" dxfId="273" priority="30" stopIfTrue="1" operator="equal">
      <formula>0</formula>
    </cfRule>
  </conditionalFormatting>
  <conditionalFormatting sqref="A119:C119">
    <cfRule type="cellIs" dxfId="272" priority="27" stopIfTrue="1" operator="equal">
      <formula>A118</formula>
    </cfRule>
    <cfRule type="cellIs" dxfId="271" priority="28" stopIfTrue="1" operator="equal">
      <formula>0</formula>
    </cfRule>
  </conditionalFormatting>
  <conditionalFormatting sqref="A127:C127">
    <cfRule type="cellIs" dxfId="270" priority="23" stopIfTrue="1" operator="equal">
      <formula>A126</formula>
    </cfRule>
    <cfRule type="cellIs" dxfId="269" priority="24" stopIfTrue="1" operator="equal">
      <formula>0</formula>
    </cfRule>
  </conditionalFormatting>
  <conditionalFormatting sqref="A128:C128">
    <cfRule type="cellIs" dxfId="268" priority="21" stopIfTrue="1" operator="equal">
      <formula>A127</formula>
    </cfRule>
    <cfRule type="cellIs" dxfId="267" priority="22" stopIfTrue="1" operator="equal">
      <formula>0</formula>
    </cfRule>
  </conditionalFormatting>
  <conditionalFormatting sqref="A129:C129">
    <cfRule type="cellIs" dxfId="266" priority="19" stopIfTrue="1" operator="equal">
      <formula>A128</formula>
    </cfRule>
    <cfRule type="cellIs" dxfId="265" priority="20" stopIfTrue="1" operator="equal">
      <formula>0</formula>
    </cfRule>
  </conditionalFormatting>
  <conditionalFormatting sqref="A130:C130">
    <cfRule type="cellIs" dxfId="264" priority="17" stopIfTrue="1" operator="equal">
      <formula>A129</formula>
    </cfRule>
    <cfRule type="cellIs" dxfId="263" priority="18" stopIfTrue="1" operator="equal">
      <formula>0</formula>
    </cfRule>
  </conditionalFormatting>
  <conditionalFormatting sqref="A131:C131">
    <cfRule type="cellIs" dxfId="262" priority="15" stopIfTrue="1" operator="equal">
      <formula>A130</formula>
    </cfRule>
    <cfRule type="cellIs" dxfId="261" priority="16" stopIfTrue="1" operator="equal">
      <formula>0</formula>
    </cfRule>
  </conditionalFormatting>
  <conditionalFormatting sqref="A132:C132">
    <cfRule type="cellIs" dxfId="260" priority="13" stopIfTrue="1" operator="equal">
      <formula>A131</formula>
    </cfRule>
    <cfRule type="cellIs" dxfId="259" priority="14" stopIfTrue="1" operator="equal">
      <formula>0</formula>
    </cfRule>
  </conditionalFormatting>
  <conditionalFormatting sqref="A133:C133">
    <cfRule type="cellIs" dxfId="258" priority="11" stopIfTrue="1" operator="equal">
      <formula>A132</formula>
    </cfRule>
    <cfRule type="cellIs" dxfId="257" priority="12" stopIfTrue="1" operator="equal">
      <formula>0</formula>
    </cfRule>
  </conditionalFormatting>
  <conditionalFormatting sqref="A134:C134">
    <cfRule type="cellIs" dxfId="256" priority="9" stopIfTrue="1" operator="equal">
      <formula>A133</formula>
    </cfRule>
    <cfRule type="cellIs" dxfId="255" priority="10" stopIfTrue="1" operator="equal">
      <formula>0</formula>
    </cfRule>
  </conditionalFormatting>
  <conditionalFormatting sqref="A135:C135">
    <cfRule type="cellIs" dxfId="254" priority="7" stopIfTrue="1" operator="equal">
      <formula>A134</formula>
    </cfRule>
    <cfRule type="cellIs" dxfId="253" priority="8" stopIfTrue="1" operator="equal">
      <formula>0</formula>
    </cfRule>
  </conditionalFormatting>
  <conditionalFormatting sqref="A136:C136">
    <cfRule type="cellIs" dxfId="252" priority="5" stopIfTrue="1" operator="equal">
      <formula>A135</formula>
    </cfRule>
    <cfRule type="cellIs" dxfId="251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0"/>
  <sheetViews>
    <sheetView zoomScaleNormal="100" workbookViewId="0"/>
  </sheetViews>
  <sheetFormatPr defaultRowHeight="13.2" x14ac:dyDescent="0.25"/>
  <cols>
    <col min="1" max="78" width="2.88671875" customWidth="1"/>
    <col min="79" max="79" width="4" hidden="1" customWidth="1"/>
  </cols>
  <sheetData>
    <row r="1" spans="1:79" ht="57.7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81" t="s">
        <v>129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79" ht="14.25" customHeight="1" x14ac:dyDescent="0.25">
      <c r="A2" s="35" t="s">
        <v>397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</row>
    <row r="4" spans="1:79" ht="15" customHeight="1" x14ac:dyDescent="0.25">
      <c r="A4" s="13" t="s">
        <v>179</v>
      </c>
      <c r="B4" s="38" t="s">
        <v>265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10"/>
      <c r="AH4" s="44" t="s">
        <v>264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10"/>
      <c r="AT4" s="43" t="s">
        <v>270</v>
      </c>
      <c r="AU4" s="44"/>
      <c r="AV4" s="44"/>
      <c r="AW4" s="44"/>
      <c r="AX4" s="44"/>
      <c r="AY4" s="44"/>
      <c r="AZ4" s="44"/>
      <c r="BA4" s="44"/>
      <c r="BB4" s="17"/>
      <c r="BC4" s="10"/>
      <c r="BD4" s="10"/>
      <c r="BE4" s="14"/>
      <c r="BF4" s="14"/>
      <c r="BG4" s="14"/>
      <c r="BH4" s="14"/>
      <c r="BI4" s="14"/>
      <c r="BJ4" s="14"/>
      <c r="BK4" s="14"/>
      <c r="BL4" s="14"/>
    </row>
    <row r="5" spans="1:79" ht="24" customHeight="1" x14ac:dyDescent="0.2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8"/>
      <c r="AH5" s="37" t="s">
        <v>186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8"/>
      <c r="AT5" s="37" t="s">
        <v>177</v>
      </c>
      <c r="AU5" s="37"/>
      <c r="AV5" s="37"/>
      <c r="AW5" s="37"/>
      <c r="AX5" s="37"/>
      <c r="AY5" s="37"/>
      <c r="AZ5" s="37"/>
      <c r="BA5" s="37"/>
      <c r="BB5" s="15"/>
      <c r="BC5" s="8"/>
      <c r="BD5" s="8"/>
      <c r="BE5" s="15"/>
      <c r="BF5" s="15"/>
      <c r="BG5" s="15"/>
      <c r="BH5" s="15"/>
      <c r="BI5" s="15"/>
      <c r="BJ5" s="15"/>
      <c r="BK5" s="15"/>
      <c r="BL5" s="15"/>
    </row>
    <row r="6" spans="1:79" x14ac:dyDescent="0.25">
      <c r="BE6" s="16"/>
      <c r="BF6" s="16"/>
      <c r="BG6" s="16"/>
      <c r="BH6" s="16"/>
      <c r="BI6" s="16"/>
      <c r="BJ6" s="16"/>
      <c r="BK6" s="16"/>
      <c r="BL6" s="16"/>
    </row>
    <row r="7" spans="1:79" ht="28.5" customHeight="1" x14ac:dyDescent="0.25">
      <c r="A7" s="13" t="s">
        <v>188</v>
      </c>
      <c r="B7" s="38" t="s">
        <v>242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10"/>
      <c r="AH7" s="44" t="s">
        <v>412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17"/>
      <c r="BC7" s="43" t="s">
        <v>270</v>
      </c>
      <c r="BD7" s="44"/>
      <c r="BE7" s="44"/>
      <c r="BF7" s="44"/>
      <c r="BG7" s="44"/>
      <c r="BH7" s="44"/>
      <c r="BI7" s="44"/>
      <c r="BJ7" s="44"/>
      <c r="BK7" s="17"/>
      <c r="BL7" s="14"/>
      <c r="BM7" s="18"/>
      <c r="BN7" s="18"/>
      <c r="BO7" s="18"/>
      <c r="BP7" s="17"/>
      <c r="BQ7" s="17"/>
      <c r="BR7" s="17"/>
      <c r="BS7" s="17"/>
      <c r="BT7" s="17"/>
      <c r="BU7" s="17"/>
      <c r="BV7" s="17"/>
      <c r="BW7" s="17"/>
    </row>
    <row r="8" spans="1:79" ht="24" customHeight="1" x14ac:dyDescent="0.25">
      <c r="A8" s="42" t="s">
        <v>169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8"/>
      <c r="AH8" s="37" t="s">
        <v>189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15"/>
      <c r="BC8" s="37" t="s">
        <v>177</v>
      </c>
      <c r="BD8" s="37"/>
      <c r="BE8" s="37"/>
      <c r="BF8" s="37"/>
      <c r="BG8" s="37"/>
      <c r="BH8" s="37"/>
      <c r="BI8" s="37"/>
      <c r="BJ8" s="37"/>
      <c r="BK8" s="23"/>
      <c r="BL8" s="15"/>
      <c r="BM8" s="18"/>
      <c r="BN8" s="18"/>
      <c r="BO8" s="18"/>
      <c r="BP8" s="15"/>
      <c r="BQ8" s="15"/>
      <c r="BR8" s="15"/>
      <c r="BS8" s="15"/>
      <c r="BT8" s="15"/>
      <c r="BU8" s="15"/>
      <c r="BV8" s="15"/>
      <c r="BW8" s="15"/>
    </row>
    <row r="10" spans="1:79" ht="14.25" customHeight="1" x14ac:dyDescent="0.25">
      <c r="A10" s="13" t="s">
        <v>190</v>
      </c>
      <c r="B10" s="44" t="s">
        <v>456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457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17"/>
      <c r="AA10" s="44" t="s">
        <v>429</v>
      </c>
      <c r="AB10" s="44"/>
      <c r="AC10" s="44"/>
      <c r="AD10" s="44"/>
      <c r="AE10" s="44"/>
      <c r="AF10" s="44"/>
      <c r="AG10" s="44"/>
      <c r="AH10" s="44"/>
      <c r="AI10" s="44"/>
      <c r="AJ10" s="17"/>
      <c r="AK10" s="85" t="s">
        <v>252</v>
      </c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22"/>
      <c r="BL10" s="43" t="s">
        <v>271</v>
      </c>
      <c r="BM10" s="44"/>
      <c r="BN10" s="44"/>
      <c r="BO10" s="44"/>
      <c r="BP10" s="44"/>
      <c r="BQ10" s="44"/>
      <c r="BR10" s="44"/>
      <c r="BS10" s="44"/>
      <c r="BT10" s="17"/>
      <c r="BU10" s="17"/>
      <c r="BV10" s="17"/>
      <c r="BW10" s="17"/>
      <c r="BX10" s="17"/>
      <c r="BY10" s="17"/>
      <c r="BZ10" s="17"/>
      <c r="CA10" s="17"/>
    </row>
    <row r="11" spans="1:79" ht="25.5" customHeight="1" x14ac:dyDescent="0.25">
      <c r="B11" s="37" t="s">
        <v>191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193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15"/>
      <c r="AA11" s="86" t="s">
        <v>194</v>
      </c>
      <c r="AB11" s="86"/>
      <c r="AC11" s="86"/>
      <c r="AD11" s="86"/>
      <c r="AE11" s="86"/>
      <c r="AF11" s="86"/>
      <c r="AG11" s="86"/>
      <c r="AH11" s="86"/>
      <c r="AI11" s="86"/>
      <c r="AJ11" s="15"/>
      <c r="AK11" s="87" t="s">
        <v>192</v>
      </c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21"/>
      <c r="BL11" s="37" t="s">
        <v>178</v>
      </c>
      <c r="BM11" s="37"/>
      <c r="BN11" s="37"/>
      <c r="BO11" s="37"/>
      <c r="BP11" s="37"/>
      <c r="BQ11" s="37"/>
      <c r="BR11" s="37"/>
      <c r="BS11" s="37"/>
      <c r="BT11" s="15"/>
      <c r="BU11" s="15"/>
      <c r="BV11" s="15"/>
      <c r="BW11" s="15"/>
      <c r="BX11" s="15"/>
      <c r="BY11" s="15"/>
      <c r="BZ11" s="15"/>
      <c r="CA11" s="15"/>
    </row>
    <row r="13" spans="1:79" ht="14.25" customHeight="1" x14ac:dyDescent="0.25">
      <c r="A13" s="82" t="s">
        <v>398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</row>
    <row r="14" spans="1:79" ht="14.25" customHeight="1" x14ac:dyDescent="0.25">
      <c r="A14" s="82" t="s">
        <v>162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</row>
    <row r="15" spans="1:79" ht="15" customHeight="1" x14ac:dyDescent="0.25">
      <c r="A15" s="83" t="s">
        <v>453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</row>
    <row r="16" spans="1:79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3">
      <c r="A17" s="84" t="s">
        <v>163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</row>
    <row r="18" spans="1:79" ht="30" customHeight="1" x14ac:dyDescent="0.25">
      <c r="A18" s="83" t="s">
        <v>454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</row>
    <row r="19" spans="1:79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5">
      <c r="A20" s="82" t="s">
        <v>164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</row>
    <row r="21" spans="1:79" ht="30" customHeight="1" x14ac:dyDescent="0.25">
      <c r="A21" s="83" t="s">
        <v>455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</row>
    <row r="22" spans="1:79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5">
      <c r="A23" s="82" t="s">
        <v>165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</row>
    <row r="24" spans="1:79" ht="14.25" customHeight="1" x14ac:dyDescent="0.25">
      <c r="A24" s="91" t="s">
        <v>385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</row>
    <row r="25" spans="1:79" ht="15" customHeight="1" x14ac:dyDescent="0.25">
      <c r="A25" s="33" t="s">
        <v>272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</row>
    <row r="26" spans="1:79" ht="23.1" customHeight="1" x14ac:dyDescent="0.25">
      <c r="A26" s="92" t="s">
        <v>3</v>
      </c>
      <c r="B26" s="93"/>
      <c r="C26" s="93"/>
      <c r="D26" s="94"/>
      <c r="E26" s="92" t="s">
        <v>20</v>
      </c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46" t="s">
        <v>273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274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275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5">
      <c r="A27" s="95"/>
      <c r="B27" s="96"/>
      <c r="C27" s="96"/>
      <c r="D27" s="97"/>
      <c r="E27" s="95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88" t="s">
        <v>130</v>
      </c>
      <c r="AF27" s="89"/>
      <c r="AG27" s="89"/>
      <c r="AH27" s="90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88" t="s">
        <v>130</v>
      </c>
      <c r="AY27" s="89"/>
      <c r="AZ27" s="89"/>
      <c r="BA27" s="90"/>
      <c r="BB27" s="61" t="s">
        <v>108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88" t="s">
        <v>130</v>
      </c>
      <c r="BR27" s="89"/>
      <c r="BS27" s="89"/>
      <c r="BT27" s="90"/>
      <c r="BU27" s="61" t="s">
        <v>109</v>
      </c>
      <c r="BV27" s="62"/>
      <c r="BW27" s="62"/>
      <c r="BX27" s="62"/>
      <c r="BY27" s="63"/>
    </row>
    <row r="28" spans="1:79" ht="15" customHeight="1" x14ac:dyDescent="0.25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 x14ac:dyDescent="0.25">
      <c r="A29" s="54" t="s">
        <v>68</v>
      </c>
      <c r="B29" s="55"/>
      <c r="C29" s="55"/>
      <c r="D29" s="56"/>
      <c r="E29" s="54" t="s">
        <v>69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108" t="s">
        <v>77</v>
      </c>
      <c r="V29" s="109"/>
      <c r="W29" s="109"/>
      <c r="X29" s="109"/>
      <c r="Y29" s="110"/>
      <c r="Z29" s="108" t="s">
        <v>78</v>
      </c>
      <c r="AA29" s="109"/>
      <c r="AB29" s="109"/>
      <c r="AC29" s="109"/>
      <c r="AD29" s="110"/>
      <c r="AE29" s="54" t="s">
        <v>103</v>
      </c>
      <c r="AF29" s="55"/>
      <c r="AG29" s="55"/>
      <c r="AH29" s="56"/>
      <c r="AI29" s="98" t="s">
        <v>197</v>
      </c>
      <c r="AJ29" s="99"/>
      <c r="AK29" s="99"/>
      <c r="AL29" s="99"/>
      <c r="AM29" s="100"/>
      <c r="AN29" s="54" t="s">
        <v>79</v>
      </c>
      <c r="AO29" s="55"/>
      <c r="AP29" s="55"/>
      <c r="AQ29" s="55"/>
      <c r="AR29" s="56"/>
      <c r="AS29" s="54" t="s">
        <v>80</v>
      </c>
      <c r="AT29" s="55"/>
      <c r="AU29" s="55"/>
      <c r="AV29" s="55"/>
      <c r="AW29" s="56"/>
      <c r="AX29" s="54" t="s">
        <v>104</v>
      </c>
      <c r="AY29" s="55"/>
      <c r="AZ29" s="55"/>
      <c r="BA29" s="56"/>
      <c r="BB29" s="98" t="s">
        <v>197</v>
      </c>
      <c r="BC29" s="99"/>
      <c r="BD29" s="99"/>
      <c r="BE29" s="99"/>
      <c r="BF29" s="100"/>
      <c r="BG29" s="54" t="s">
        <v>70</v>
      </c>
      <c r="BH29" s="55"/>
      <c r="BI29" s="55"/>
      <c r="BJ29" s="55"/>
      <c r="BK29" s="56"/>
      <c r="BL29" s="54" t="s">
        <v>71</v>
      </c>
      <c r="BM29" s="55"/>
      <c r="BN29" s="55"/>
      <c r="BO29" s="55"/>
      <c r="BP29" s="56"/>
      <c r="BQ29" s="54" t="s">
        <v>105</v>
      </c>
      <c r="BR29" s="55"/>
      <c r="BS29" s="55"/>
      <c r="BT29" s="56"/>
      <c r="BU29" s="98" t="s">
        <v>197</v>
      </c>
      <c r="BV29" s="99"/>
      <c r="BW29" s="99"/>
      <c r="BX29" s="99"/>
      <c r="BY29" s="100"/>
      <c r="CA29" t="s">
        <v>28</v>
      </c>
    </row>
    <row r="30" spans="1:79" s="30" customFormat="1" ht="12.75" customHeight="1" x14ac:dyDescent="0.25">
      <c r="A30" s="101"/>
      <c r="B30" s="102"/>
      <c r="C30" s="102"/>
      <c r="D30" s="103"/>
      <c r="E30" s="67" t="s">
        <v>281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9"/>
      <c r="U30" s="104">
        <v>29298</v>
      </c>
      <c r="V30" s="104"/>
      <c r="W30" s="104"/>
      <c r="X30" s="104"/>
      <c r="Y30" s="104"/>
      <c r="Z30" s="104" t="s">
        <v>282</v>
      </c>
      <c r="AA30" s="104"/>
      <c r="AB30" s="104"/>
      <c r="AC30" s="104"/>
      <c r="AD30" s="104"/>
      <c r="AE30" s="105" t="s">
        <v>282</v>
      </c>
      <c r="AF30" s="106"/>
      <c r="AG30" s="106"/>
      <c r="AH30" s="107"/>
      <c r="AI30" s="105">
        <f>IF(ISNUMBER(U30),U30,0)+IF(ISNUMBER(Z30),Z30,0)</f>
        <v>29298</v>
      </c>
      <c r="AJ30" s="106"/>
      <c r="AK30" s="106"/>
      <c r="AL30" s="106"/>
      <c r="AM30" s="107"/>
      <c r="AN30" s="105">
        <v>29385</v>
      </c>
      <c r="AO30" s="106"/>
      <c r="AP30" s="106"/>
      <c r="AQ30" s="106"/>
      <c r="AR30" s="107"/>
      <c r="AS30" s="105" t="s">
        <v>282</v>
      </c>
      <c r="AT30" s="106"/>
      <c r="AU30" s="106"/>
      <c r="AV30" s="106"/>
      <c r="AW30" s="107"/>
      <c r="AX30" s="105" t="s">
        <v>282</v>
      </c>
      <c r="AY30" s="106"/>
      <c r="AZ30" s="106"/>
      <c r="BA30" s="107"/>
      <c r="BB30" s="105">
        <f>IF(ISNUMBER(AN30),AN30,0)+IF(ISNUMBER(AS30),AS30,0)</f>
        <v>29385</v>
      </c>
      <c r="BC30" s="106"/>
      <c r="BD30" s="106"/>
      <c r="BE30" s="106"/>
      <c r="BF30" s="107"/>
      <c r="BG30" s="105">
        <v>35000</v>
      </c>
      <c r="BH30" s="106"/>
      <c r="BI30" s="106"/>
      <c r="BJ30" s="106"/>
      <c r="BK30" s="107"/>
      <c r="BL30" s="105" t="s">
        <v>282</v>
      </c>
      <c r="BM30" s="106"/>
      <c r="BN30" s="106"/>
      <c r="BO30" s="106"/>
      <c r="BP30" s="107"/>
      <c r="BQ30" s="105" t="s">
        <v>282</v>
      </c>
      <c r="BR30" s="106"/>
      <c r="BS30" s="106"/>
      <c r="BT30" s="107"/>
      <c r="BU30" s="105">
        <f>IF(ISNUMBER(BG30),BG30,0)+IF(ISNUMBER(BL30),BL30,0)</f>
        <v>35000</v>
      </c>
      <c r="BV30" s="106"/>
      <c r="BW30" s="106"/>
      <c r="BX30" s="106"/>
      <c r="BY30" s="107"/>
      <c r="CA30" s="30" t="s">
        <v>29</v>
      </c>
    </row>
    <row r="31" spans="1:79" s="7" customFormat="1" ht="12.75" customHeight="1" x14ac:dyDescent="0.25">
      <c r="A31" s="122"/>
      <c r="B31" s="123"/>
      <c r="C31" s="123"/>
      <c r="D31" s="124"/>
      <c r="E31" s="57" t="s">
        <v>161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1"/>
      <c r="U31" s="129">
        <v>29298</v>
      </c>
      <c r="V31" s="129"/>
      <c r="W31" s="129"/>
      <c r="X31" s="129"/>
      <c r="Y31" s="129"/>
      <c r="Z31" s="129">
        <v>0</v>
      </c>
      <c r="AA31" s="129"/>
      <c r="AB31" s="129"/>
      <c r="AC31" s="129"/>
      <c r="AD31" s="129"/>
      <c r="AE31" s="119">
        <v>0</v>
      </c>
      <c r="AF31" s="120"/>
      <c r="AG31" s="120"/>
      <c r="AH31" s="121"/>
      <c r="AI31" s="119">
        <f>IF(ISNUMBER(U31),U31,0)+IF(ISNUMBER(Z31),Z31,0)</f>
        <v>29298</v>
      </c>
      <c r="AJ31" s="120"/>
      <c r="AK31" s="120"/>
      <c r="AL31" s="120"/>
      <c r="AM31" s="121"/>
      <c r="AN31" s="119">
        <v>29385</v>
      </c>
      <c r="AO31" s="120"/>
      <c r="AP31" s="120"/>
      <c r="AQ31" s="120"/>
      <c r="AR31" s="121"/>
      <c r="AS31" s="119">
        <v>0</v>
      </c>
      <c r="AT31" s="120"/>
      <c r="AU31" s="120"/>
      <c r="AV31" s="120"/>
      <c r="AW31" s="121"/>
      <c r="AX31" s="119">
        <v>0</v>
      </c>
      <c r="AY31" s="120"/>
      <c r="AZ31" s="120"/>
      <c r="BA31" s="121"/>
      <c r="BB31" s="119">
        <f>IF(ISNUMBER(AN31),AN31,0)+IF(ISNUMBER(AS31),AS31,0)</f>
        <v>29385</v>
      </c>
      <c r="BC31" s="120"/>
      <c r="BD31" s="120"/>
      <c r="BE31" s="120"/>
      <c r="BF31" s="121"/>
      <c r="BG31" s="119">
        <v>35000</v>
      </c>
      <c r="BH31" s="120"/>
      <c r="BI31" s="120"/>
      <c r="BJ31" s="120"/>
      <c r="BK31" s="121"/>
      <c r="BL31" s="119">
        <v>0</v>
      </c>
      <c r="BM31" s="120"/>
      <c r="BN31" s="120"/>
      <c r="BO31" s="120"/>
      <c r="BP31" s="121"/>
      <c r="BQ31" s="119">
        <v>0</v>
      </c>
      <c r="BR31" s="120"/>
      <c r="BS31" s="120"/>
      <c r="BT31" s="121"/>
      <c r="BU31" s="119">
        <f>IF(ISNUMBER(BG31),BG31,0)+IF(ISNUMBER(BL31),BL31,0)</f>
        <v>35000</v>
      </c>
      <c r="BV31" s="120"/>
      <c r="BW31" s="120"/>
      <c r="BX31" s="120"/>
      <c r="BY31" s="121"/>
    </row>
    <row r="33" spans="1:79" ht="14.25" customHeight="1" x14ac:dyDescent="0.25">
      <c r="A33" s="91" t="s">
        <v>399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</row>
    <row r="34" spans="1:79" ht="15" customHeight="1" x14ac:dyDescent="0.25">
      <c r="A34" s="111" t="s">
        <v>272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</row>
    <row r="35" spans="1:79" ht="22.5" customHeight="1" x14ac:dyDescent="0.25">
      <c r="A35" s="92" t="s">
        <v>3</v>
      </c>
      <c r="B35" s="93"/>
      <c r="C35" s="93"/>
      <c r="D35" s="94"/>
      <c r="E35" s="92" t="s">
        <v>20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4"/>
      <c r="X35" s="61" t="s">
        <v>276</v>
      </c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3"/>
      <c r="AR35" s="46" t="s">
        <v>278</v>
      </c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</row>
    <row r="36" spans="1:79" ht="36" customHeight="1" x14ac:dyDescent="0.25">
      <c r="A36" s="95"/>
      <c r="B36" s="96"/>
      <c r="C36" s="96"/>
      <c r="D36" s="97"/>
      <c r="E36" s="95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7"/>
      <c r="X36" s="46" t="s">
        <v>5</v>
      </c>
      <c r="Y36" s="46"/>
      <c r="Z36" s="46"/>
      <c r="AA36" s="46"/>
      <c r="AB36" s="46"/>
      <c r="AC36" s="46" t="s">
        <v>4</v>
      </c>
      <c r="AD36" s="46"/>
      <c r="AE36" s="46"/>
      <c r="AF36" s="46"/>
      <c r="AG36" s="46"/>
      <c r="AH36" s="88" t="s">
        <v>130</v>
      </c>
      <c r="AI36" s="89"/>
      <c r="AJ36" s="89"/>
      <c r="AK36" s="89"/>
      <c r="AL36" s="90"/>
      <c r="AM36" s="61" t="s">
        <v>6</v>
      </c>
      <c r="AN36" s="62"/>
      <c r="AO36" s="62"/>
      <c r="AP36" s="62"/>
      <c r="AQ36" s="63"/>
      <c r="AR36" s="61" t="s">
        <v>5</v>
      </c>
      <c r="AS36" s="62"/>
      <c r="AT36" s="62"/>
      <c r="AU36" s="62"/>
      <c r="AV36" s="63"/>
      <c r="AW36" s="61" t="s">
        <v>4</v>
      </c>
      <c r="AX36" s="62"/>
      <c r="AY36" s="62"/>
      <c r="AZ36" s="62"/>
      <c r="BA36" s="63"/>
      <c r="BB36" s="88" t="s">
        <v>130</v>
      </c>
      <c r="BC36" s="89"/>
      <c r="BD36" s="89"/>
      <c r="BE36" s="89"/>
      <c r="BF36" s="90"/>
      <c r="BG36" s="61" t="s">
        <v>108</v>
      </c>
      <c r="BH36" s="62"/>
      <c r="BI36" s="62"/>
      <c r="BJ36" s="62"/>
      <c r="BK36" s="63"/>
    </row>
    <row r="37" spans="1:79" ht="15" customHeight="1" x14ac:dyDescent="0.25">
      <c r="A37" s="61">
        <v>1</v>
      </c>
      <c r="B37" s="62"/>
      <c r="C37" s="62"/>
      <c r="D37" s="63"/>
      <c r="E37" s="61">
        <v>2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46">
        <v>3</v>
      </c>
      <c r="Y37" s="46"/>
      <c r="Z37" s="46"/>
      <c r="AA37" s="46"/>
      <c r="AB37" s="46"/>
      <c r="AC37" s="46">
        <v>4</v>
      </c>
      <c r="AD37" s="46"/>
      <c r="AE37" s="46"/>
      <c r="AF37" s="46"/>
      <c r="AG37" s="46"/>
      <c r="AH37" s="46">
        <v>5</v>
      </c>
      <c r="AI37" s="46"/>
      <c r="AJ37" s="46"/>
      <c r="AK37" s="46"/>
      <c r="AL37" s="46"/>
      <c r="AM37" s="46">
        <v>6</v>
      </c>
      <c r="AN37" s="46"/>
      <c r="AO37" s="46"/>
      <c r="AP37" s="46"/>
      <c r="AQ37" s="46"/>
      <c r="AR37" s="61">
        <v>7</v>
      </c>
      <c r="AS37" s="62"/>
      <c r="AT37" s="62"/>
      <c r="AU37" s="62"/>
      <c r="AV37" s="63"/>
      <c r="AW37" s="61">
        <v>8</v>
      </c>
      <c r="AX37" s="62"/>
      <c r="AY37" s="62"/>
      <c r="AZ37" s="62"/>
      <c r="BA37" s="63"/>
      <c r="BB37" s="61">
        <v>9</v>
      </c>
      <c r="BC37" s="62"/>
      <c r="BD37" s="62"/>
      <c r="BE37" s="62"/>
      <c r="BF37" s="63"/>
      <c r="BG37" s="61">
        <v>10</v>
      </c>
      <c r="BH37" s="62"/>
      <c r="BI37" s="62"/>
      <c r="BJ37" s="62"/>
      <c r="BK37" s="63"/>
    </row>
    <row r="38" spans="1:79" ht="20.25" hidden="1" customHeight="1" x14ac:dyDescent="0.25">
      <c r="A38" s="54" t="s">
        <v>68</v>
      </c>
      <c r="B38" s="55"/>
      <c r="C38" s="55"/>
      <c r="D38" s="56"/>
      <c r="E38" s="54" t="s">
        <v>69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45" t="s">
        <v>72</v>
      </c>
      <c r="Y38" s="45"/>
      <c r="Z38" s="45"/>
      <c r="AA38" s="45"/>
      <c r="AB38" s="45"/>
      <c r="AC38" s="45" t="s">
        <v>73</v>
      </c>
      <c r="AD38" s="45"/>
      <c r="AE38" s="45"/>
      <c r="AF38" s="45"/>
      <c r="AG38" s="45"/>
      <c r="AH38" s="54" t="s">
        <v>106</v>
      </c>
      <c r="AI38" s="55"/>
      <c r="AJ38" s="55"/>
      <c r="AK38" s="55"/>
      <c r="AL38" s="56"/>
      <c r="AM38" s="98" t="s">
        <v>198</v>
      </c>
      <c r="AN38" s="99"/>
      <c r="AO38" s="99"/>
      <c r="AP38" s="99"/>
      <c r="AQ38" s="100"/>
      <c r="AR38" s="54" t="s">
        <v>74</v>
      </c>
      <c r="AS38" s="55"/>
      <c r="AT38" s="55"/>
      <c r="AU38" s="55"/>
      <c r="AV38" s="56"/>
      <c r="AW38" s="54" t="s">
        <v>75</v>
      </c>
      <c r="AX38" s="55"/>
      <c r="AY38" s="55"/>
      <c r="AZ38" s="55"/>
      <c r="BA38" s="56"/>
      <c r="BB38" s="54" t="s">
        <v>107</v>
      </c>
      <c r="BC38" s="55"/>
      <c r="BD38" s="55"/>
      <c r="BE38" s="55"/>
      <c r="BF38" s="56"/>
      <c r="BG38" s="98" t="s">
        <v>198</v>
      </c>
      <c r="BH38" s="99"/>
      <c r="BI38" s="99"/>
      <c r="BJ38" s="99"/>
      <c r="BK38" s="100"/>
      <c r="CA38" t="s">
        <v>30</v>
      </c>
    </row>
    <row r="39" spans="1:79" s="30" customFormat="1" ht="12.75" customHeight="1" x14ac:dyDescent="0.25">
      <c r="A39" s="101"/>
      <c r="B39" s="102"/>
      <c r="C39" s="102"/>
      <c r="D39" s="103"/>
      <c r="E39" s="67" t="s">
        <v>281</v>
      </c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9"/>
      <c r="X39" s="105">
        <v>36855</v>
      </c>
      <c r="Y39" s="106"/>
      <c r="Z39" s="106"/>
      <c r="AA39" s="106"/>
      <c r="AB39" s="107"/>
      <c r="AC39" s="105" t="s">
        <v>282</v>
      </c>
      <c r="AD39" s="106"/>
      <c r="AE39" s="106"/>
      <c r="AF39" s="106"/>
      <c r="AG39" s="107"/>
      <c r="AH39" s="105" t="s">
        <v>282</v>
      </c>
      <c r="AI39" s="106"/>
      <c r="AJ39" s="106"/>
      <c r="AK39" s="106"/>
      <c r="AL39" s="107"/>
      <c r="AM39" s="105">
        <f>IF(ISNUMBER(X39),X39,0)+IF(ISNUMBER(AC39),AC39,0)</f>
        <v>36855</v>
      </c>
      <c r="AN39" s="106"/>
      <c r="AO39" s="106"/>
      <c r="AP39" s="106"/>
      <c r="AQ39" s="107"/>
      <c r="AR39" s="105">
        <v>38698</v>
      </c>
      <c r="AS39" s="106"/>
      <c r="AT39" s="106"/>
      <c r="AU39" s="106"/>
      <c r="AV39" s="107"/>
      <c r="AW39" s="105" t="s">
        <v>282</v>
      </c>
      <c r="AX39" s="106"/>
      <c r="AY39" s="106"/>
      <c r="AZ39" s="106"/>
      <c r="BA39" s="107"/>
      <c r="BB39" s="105" t="s">
        <v>282</v>
      </c>
      <c r="BC39" s="106"/>
      <c r="BD39" s="106"/>
      <c r="BE39" s="106"/>
      <c r="BF39" s="107"/>
      <c r="BG39" s="104">
        <f>IF(ISNUMBER(AR39),AR39,0)+IF(ISNUMBER(AW39),AW39,0)</f>
        <v>38698</v>
      </c>
      <c r="BH39" s="104"/>
      <c r="BI39" s="104"/>
      <c r="BJ39" s="104"/>
      <c r="BK39" s="104"/>
      <c r="CA39" s="30" t="s">
        <v>31</v>
      </c>
    </row>
    <row r="40" spans="1:79" s="7" customFormat="1" ht="12.75" customHeight="1" x14ac:dyDescent="0.25">
      <c r="A40" s="122"/>
      <c r="B40" s="123"/>
      <c r="C40" s="123"/>
      <c r="D40" s="124"/>
      <c r="E40" s="57" t="s">
        <v>161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1"/>
      <c r="X40" s="119">
        <v>36855</v>
      </c>
      <c r="Y40" s="120"/>
      <c r="Z40" s="120"/>
      <c r="AA40" s="120"/>
      <c r="AB40" s="121"/>
      <c r="AC40" s="119">
        <v>0</v>
      </c>
      <c r="AD40" s="120"/>
      <c r="AE40" s="120"/>
      <c r="AF40" s="120"/>
      <c r="AG40" s="121"/>
      <c r="AH40" s="119">
        <v>0</v>
      </c>
      <c r="AI40" s="120"/>
      <c r="AJ40" s="120"/>
      <c r="AK40" s="120"/>
      <c r="AL40" s="121"/>
      <c r="AM40" s="119">
        <f>IF(ISNUMBER(X40),X40,0)+IF(ISNUMBER(AC40),AC40,0)</f>
        <v>36855</v>
      </c>
      <c r="AN40" s="120"/>
      <c r="AO40" s="120"/>
      <c r="AP40" s="120"/>
      <c r="AQ40" s="121"/>
      <c r="AR40" s="119">
        <v>38698</v>
      </c>
      <c r="AS40" s="120"/>
      <c r="AT40" s="120"/>
      <c r="AU40" s="120"/>
      <c r="AV40" s="121"/>
      <c r="AW40" s="119">
        <v>0</v>
      </c>
      <c r="AX40" s="120"/>
      <c r="AY40" s="120"/>
      <c r="AZ40" s="120"/>
      <c r="BA40" s="121"/>
      <c r="BB40" s="119">
        <v>0</v>
      </c>
      <c r="BC40" s="120"/>
      <c r="BD40" s="120"/>
      <c r="BE40" s="120"/>
      <c r="BF40" s="121"/>
      <c r="BG40" s="129">
        <f>IF(ISNUMBER(AR40),AR40,0)+IF(ISNUMBER(AW40),AW40,0)</f>
        <v>38698</v>
      </c>
      <c r="BH40" s="129"/>
      <c r="BI40" s="129"/>
      <c r="BJ40" s="129"/>
      <c r="BK40" s="129"/>
    </row>
    <row r="41" spans="1:79" s="5" customFormat="1" ht="12.75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</row>
    <row r="43" spans="1:79" s="4" customFormat="1" ht="14.25" customHeight="1" x14ac:dyDescent="0.25">
      <c r="A43" s="82" t="s">
        <v>131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11"/>
    </row>
    <row r="44" spans="1:79" ht="14.25" customHeight="1" x14ac:dyDescent="0.25">
      <c r="A44" s="82" t="s">
        <v>386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</row>
    <row r="45" spans="1:79" ht="15" customHeight="1" x14ac:dyDescent="0.25">
      <c r="A45" s="33" t="s">
        <v>272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</row>
    <row r="46" spans="1:79" ht="23.1" customHeight="1" x14ac:dyDescent="0.25">
      <c r="A46" s="112" t="s">
        <v>132</v>
      </c>
      <c r="B46" s="113"/>
      <c r="C46" s="113"/>
      <c r="D46" s="114"/>
      <c r="E46" s="46" t="s">
        <v>20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61" t="s">
        <v>273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3"/>
      <c r="AN46" s="61" t="s">
        <v>274</v>
      </c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3"/>
      <c r="BG46" s="61" t="s">
        <v>275</v>
      </c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3"/>
    </row>
    <row r="47" spans="1:79" ht="48.75" customHeight="1" x14ac:dyDescent="0.25">
      <c r="A47" s="115"/>
      <c r="B47" s="116"/>
      <c r="C47" s="116"/>
      <c r="D47" s="117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61" t="s">
        <v>5</v>
      </c>
      <c r="V47" s="62"/>
      <c r="W47" s="62"/>
      <c r="X47" s="62"/>
      <c r="Y47" s="63"/>
      <c r="Z47" s="61" t="s">
        <v>4</v>
      </c>
      <c r="AA47" s="62"/>
      <c r="AB47" s="62"/>
      <c r="AC47" s="62"/>
      <c r="AD47" s="63"/>
      <c r="AE47" s="88" t="s">
        <v>130</v>
      </c>
      <c r="AF47" s="89"/>
      <c r="AG47" s="89"/>
      <c r="AH47" s="90"/>
      <c r="AI47" s="61" t="s">
        <v>6</v>
      </c>
      <c r="AJ47" s="62"/>
      <c r="AK47" s="62"/>
      <c r="AL47" s="62"/>
      <c r="AM47" s="63"/>
      <c r="AN47" s="61" t="s">
        <v>5</v>
      </c>
      <c r="AO47" s="62"/>
      <c r="AP47" s="62"/>
      <c r="AQ47" s="62"/>
      <c r="AR47" s="63"/>
      <c r="AS47" s="61" t="s">
        <v>4</v>
      </c>
      <c r="AT47" s="62"/>
      <c r="AU47" s="62"/>
      <c r="AV47" s="62"/>
      <c r="AW47" s="63"/>
      <c r="AX47" s="88" t="s">
        <v>130</v>
      </c>
      <c r="AY47" s="89"/>
      <c r="AZ47" s="89"/>
      <c r="BA47" s="90"/>
      <c r="BB47" s="61" t="s">
        <v>108</v>
      </c>
      <c r="BC47" s="62"/>
      <c r="BD47" s="62"/>
      <c r="BE47" s="62"/>
      <c r="BF47" s="63"/>
      <c r="BG47" s="61" t="s">
        <v>5</v>
      </c>
      <c r="BH47" s="62"/>
      <c r="BI47" s="62"/>
      <c r="BJ47" s="62"/>
      <c r="BK47" s="63"/>
      <c r="BL47" s="61" t="s">
        <v>4</v>
      </c>
      <c r="BM47" s="62"/>
      <c r="BN47" s="62"/>
      <c r="BO47" s="62"/>
      <c r="BP47" s="63"/>
      <c r="BQ47" s="88" t="s">
        <v>130</v>
      </c>
      <c r="BR47" s="89"/>
      <c r="BS47" s="89"/>
      <c r="BT47" s="90"/>
      <c r="BU47" s="61" t="s">
        <v>109</v>
      </c>
      <c r="BV47" s="62"/>
      <c r="BW47" s="62"/>
      <c r="BX47" s="62"/>
      <c r="BY47" s="63"/>
    </row>
    <row r="48" spans="1:79" ht="15" customHeight="1" x14ac:dyDescent="0.25">
      <c r="A48" s="61">
        <v>1</v>
      </c>
      <c r="B48" s="62"/>
      <c r="C48" s="62"/>
      <c r="D48" s="63"/>
      <c r="E48" s="61">
        <v>2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3"/>
      <c r="U48" s="61">
        <v>3</v>
      </c>
      <c r="V48" s="62"/>
      <c r="W48" s="62"/>
      <c r="X48" s="62"/>
      <c r="Y48" s="63"/>
      <c r="Z48" s="61">
        <v>4</v>
      </c>
      <c r="AA48" s="62"/>
      <c r="AB48" s="62"/>
      <c r="AC48" s="62"/>
      <c r="AD48" s="63"/>
      <c r="AE48" s="61">
        <v>5</v>
      </c>
      <c r="AF48" s="62"/>
      <c r="AG48" s="62"/>
      <c r="AH48" s="63"/>
      <c r="AI48" s="61">
        <v>6</v>
      </c>
      <c r="AJ48" s="62"/>
      <c r="AK48" s="62"/>
      <c r="AL48" s="62"/>
      <c r="AM48" s="63"/>
      <c r="AN48" s="61">
        <v>7</v>
      </c>
      <c r="AO48" s="62"/>
      <c r="AP48" s="62"/>
      <c r="AQ48" s="62"/>
      <c r="AR48" s="63"/>
      <c r="AS48" s="61">
        <v>8</v>
      </c>
      <c r="AT48" s="62"/>
      <c r="AU48" s="62"/>
      <c r="AV48" s="62"/>
      <c r="AW48" s="63"/>
      <c r="AX48" s="61">
        <v>9</v>
      </c>
      <c r="AY48" s="62"/>
      <c r="AZ48" s="62"/>
      <c r="BA48" s="63"/>
      <c r="BB48" s="61">
        <v>10</v>
      </c>
      <c r="BC48" s="62"/>
      <c r="BD48" s="62"/>
      <c r="BE48" s="62"/>
      <c r="BF48" s="63"/>
      <c r="BG48" s="61">
        <v>11</v>
      </c>
      <c r="BH48" s="62"/>
      <c r="BI48" s="62"/>
      <c r="BJ48" s="62"/>
      <c r="BK48" s="63"/>
      <c r="BL48" s="61">
        <v>12</v>
      </c>
      <c r="BM48" s="62"/>
      <c r="BN48" s="62"/>
      <c r="BO48" s="62"/>
      <c r="BP48" s="63"/>
      <c r="BQ48" s="61">
        <v>13</v>
      </c>
      <c r="BR48" s="62"/>
      <c r="BS48" s="62"/>
      <c r="BT48" s="63"/>
      <c r="BU48" s="61">
        <v>14</v>
      </c>
      <c r="BV48" s="62"/>
      <c r="BW48" s="62"/>
      <c r="BX48" s="62"/>
      <c r="BY48" s="63"/>
    </row>
    <row r="49" spans="1:79" s="1" customFormat="1" ht="12.75" hidden="1" customHeight="1" x14ac:dyDescent="0.25">
      <c r="A49" s="54" t="s">
        <v>76</v>
      </c>
      <c r="B49" s="55"/>
      <c r="C49" s="55"/>
      <c r="D49" s="56"/>
      <c r="E49" s="54" t="s">
        <v>69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6"/>
      <c r="U49" s="54" t="s">
        <v>77</v>
      </c>
      <c r="V49" s="55"/>
      <c r="W49" s="55"/>
      <c r="X49" s="55"/>
      <c r="Y49" s="56"/>
      <c r="Z49" s="54" t="s">
        <v>78</v>
      </c>
      <c r="AA49" s="55"/>
      <c r="AB49" s="55"/>
      <c r="AC49" s="55"/>
      <c r="AD49" s="56"/>
      <c r="AE49" s="54" t="s">
        <v>103</v>
      </c>
      <c r="AF49" s="55"/>
      <c r="AG49" s="55"/>
      <c r="AH49" s="56"/>
      <c r="AI49" s="98" t="s">
        <v>197</v>
      </c>
      <c r="AJ49" s="99"/>
      <c r="AK49" s="99"/>
      <c r="AL49" s="99"/>
      <c r="AM49" s="100"/>
      <c r="AN49" s="54" t="s">
        <v>79</v>
      </c>
      <c r="AO49" s="55"/>
      <c r="AP49" s="55"/>
      <c r="AQ49" s="55"/>
      <c r="AR49" s="56"/>
      <c r="AS49" s="54" t="s">
        <v>80</v>
      </c>
      <c r="AT49" s="55"/>
      <c r="AU49" s="55"/>
      <c r="AV49" s="55"/>
      <c r="AW49" s="56"/>
      <c r="AX49" s="54" t="s">
        <v>104</v>
      </c>
      <c r="AY49" s="55"/>
      <c r="AZ49" s="55"/>
      <c r="BA49" s="56"/>
      <c r="BB49" s="98" t="s">
        <v>197</v>
      </c>
      <c r="BC49" s="99"/>
      <c r="BD49" s="99"/>
      <c r="BE49" s="99"/>
      <c r="BF49" s="100"/>
      <c r="BG49" s="54" t="s">
        <v>70</v>
      </c>
      <c r="BH49" s="55"/>
      <c r="BI49" s="55"/>
      <c r="BJ49" s="55"/>
      <c r="BK49" s="56"/>
      <c r="BL49" s="54" t="s">
        <v>71</v>
      </c>
      <c r="BM49" s="55"/>
      <c r="BN49" s="55"/>
      <c r="BO49" s="55"/>
      <c r="BP49" s="56"/>
      <c r="BQ49" s="54" t="s">
        <v>105</v>
      </c>
      <c r="BR49" s="55"/>
      <c r="BS49" s="55"/>
      <c r="BT49" s="56"/>
      <c r="BU49" s="98" t="s">
        <v>197</v>
      </c>
      <c r="BV49" s="99"/>
      <c r="BW49" s="99"/>
      <c r="BX49" s="99"/>
      <c r="BY49" s="100"/>
      <c r="CA49" t="s">
        <v>32</v>
      </c>
    </row>
    <row r="50" spans="1:79" s="30" customFormat="1" ht="12.75" customHeight="1" x14ac:dyDescent="0.25">
      <c r="A50" s="101">
        <v>2220</v>
      </c>
      <c r="B50" s="102"/>
      <c r="C50" s="102"/>
      <c r="D50" s="103"/>
      <c r="E50" s="67" t="s">
        <v>288</v>
      </c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9"/>
      <c r="U50" s="105">
        <v>29298</v>
      </c>
      <c r="V50" s="106"/>
      <c r="W50" s="106"/>
      <c r="X50" s="106"/>
      <c r="Y50" s="107"/>
      <c r="Z50" s="105">
        <v>0</v>
      </c>
      <c r="AA50" s="106"/>
      <c r="AB50" s="106"/>
      <c r="AC50" s="106"/>
      <c r="AD50" s="107"/>
      <c r="AE50" s="105">
        <v>0</v>
      </c>
      <c r="AF50" s="106"/>
      <c r="AG50" s="106"/>
      <c r="AH50" s="107"/>
      <c r="AI50" s="105">
        <f>IF(ISNUMBER(U50),U50,0)+IF(ISNUMBER(Z50),Z50,0)</f>
        <v>29298</v>
      </c>
      <c r="AJ50" s="106"/>
      <c r="AK50" s="106"/>
      <c r="AL50" s="106"/>
      <c r="AM50" s="107"/>
      <c r="AN50" s="105">
        <v>29385</v>
      </c>
      <c r="AO50" s="106"/>
      <c r="AP50" s="106"/>
      <c r="AQ50" s="106"/>
      <c r="AR50" s="107"/>
      <c r="AS50" s="105">
        <v>0</v>
      </c>
      <c r="AT50" s="106"/>
      <c r="AU50" s="106"/>
      <c r="AV50" s="106"/>
      <c r="AW50" s="107"/>
      <c r="AX50" s="105">
        <v>0</v>
      </c>
      <c r="AY50" s="106"/>
      <c r="AZ50" s="106"/>
      <c r="BA50" s="107"/>
      <c r="BB50" s="105">
        <f>IF(ISNUMBER(AN50),AN50,0)+IF(ISNUMBER(AS50),AS50,0)</f>
        <v>29385</v>
      </c>
      <c r="BC50" s="106"/>
      <c r="BD50" s="106"/>
      <c r="BE50" s="106"/>
      <c r="BF50" s="107"/>
      <c r="BG50" s="105">
        <v>35000</v>
      </c>
      <c r="BH50" s="106"/>
      <c r="BI50" s="106"/>
      <c r="BJ50" s="106"/>
      <c r="BK50" s="107"/>
      <c r="BL50" s="105">
        <v>0</v>
      </c>
      <c r="BM50" s="106"/>
      <c r="BN50" s="106"/>
      <c r="BO50" s="106"/>
      <c r="BP50" s="107"/>
      <c r="BQ50" s="105">
        <v>0</v>
      </c>
      <c r="BR50" s="106"/>
      <c r="BS50" s="106"/>
      <c r="BT50" s="107"/>
      <c r="BU50" s="105">
        <f>IF(ISNUMBER(BG50),BG50,0)+IF(ISNUMBER(BL50),BL50,0)</f>
        <v>35000</v>
      </c>
      <c r="BV50" s="106"/>
      <c r="BW50" s="106"/>
      <c r="BX50" s="106"/>
      <c r="BY50" s="107"/>
      <c r="CA50" s="30" t="s">
        <v>33</v>
      </c>
    </row>
    <row r="51" spans="1:79" s="7" customFormat="1" ht="12.75" customHeight="1" x14ac:dyDescent="0.25">
      <c r="A51" s="122"/>
      <c r="B51" s="123"/>
      <c r="C51" s="123"/>
      <c r="D51" s="124"/>
      <c r="E51" s="57" t="s">
        <v>161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1"/>
      <c r="U51" s="119">
        <v>29298</v>
      </c>
      <c r="V51" s="120"/>
      <c r="W51" s="120"/>
      <c r="X51" s="120"/>
      <c r="Y51" s="121"/>
      <c r="Z51" s="119">
        <v>0</v>
      </c>
      <c r="AA51" s="120"/>
      <c r="AB51" s="120"/>
      <c r="AC51" s="120"/>
      <c r="AD51" s="121"/>
      <c r="AE51" s="119">
        <v>0</v>
      </c>
      <c r="AF51" s="120"/>
      <c r="AG51" s="120"/>
      <c r="AH51" s="121"/>
      <c r="AI51" s="119">
        <f>IF(ISNUMBER(U51),U51,0)+IF(ISNUMBER(Z51),Z51,0)</f>
        <v>29298</v>
      </c>
      <c r="AJ51" s="120"/>
      <c r="AK51" s="120"/>
      <c r="AL51" s="120"/>
      <c r="AM51" s="121"/>
      <c r="AN51" s="119">
        <v>29385</v>
      </c>
      <c r="AO51" s="120"/>
      <c r="AP51" s="120"/>
      <c r="AQ51" s="120"/>
      <c r="AR51" s="121"/>
      <c r="AS51" s="119">
        <v>0</v>
      </c>
      <c r="AT51" s="120"/>
      <c r="AU51" s="120"/>
      <c r="AV51" s="120"/>
      <c r="AW51" s="121"/>
      <c r="AX51" s="119">
        <v>0</v>
      </c>
      <c r="AY51" s="120"/>
      <c r="AZ51" s="120"/>
      <c r="BA51" s="121"/>
      <c r="BB51" s="119">
        <f>IF(ISNUMBER(AN51),AN51,0)+IF(ISNUMBER(AS51),AS51,0)</f>
        <v>29385</v>
      </c>
      <c r="BC51" s="120"/>
      <c r="BD51" s="120"/>
      <c r="BE51" s="120"/>
      <c r="BF51" s="121"/>
      <c r="BG51" s="119">
        <v>35000</v>
      </c>
      <c r="BH51" s="120"/>
      <c r="BI51" s="120"/>
      <c r="BJ51" s="120"/>
      <c r="BK51" s="121"/>
      <c r="BL51" s="119">
        <v>0</v>
      </c>
      <c r="BM51" s="120"/>
      <c r="BN51" s="120"/>
      <c r="BO51" s="120"/>
      <c r="BP51" s="121"/>
      <c r="BQ51" s="119">
        <v>0</v>
      </c>
      <c r="BR51" s="120"/>
      <c r="BS51" s="120"/>
      <c r="BT51" s="121"/>
      <c r="BU51" s="119">
        <f>IF(ISNUMBER(BG51),BG51,0)+IF(ISNUMBER(BL51),BL51,0)</f>
        <v>35000</v>
      </c>
      <c r="BV51" s="120"/>
      <c r="BW51" s="120"/>
      <c r="BX51" s="120"/>
      <c r="BY51" s="121"/>
    </row>
    <row r="53" spans="1:79" ht="14.25" customHeight="1" x14ac:dyDescent="0.25">
      <c r="A53" s="82" t="s">
        <v>387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</row>
    <row r="54" spans="1:79" ht="15" customHeight="1" x14ac:dyDescent="0.25">
      <c r="A54" s="111" t="s">
        <v>272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</row>
    <row r="55" spans="1:79" ht="23.1" customHeight="1" x14ac:dyDescent="0.25">
      <c r="A55" s="112" t="s">
        <v>133</v>
      </c>
      <c r="B55" s="113"/>
      <c r="C55" s="113"/>
      <c r="D55" s="113"/>
      <c r="E55" s="114"/>
      <c r="F55" s="46" t="s">
        <v>20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61" t="s">
        <v>273</v>
      </c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3"/>
      <c r="AN55" s="61" t="s">
        <v>274</v>
      </c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3"/>
      <c r="BG55" s="61" t="s">
        <v>275</v>
      </c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3"/>
    </row>
    <row r="56" spans="1:79" ht="51.75" customHeight="1" x14ac:dyDescent="0.25">
      <c r="A56" s="115"/>
      <c r="B56" s="116"/>
      <c r="C56" s="116"/>
      <c r="D56" s="116"/>
      <c r="E56" s="117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61" t="s">
        <v>5</v>
      </c>
      <c r="V56" s="62"/>
      <c r="W56" s="62"/>
      <c r="X56" s="62"/>
      <c r="Y56" s="63"/>
      <c r="Z56" s="61" t="s">
        <v>4</v>
      </c>
      <c r="AA56" s="62"/>
      <c r="AB56" s="62"/>
      <c r="AC56" s="62"/>
      <c r="AD56" s="63"/>
      <c r="AE56" s="88" t="s">
        <v>130</v>
      </c>
      <c r="AF56" s="89"/>
      <c r="AG56" s="89"/>
      <c r="AH56" s="90"/>
      <c r="AI56" s="61" t="s">
        <v>6</v>
      </c>
      <c r="AJ56" s="62"/>
      <c r="AK56" s="62"/>
      <c r="AL56" s="62"/>
      <c r="AM56" s="63"/>
      <c r="AN56" s="61" t="s">
        <v>5</v>
      </c>
      <c r="AO56" s="62"/>
      <c r="AP56" s="62"/>
      <c r="AQ56" s="62"/>
      <c r="AR56" s="63"/>
      <c r="AS56" s="61" t="s">
        <v>4</v>
      </c>
      <c r="AT56" s="62"/>
      <c r="AU56" s="62"/>
      <c r="AV56" s="62"/>
      <c r="AW56" s="63"/>
      <c r="AX56" s="88" t="s">
        <v>130</v>
      </c>
      <c r="AY56" s="89"/>
      <c r="AZ56" s="89"/>
      <c r="BA56" s="90"/>
      <c r="BB56" s="61" t="s">
        <v>108</v>
      </c>
      <c r="BC56" s="62"/>
      <c r="BD56" s="62"/>
      <c r="BE56" s="62"/>
      <c r="BF56" s="63"/>
      <c r="BG56" s="61" t="s">
        <v>5</v>
      </c>
      <c r="BH56" s="62"/>
      <c r="BI56" s="62"/>
      <c r="BJ56" s="62"/>
      <c r="BK56" s="63"/>
      <c r="BL56" s="61" t="s">
        <v>4</v>
      </c>
      <c r="BM56" s="62"/>
      <c r="BN56" s="62"/>
      <c r="BO56" s="62"/>
      <c r="BP56" s="63"/>
      <c r="BQ56" s="88" t="s">
        <v>130</v>
      </c>
      <c r="BR56" s="89"/>
      <c r="BS56" s="89"/>
      <c r="BT56" s="90"/>
      <c r="BU56" s="46" t="s">
        <v>109</v>
      </c>
      <c r="BV56" s="46"/>
      <c r="BW56" s="46"/>
      <c r="BX56" s="46"/>
      <c r="BY56" s="46"/>
    </row>
    <row r="57" spans="1:79" ht="15" customHeight="1" x14ac:dyDescent="0.25">
      <c r="A57" s="61">
        <v>1</v>
      </c>
      <c r="B57" s="62"/>
      <c r="C57" s="62"/>
      <c r="D57" s="62"/>
      <c r="E57" s="63"/>
      <c r="F57" s="61">
        <v>2</v>
      </c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/>
      <c r="U57" s="61">
        <v>3</v>
      </c>
      <c r="V57" s="62"/>
      <c r="W57" s="62"/>
      <c r="X57" s="62"/>
      <c r="Y57" s="63"/>
      <c r="Z57" s="61">
        <v>4</v>
      </c>
      <c r="AA57" s="62"/>
      <c r="AB57" s="62"/>
      <c r="AC57" s="62"/>
      <c r="AD57" s="63"/>
      <c r="AE57" s="61">
        <v>5</v>
      </c>
      <c r="AF57" s="62"/>
      <c r="AG57" s="62"/>
      <c r="AH57" s="63"/>
      <c r="AI57" s="61">
        <v>6</v>
      </c>
      <c r="AJ57" s="62"/>
      <c r="AK57" s="62"/>
      <c r="AL57" s="62"/>
      <c r="AM57" s="63"/>
      <c r="AN57" s="61">
        <v>7</v>
      </c>
      <c r="AO57" s="62"/>
      <c r="AP57" s="62"/>
      <c r="AQ57" s="62"/>
      <c r="AR57" s="63"/>
      <c r="AS57" s="61">
        <v>8</v>
      </c>
      <c r="AT57" s="62"/>
      <c r="AU57" s="62"/>
      <c r="AV57" s="62"/>
      <c r="AW57" s="63"/>
      <c r="AX57" s="61">
        <v>9</v>
      </c>
      <c r="AY57" s="62"/>
      <c r="AZ57" s="62"/>
      <c r="BA57" s="63"/>
      <c r="BB57" s="61">
        <v>10</v>
      </c>
      <c r="BC57" s="62"/>
      <c r="BD57" s="62"/>
      <c r="BE57" s="62"/>
      <c r="BF57" s="63"/>
      <c r="BG57" s="61">
        <v>11</v>
      </c>
      <c r="BH57" s="62"/>
      <c r="BI57" s="62"/>
      <c r="BJ57" s="62"/>
      <c r="BK57" s="63"/>
      <c r="BL57" s="61">
        <v>12</v>
      </c>
      <c r="BM57" s="62"/>
      <c r="BN57" s="62"/>
      <c r="BO57" s="62"/>
      <c r="BP57" s="63"/>
      <c r="BQ57" s="61">
        <v>13</v>
      </c>
      <c r="BR57" s="62"/>
      <c r="BS57" s="62"/>
      <c r="BT57" s="63"/>
      <c r="BU57" s="46">
        <v>14</v>
      </c>
      <c r="BV57" s="46"/>
      <c r="BW57" s="46"/>
      <c r="BX57" s="46"/>
      <c r="BY57" s="46"/>
    </row>
    <row r="58" spans="1:79" s="1" customFormat="1" ht="13.5" hidden="1" customHeight="1" x14ac:dyDescent="0.25">
      <c r="A58" s="54" t="s">
        <v>76</v>
      </c>
      <c r="B58" s="55"/>
      <c r="C58" s="55"/>
      <c r="D58" s="55"/>
      <c r="E58" s="56"/>
      <c r="F58" s="54" t="s">
        <v>69</v>
      </c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6"/>
      <c r="U58" s="54" t="s">
        <v>77</v>
      </c>
      <c r="V58" s="55"/>
      <c r="W58" s="55"/>
      <c r="X58" s="55"/>
      <c r="Y58" s="56"/>
      <c r="Z58" s="54" t="s">
        <v>78</v>
      </c>
      <c r="AA58" s="55"/>
      <c r="AB58" s="55"/>
      <c r="AC58" s="55"/>
      <c r="AD58" s="56"/>
      <c r="AE58" s="54" t="s">
        <v>103</v>
      </c>
      <c r="AF58" s="55"/>
      <c r="AG58" s="55"/>
      <c r="AH58" s="56"/>
      <c r="AI58" s="98" t="s">
        <v>197</v>
      </c>
      <c r="AJ58" s="99"/>
      <c r="AK58" s="99"/>
      <c r="AL58" s="99"/>
      <c r="AM58" s="100"/>
      <c r="AN58" s="54" t="s">
        <v>79</v>
      </c>
      <c r="AO58" s="55"/>
      <c r="AP58" s="55"/>
      <c r="AQ58" s="55"/>
      <c r="AR58" s="56"/>
      <c r="AS58" s="54" t="s">
        <v>80</v>
      </c>
      <c r="AT58" s="55"/>
      <c r="AU58" s="55"/>
      <c r="AV58" s="55"/>
      <c r="AW58" s="56"/>
      <c r="AX58" s="54" t="s">
        <v>104</v>
      </c>
      <c r="AY58" s="55"/>
      <c r="AZ58" s="55"/>
      <c r="BA58" s="56"/>
      <c r="BB58" s="98" t="s">
        <v>197</v>
      </c>
      <c r="BC58" s="99"/>
      <c r="BD58" s="99"/>
      <c r="BE58" s="99"/>
      <c r="BF58" s="100"/>
      <c r="BG58" s="54" t="s">
        <v>70</v>
      </c>
      <c r="BH58" s="55"/>
      <c r="BI58" s="55"/>
      <c r="BJ58" s="55"/>
      <c r="BK58" s="56"/>
      <c r="BL58" s="54" t="s">
        <v>71</v>
      </c>
      <c r="BM58" s="55"/>
      <c r="BN58" s="55"/>
      <c r="BO58" s="55"/>
      <c r="BP58" s="56"/>
      <c r="BQ58" s="54" t="s">
        <v>105</v>
      </c>
      <c r="BR58" s="55"/>
      <c r="BS58" s="55"/>
      <c r="BT58" s="56"/>
      <c r="BU58" s="118" t="s">
        <v>197</v>
      </c>
      <c r="BV58" s="118"/>
      <c r="BW58" s="118"/>
      <c r="BX58" s="118"/>
      <c r="BY58" s="118"/>
      <c r="CA58" t="s">
        <v>34</v>
      </c>
    </row>
    <row r="59" spans="1:79" s="7" customFormat="1" ht="12.75" customHeight="1" x14ac:dyDescent="0.25">
      <c r="A59" s="122"/>
      <c r="B59" s="123"/>
      <c r="C59" s="123"/>
      <c r="D59" s="123"/>
      <c r="E59" s="124"/>
      <c r="F59" s="122" t="s">
        <v>161</v>
      </c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4"/>
      <c r="U59" s="119"/>
      <c r="V59" s="120"/>
      <c r="W59" s="120"/>
      <c r="X59" s="120"/>
      <c r="Y59" s="121"/>
      <c r="Z59" s="119"/>
      <c r="AA59" s="120"/>
      <c r="AB59" s="120"/>
      <c r="AC59" s="120"/>
      <c r="AD59" s="121"/>
      <c r="AE59" s="119"/>
      <c r="AF59" s="120"/>
      <c r="AG59" s="120"/>
      <c r="AH59" s="121"/>
      <c r="AI59" s="119">
        <f>IF(ISNUMBER(U59),U59,0)+IF(ISNUMBER(Z59),Z59,0)</f>
        <v>0</v>
      </c>
      <c r="AJ59" s="120"/>
      <c r="AK59" s="120"/>
      <c r="AL59" s="120"/>
      <c r="AM59" s="121"/>
      <c r="AN59" s="119"/>
      <c r="AO59" s="120"/>
      <c r="AP59" s="120"/>
      <c r="AQ59" s="120"/>
      <c r="AR59" s="121"/>
      <c r="AS59" s="119"/>
      <c r="AT59" s="120"/>
      <c r="AU59" s="120"/>
      <c r="AV59" s="120"/>
      <c r="AW59" s="121"/>
      <c r="AX59" s="119"/>
      <c r="AY59" s="120"/>
      <c r="AZ59" s="120"/>
      <c r="BA59" s="121"/>
      <c r="BB59" s="119">
        <f>IF(ISNUMBER(AN59),AN59,0)+IF(ISNUMBER(AS59),AS59,0)</f>
        <v>0</v>
      </c>
      <c r="BC59" s="120"/>
      <c r="BD59" s="120"/>
      <c r="BE59" s="120"/>
      <c r="BF59" s="121"/>
      <c r="BG59" s="119"/>
      <c r="BH59" s="120"/>
      <c r="BI59" s="120"/>
      <c r="BJ59" s="120"/>
      <c r="BK59" s="121"/>
      <c r="BL59" s="119"/>
      <c r="BM59" s="120"/>
      <c r="BN59" s="120"/>
      <c r="BO59" s="120"/>
      <c r="BP59" s="121"/>
      <c r="BQ59" s="119"/>
      <c r="BR59" s="120"/>
      <c r="BS59" s="120"/>
      <c r="BT59" s="121"/>
      <c r="BU59" s="119">
        <f>IF(ISNUMBER(BG59),BG59,0)+IF(ISNUMBER(BL59),BL59,0)</f>
        <v>0</v>
      </c>
      <c r="BV59" s="120"/>
      <c r="BW59" s="120"/>
      <c r="BX59" s="120"/>
      <c r="BY59" s="121"/>
      <c r="CA59" s="7" t="s">
        <v>35</v>
      </c>
    </row>
    <row r="61" spans="1:79" ht="14.25" customHeight="1" x14ac:dyDescent="0.25">
      <c r="A61" s="82" t="s">
        <v>400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79" ht="15" customHeight="1" x14ac:dyDescent="0.25">
      <c r="A62" s="111" t="s">
        <v>272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</row>
    <row r="63" spans="1:79" ht="23.1" customHeight="1" x14ac:dyDescent="0.25">
      <c r="A63" s="112" t="s">
        <v>132</v>
      </c>
      <c r="B63" s="113"/>
      <c r="C63" s="113"/>
      <c r="D63" s="114"/>
      <c r="E63" s="92" t="s">
        <v>20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4"/>
      <c r="X63" s="61" t="s">
        <v>276</v>
      </c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3"/>
      <c r="AR63" s="46" t="s">
        <v>278</v>
      </c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</row>
    <row r="64" spans="1:79" ht="48.75" customHeight="1" x14ac:dyDescent="0.25">
      <c r="A64" s="115"/>
      <c r="B64" s="116"/>
      <c r="C64" s="116"/>
      <c r="D64" s="117"/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7"/>
      <c r="X64" s="92" t="s">
        <v>5</v>
      </c>
      <c r="Y64" s="93"/>
      <c r="Z64" s="93"/>
      <c r="AA64" s="93"/>
      <c r="AB64" s="94"/>
      <c r="AC64" s="92" t="s">
        <v>4</v>
      </c>
      <c r="AD64" s="93"/>
      <c r="AE64" s="93"/>
      <c r="AF64" s="93"/>
      <c r="AG64" s="94"/>
      <c r="AH64" s="88" t="s">
        <v>130</v>
      </c>
      <c r="AI64" s="89"/>
      <c r="AJ64" s="89"/>
      <c r="AK64" s="89"/>
      <c r="AL64" s="90"/>
      <c r="AM64" s="61" t="s">
        <v>6</v>
      </c>
      <c r="AN64" s="62"/>
      <c r="AO64" s="62"/>
      <c r="AP64" s="62"/>
      <c r="AQ64" s="63"/>
      <c r="AR64" s="61" t="s">
        <v>5</v>
      </c>
      <c r="AS64" s="62"/>
      <c r="AT64" s="62"/>
      <c r="AU64" s="62"/>
      <c r="AV64" s="63"/>
      <c r="AW64" s="61" t="s">
        <v>4</v>
      </c>
      <c r="AX64" s="62"/>
      <c r="AY64" s="62"/>
      <c r="AZ64" s="62"/>
      <c r="BA64" s="63"/>
      <c r="BB64" s="88" t="s">
        <v>130</v>
      </c>
      <c r="BC64" s="89"/>
      <c r="BD64" s="89"/>
      <c r="BE64" s="89"/>
      <c r="BF64" s="90"/>
      <c r="BG64" s="61" t="s">
        <v>108</v>
      </c>
      <c r="BH64" s="62"/>
      <c r="BI64" s="62"/>
      <c r="BJ64" s="62"/>
      <c r="BK64" s="63"/>
    </row>
    <row r="65" spans="1:79" ht="12.75" customHeight="1" x14ac:dyDescent="0.25">
      <c r="A65" s="61">
        <v>1</v>
      </c>
      <c r="B65" s="62"/>
      <c r="C65" s="62"/>
      <c r="D65" s="63"/>
      <c r="E65" s="61">
        <v>2</v>
      </c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3"/>
      <c r="X65" s="61">
        <v>3</v>
      </c>
      <c r="Y65" s="62"/>
      <c r="Z65" s="62"/>
      <c r="AA65" s="62"/>
      <c r="AB65" s="63"/>
      <c r="AC65" s="61">
        <v>4</v>
      </c>
      <c r="AD65" s="62"/>
      <c r="AE65" s="62"/>
      <c r="AF65" s="62"/>
      <c r="AG65" s="63"/>
      <c r="AH65" s="61">
        <v>5</v>
      </c>
      <c r="AI65" s="62"/>
      <c r="AJ65" s="62"/>
      <c r="AK65" s="62"/>
      <c r="AL65" s="63"/>
      <c r="AM65" s="61">
        <v>6</v>
      </c>
      <c r="AN65" s="62"/>
      <c r="AO65" s="62"/>
      <c r="AP65" s="62"/>
      <c r="AQ65" s="63"/>
      <c r="AR65" s="61">
        <v>7</v>
      </c>
      <c r="AS65" s="62"/>
      <c r="AT65" s="62"/>
      <c r="AU65" s="62"/>
      <c r="AV65" s="63"/>
      <c r="AW65" s="61">
        <v>8</v>
      </c>
      <c r="AX65" s="62"/>
      <c r="AY65" s="62"/>
      <c r="AZ65" s="62"/>
      <c r="BA65" s="63"/>
      <c r="BB65" s="61">
        <v>9</v>
      </c>
      <c r="BC65" s="62"/>
      <c r="BD65" s="62"/>
      <c r="BE65" s="62"/>
      <c r="BF65" s="63"/>
      <c r="BG65" s="61">
        <v>10</v>
      </c>
      <c r="BH65" s="62"/>
      <c r="BI65" s="62"/>
      <c r="BJ65" s="62"/>
      <c r="BK65" s="63"/>
    </row>
    <row r="66" spans="1:79" s="1" customFormat="1" ht="12.75" hidden="1" customHeight="1" x14ac:dyDescent="0.25">
      <c r="A66" s="54" t="s">
        <v>76</v>
      </c>
      <c r="B66" s="55"/>
      <c r="C66" s="55"/>
      <c r="D66" s="56"/>
      <c r="E66" s="54" t="s">
        <v>69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6"/>
      <c r="X66" s="125" t="s">
        <v>72</v>
      </c>
      <c r="Y66" s="126"/>
      <c r="Z66" s="126"/>
      <c r="AA66" s="126"/>
      <c r="AB66" s="127"/>
      <c r="AC66" s="125" t="s">
        <v>73</v>
      </c>
      <c r="AD66" s="126"/>
      <c r="AE66" s="126"/>
      <c r="AF66" s="126"/>
      <c r="AG66" s="127"/>
      <c r="AH66" s="54" t="s">
        <v>106</v>
      </c>
      <c r="AI66" s="55"/>
      <c r="AJ66" s="55"/>
      <c r="AK66" s="55"/>
      <c r="AL66" s="56"/>
      <c r="AM66" s="98" t="s">
        <v>198</v>
      </c>
      <c r="AN66" s="99"/>
      <c r="AO66" s="99"/>
      <c r="AP66" s="99"/>
      <c r="AQ66" s="100"/>
      <c r="AR66" s="54" t="s">
        <v>74</v>
      </c>
      <c r="AS66" s="55"/>
      <c r="AT66" s="55"/>
      <c r="AU66" s="55"/>
      <c r="AV66" s="56"/>
      <c r="AW66" s="54" t="s">
        <v>75</v>
      </c>
      <c r="AX66" s="55"/>
      <c r="AY66" s="55"/>
      <c r="AZ66" s="55"/>
      <c r="BA66" s="56"/>
      <c r="BB66" s="54" t="s">
        <v>107</v>
      </c>
      <c r="BC66" s="55"/>
      <c r="BD66" s="55"/>
      <c r="BE66" s="55"/>
      <c r="BF66" s="56"/>
      <c r="BG66" s="98" t="s">
        <v>198</v>
      </c>
      <c r="BH66" s="99"/>
      <c r="BI66" s="99"/>
      <c r="BJ66" s="99"/>
      <c r="BK66" s="100"/>
      <c r="CA66" t="s">
        <v>36</v>
      </c>
    </row>
    <row r="67" spans="1:79" s="30" customFormat="1" ht="12.75" customHeight="1" x14ac:dyDescent="0.25">
      <c r="A67" s="101">
        <v>2220</v>
      </c>
      <c r="B67" s="102"/>
      <c r="C67" s="102"/>
      <c r="D67" s="103"/>
      <c r="E67" s="67" t="s">
        <v>288</v>
      </c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9"/>
      <c r="X67" s="105">
        <v>36855</v>
      </c>
      <c r="Y67" s="106"/>
      <c r="Z67" s="106"/>
      <c r="AA67" s="106"/>
      <c r="AB67" s="107"/>
      <c r="AC67" s="105">
        <v>0</v>
      </c>
      <c r="AD67" s="106"/>
      <c r="AE67" s="106"/>
      <c r="AF67" s="106"/>
      <c r="AG67" s="107"/>
      <c r="AH67" s="105">
        <v>0</v>
      </c>
      <c r="AI67" s="106"/>
      <c r="AJ67" s="106"/>
      <c r="AK67" s="106"/>
      <c r="AL67" s="107"/>
      <c r="AM67" s="105">
        <f>IF(ISNUMBER(X67),X67,0)+IF(ISNUMBER(AC67),AC67,0)</f>
        <v>36855</v>
      </c>
      <c r="AN67" s="106"/>
      <c r="AO67" s="106"/>
      <c r="AP67" s="106"/>
      <c r="AQ67" s="107"/>
      <c r="AR67" s="105">
        <v>38698</v>
      </c>
      <c r="AS67" s="106"/>
      <c r="AT67" s="106"/>
      <c r="AU67" s="106"/>
      <c r="AV67" s="107"/>
      <c r="AW67" s="105">
        <v>0</v>
      </c>
      <c r="AX67" s="106"/>
      <c r="AY67" s="106"/>
      <c r="AZ67" s="106"/>
      <c r="BA67" s="107"/>
      <c r="BB67" s="105">
        <v>0</v>
      </c>
      <c r="BC67" s="106"/>
      <c r="BD67" s="106"/>
      <c r="BE67" s="106"/>
      <c r="BF67" s="107"/>
      <c r="BG67" s="104">
        <f>IF(ISNUMBER(AR67),AR67,0)+IF(ISNUMBER(AW67),AW67,0)</f>
        <v>38698</v>
      </c>
      <c r="BH67" s="104"/>
      <c r="BI67" s="104"/>
      <c r="BJ67" s="104"/>
      <c r="BK67" s="104"/>
      <c r="CA67" s="30" t="s">
        <v>37</v>
      </c>
    </row>
    <row r="68" spans="1:79" s="7" customFormat="1" ht="12.75" customHeight="1" x14ac:dyDescent="0.25">
      <c r="A68" s="122"/>
      <c r="B68" s="123"/>
      <c r="C68" s="123"/>
      <c r="D68" s="124"/>
      <c r="E68" s="57" t="s">
        <v>161</v>
      </c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1"/>
      <c r="X68" s="119">
        <v>36855</v>
      </c>
      <c r="Y68" s="120"/>
      <c r="Z68" s="120"/>
      <c r="AA68" s="120"/>
      <c r="AB68" s="121"/>
      <c r="AC68" s="119">
        <v>0</v>
      </c>
      <c r="AD68" s="120"/>
      <c r="AE68" s="120"/>
      <c r="AF68" s="120"/>
      <c r="AG68" s="121"/>
      <c r="AH68" s="119">
        <v>0</v>
      </c>
      <c r="AI68" s="120"/>
      <c r="AJ68" s="120"/>
      <c r="AK68" s="120"/>
      <c r="AL68" s="121"/>
      <c r="AM68" s="119">
        <f>IF(ISNUMBER(X68),X68,0)+IF(ISNUMBER(AC68),AC68,0)</f>
        <v>36855</v>
      </c>
      <c r="AN68" s="120"/>
      <c r="AO68" s="120"/>
      <c r="AP68" s="120"/>
      <c r="AQ68" s="121"/>
      <c r="AR68" s="119">
        <v>38698</v>
      </c>
      <c r="AS68" s="120"/>
      <c r="AT68" s="120"/>
      <c r="AU68" s="120"/>
      <c r="AV68" s="121"/>
      <c r="AW68" s="119">
        <v>0</v>
      </c>
      <c r="AX68" s="120"/>
      <c r="AY68" s="120"/>
      <c r="AZ68" s="120"/>
      <c r="BA68" s="121"/>
      <c r="BB68" s="119">
        <v>0</v>
      </c>
      <c r="BC68" s="120"/>
      <c r="BD68" s="120"/>
      <c r="BE68" s="120"/>
      <c r="BF68" s="121"/>
      <c r="BG68" s="129">
        <f>IF(ISNUMBER(AR68),AR68,0)+IF(ISNUMBER(AW68),AW68,0)</f>
        <v>38698</v>
      </c>
      <c r="BH68" s="129"/>
      <c r="BI68" s="129"/>
      <c r="BJ68" s="129"/>
      <c r="BK68" s="129"/>
    </row>
    <row r="70" spans="1:79" ht="14.25" customHeight="1" x14ac:dyDescent="0.25">
      <c r="A70" s="82" t="s">
        <v>401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</row>
    <row r="71" spans="1:79" ht="15" customHeight="1" x14ac:dyDescent="0.25">
      <c r="A71" s="111" t="s">
        <v>272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</row>
    <row r="72" spans="1:79" ht="23.1" customHeight="1" x14ac:dyDescent="0.25">
      <c r="A72" s="112" t="s">
        <v>133</v>
      </c>
      <c r="B72" s="113"/>
      <c r="C72" s="113"/>
      <c r="D72" s="113"/>
      <c r="E72" s="114"/>
      <c r="F72" s="92" t="s">
        <v>20</v>
      </c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  <c r="X72" s="46" t="s">
        <v>276</v>
      </c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61" t="s">
        <v>278</v>
      </c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3"/>
    </row>
    <row r="73" spans="1:79" ht="53.25" customHeight="1" x14ac:dyDescent="0.25">
      <c r="A73" s="115"/>
      <c r="B73" s="116"/>
      <c r="C73" s="116"/>
      <c r="D73" s="116"/>
      <c r="E73" s="117"/>
      <c r="F73" s="95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7"/>
      <c r="X73" s="61" t="s">
        <v>5</v>
      </c>
      <c r="Y73" s="62"/>
      <c r="Z73" s="62"/>
      <c r="AA73" s="62"/>
      <c r="AB73" s="63"/>
      <c r="AC73" s="61" t="s">
        <v>4</v>
      </c>
      <c r="AD73" s="62"/>
      <c r="AE73" s="62"/>
      <c r="AF73" s="62"/>
      <c r="AG73" s="63"/>
      <c r="AH73" s="88" t="s">
        <v>130</v>
      </c>
      <c r="AI73" s="89"/>
      <c r="AJ73" s="89"/>
      <c r="AK73" s="89"/>
      <c r="AL73" s="90"/>
      <c r="AM73" s="61" t="s">
        <v>6</v>
      </c>
      <c r="AN73" s="62"/>
      <c r="AO73" s="62"/>
      <c r="AP73" s="62"/>
      <c r="AQ73" s="63"/>
      <c r="AR73" s="61" t="s">
        <v>5</v>
      </c>
      <c r="AS73" s="62"/>
      <c r="AT73" s="62"/>
      <c r="AU73" s="62"/>
      <c r="AV73" s="63"/>
      <c r="AW73" s="61" t="s">
        <v>4</v>
      </c>
      <c r="AX73" s="62"/>
      <c r="AY73" s="62"/>
      <c r="AZ73" s="62"/>
      <c r="BA73" s="63"/>
      <c r="BB73" s="128" t="s">
        <v>130</v>
      </c>
      <c r="BC73" s="128"/>
      <c r="BD73" s="128"/>
      <c r="BE73" s="128"/>
      <c r="BF73" s="128"/>
      <c r="BG73" s="61" t="s">
        <v>108</v>
      </c>
      <c r="BH73" s="62"/>
      <c r="BI73" s="62"/>
      <c r="BJ73" s="62"/>
      <c r="BK73" s="63"/>
    </row>
    <row r="74" spans="1:79" ht="15" customHeight="1" x14ac:dyDescent="0.25">
      <c r="A74" s="61">
        <v>1</v>
      </c>
      <c r="B74" s="62"/>
      <c r="C74" s="62"/>
      <c r="D74" s="62"/>
      <c r="E74" s="63"/>
      <c r="F74" s="61">
        <v>2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  <c r="X74" s="61">
        <v>3</v>
      </c>
      <c r="Y74" s="62"/>
      <c r="Z74" s="62"/>
      <c r="AA74" s="62"/>
      <c r="AB74" s="63"/>
      <c r="AC74" s="61">
        <v>4</v>
      </c>
      <c r="AD74" s="62"/>
      <c r="AE74" s="62"/>
      <c r="AF74" s="62"/>
      <c r="AG74" s="63"/>
      <c r="AH74" s="61">
        <v>5</v>
      </c>
      <c r="AI74" s="62"/>
      <c r="AJ74" s="62"/>
      <c r="AK74" s="62"/>
      <c r="AL74" s="63"/>
      <c r="AM74" s="61">
        <v>6</v>
      </c>
      <c r="AN74" s="62"/>
      <c r="AO74" s="62"/>
      <c r="AP74" s="62"/>
      <c r="AQ74" s="63"/>
      <c r="AR74" s="61">
        <v>7</v>
      </c>
      <c r="AS74" s="62"/>
      <c r="AT74" s="62"/>
      <c r="AU74" s="62"/>
      <c r="AV74" s="63"/>
      <c r="AW74" s="61">
        <v>8</v>
      </c>
      <c r="AX74" s="62"/>
      <c r="AY74" s="62"/>
      <c r="AZ74" s="62"/>
      <c r="BA74" s="63"/>
      <c r="BB74" s="61">
        <v>9</v>
      </c>
      <c r="BC74" s="62"/>
      <c r="BD74" s="62"/>
      <c r="BE74" s="62"/>
      <c r="BF74" s="63"/>
      <c r="BG74" s="61">
        <v>10</v>
      </c>
      <c r="BH74" s="62"/>
      <c r="BI74" s="62"/>
      <c r="BJ74" s="62"/>
      <c r="BK74" s="63"/>
    </row>
    <row r="75" spans="1:79" s="1" customFormat="1" ht="15" hidden="1" customHeight="1" x14ac:dyDescent="0.25">
      <c r="A75" s="54" t="s">
        <v>76</v>
      </c>
      <c r="B75" s="55"/>
      <c r="C75" s="55"/>
      <c r="D75" s="55"/>
      <c r="E75" s="56"/>
      <c r="F75" s="54" t="s">
        <v>69</v>
      </c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6"/>
      <c r="X75" s="54" t="s">
        <v>72</v>
      </c>
      <c r="Y75" s="55"/>
      <c r="Z75" s="55"/>
      <c r="AA75" s="55"/>
      <c r="AB75" s="56"/>
      <c r="AC75" s="54" t="s">
        <v>73</v>
      </c>
      <c r="AD75" s="55"/>
      <c r="AE75" s="55"/>
      <c r="AF75" s="55"/>
      <c r="AG75" s="56"/>
      <c r="AH75" s="54" t="s">
        <v>106</v>
      </c>
      <c r="AI75" s="55"/>
      <c r="AJ75" s="55"/>
      <c r="AK75" s="55"/>
      <c r="AL75" s="56"/>
      <c r="AM75" s="98" t="s">
        <v>198</v>
      </c>
      <c r="AN75" s="99"/>
      <c r="AO75" s="99"/>
      <c r="AP75" s="99"/>
      <c r="AQ75" s="100"/>
      <c r="AR75" s="54" t="s">
        <v>74</v>
      </c>
      <c r="AS75" s="55"/>
      <c r="AT75" s="55"/>
      <c r="AU75" s="55"/>
      <c r="AV75" s="56"/>
      <c r="AW75" s="54" t="s">
        <v>75</v>
      </c>
      <c r="AX75" s="55"/>
      <c r="AY75" s="55"/>
      <c r="AZ75" s="55"/>
      <c r="BA75" s="56"/>
      <c r="BB75" s="54" t="s">
        <v>107</v>
      </c>
      <c r="BC75" s="55"/>
      <c r="BD75" s="55"/>
      <c r="BE75" s="55"/>
      <c r="BF75" s="56"/>
      <c r="BG75" s="98" t="s">
        <v>198</v>
      </c>
      <c r="BH75" s="99"/>
      <c r="BI75" s="99"/>
      <c r="BJ75" s="99"/>
      <c r="BK75" s="100"/>
      <c r="CA75" t="s">
        <v>38</v>
      </c>
    </row>
    <row r="76" spans="1:79" s="7" customFormat="1" ht="12.75" customHeight="1" x14ac:dyDescent="0.25">
      <c r="A76" s="122"/>
      <c r="B76" s="123"/>
      <c r="C76" s="123"/>
      <c r="D76" s="123"/>
      <c r="E76" s="124"/>
      <c r="F76" s="122" t="s">
        <v>161</v>
      </c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4"/>
      <c r="X76" s="130"/>
      <c r="Y76" s="131"/>
      <c r="Z76" s="131"/>
      <c r="AA76" s="131"/>
      <c r="AB76" s="132"/>
      <c r="AC76" s="130"/>
      <c r="AD76" s="131"/>
      <c r="AE76" s="131"/>
      <c r="AF76" s="131"/>
      <c r="AG76" s="132"/>
      <c r="AH76" s="129"/>
      <c r="AI76" s="129"/>
      <c r="AJ76" s="129"/>
      <c r="AK76" s="129"/>
      <c r="AL76" s="129"/>
      <c r="AM76" s="129">
        <f>IF(ISNUMBER(X76),X76,0)+IF(ISNUMBER(AC76),AC76,0)</f>
        <v>0</v>
      </c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>
        <f>IF(ISNUMBER(AR76),AR76,0)+IF(ISNUMBER(AW76),AW76,0)</f>
        <v>0</v>
      </c>
      <c r="BH76" s="129"/>
      <c r="BI76" s="129"/>
      <c r="BJ76" s="129"/>
      <c r="BK76" s="129"/>
      <c r="CA76" s="7" t="s">
        <v>39</v>
      </c>
    </row>
    <row r="79" spans="1:79" ht="14.25" customHeight="1" x14ac:dyDescent="0.25">
      <c r="A79" s="82" t="s">
        <v>134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</row>
    <row r="80" spans="1:79" ht="14.25" customHeight="1" x14ac:dyDescent="0.25">
      <c r="A80" s="82" t="s">
        <v>388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</row>
    <row r="81" spans="1:79" ht="15" customHeight="1" x14ac:dyDescent="0.25">
      <c r="A81" s="111" t="s">
        <v>272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</row>
    <row r="82" spans="1:79" ht="23.1" customHeight="1" x14ac:dyDescent="0.25">
      <c r="A82" s="92" t="s">
        <v>7</v>
      </c>
      <c r="B82" s="93"/>
      <c r="C82" s="93"/>
      <c r="D82" s="92" t="s">
        <v>135</v>
      </c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4"/>
      <c r="U82" s="61" t="s">
        <v>273</v>
      </c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3"/>
      <c r="AN82" s="61" t="s">
        <v>274</v>
      </c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3"/>
      <c r="BG82" s="46" t="s">
        <v>275</v>
      </c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</row>
    <row r="83" spans="1:79" ht="52.5" customHeight="1" x14ac:dyDescent="0.25">
      <c r="A83" s="95"/>
      <c r="B83" s="96"/>
      <c r="C83" s="96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7"/>
      <c r="U83" s="61" t="s">
        <v>5</v>
      </c>
      <c r="V83" s="62"/>
      <c r="W83" s="62"/>
      <c r="X83" s="62"/>
      <c r="Y83" s="63"/>
      <c r="Z83" s="61" t="s">
        <v>4</v>
      </c>
      <c r="AA83" s="62"/>
      <c r="AB83" s="62"/>
      <c r="AC83" s="62"/>
      <c r="AD83" s="63"/>
      <c r="AE83" s="88" t="s">
        <v>130</v>
      </c>
      <c r="AF83" s="89"/>
      <c r="AG83" s="89"/>
      <c r="AH83" s="90"/>
      <c r="AI83" s="61" t="s">
        <v>6</v>
      </c>
      <c r="AJ83" s="62"/>
      <c r="AK83" s="62"/>
      <c r="AL83" s="62"/>
      <c r="AM83" s="63"/>
      <c r="AN83" s="61" t="s">
        <v>5</v>
      </c>
      <c r="AO83" s="62"/>
      <c r="AP83" s="62"/>
      <c r="AQ83" s="62"/>
      <c r="AR83" s="63"/>
      <c r="AS83" s="61" t="s">
        <v>4</v>
      </c>
      <c r="AT83" s="62"/>
      <c r="AU83" s="62"/>
      <c r="AV83" s="62"/>
      <c r="AW83" s="63"/>
      <c r="AX83" s="88" t="s">
        <v>130</v>
      </c>
      <c r="AY83" s="89"/>
      <c r="AZ83" s="89"/>
      <c r="BA83" s="90"/>
      <c r="BB83" s="61" t="s">
        <v>108</v>
      </c>
      <c r="BC83" s="62"/>
      <c r="BD83" s="62"/>
      <c r="BE83" s="62"/>
      <c r="BF83" s="63"/>
      <c r="BG83" s="61" t="s">
        <v>5</v>
      </c>
      <c r="BH83" s="62"/>
      <c r="BI83" s="62"/>
      <c r="BJ83" s="62"/>
      <c r="BK83" s="63"/>
      <c r="BL83" s="46" t="s">
        <v>4</v>
      </c>
      <c r="BM83" s="46"/>
      <c r="BN83" s="46"/>
      <c r="BO83" s="46"/>
      <c r="BP83" s="46"/>
      <c r="BQ83" s="128" t="s">
        <v>130</v>
      </c>
      <c r="BR83" s="128"/>
      <c r="BS83" s="128"/>
      <c r="BT83" s="128"/>
      <c r="BU83" s="61" t="s">
        <v>109</v>
      </c>
      <c r="BV83" s="62"/>
      <c r="BW83" s="62"/>
      <c r="BX83" s="62"/>
      <c r="BY83" s="63"/>
    </row>
    <row r="84" spans="1:79" ht="15" customHeight="1" x14ac:dyDescent="0.25">
      <c r="A84" s="61">
        <v>1</v>
      </c>
      <c r="B84" s="62"/>
      <c r="C84" s="62"/>
      <c r="D84" s="61">
        <v>2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3"/>
      <c r="U84" s="61">
        <v>3</v>
      </c>
      <c r="V84" s="62"/>
      <c r="W84" s="62"/>
      <c r="X84" s="62"/>
      <c r="Y84" s="63"/>
      <c r="Z84" s="61">
        <v>4</v>
      </c>
      <c r="AA84" s="62"/>
      <c r="AB84" s="62"/>
      <c r="AC84" s="62"/>
      <c r="AD84" s="63"/>
      <c r="AE84" s="61">
        <v>5</v>
      </c>
      <c r="AF84" s="62"/>
      <c r="AG84" s="62"/>
      <c r="AH84" s="63"/>
      <c r="AI84" s="61">
        <v>6</v>
      </c>
      <c r="AJ84" s="62"/>
      <c r="AK84" s="62"/>
      <c r="AL84" s="62"/>
      <c r="AM84" s="63"/>
      <c r="AN84" s="61">
        <v>7</v>
      </c>
      <c r="AO84" s="62"/>
      <c r="AP84" s="62"/>
      <c r="AQ84" s="62"/>
      <c r="AR84" s="63"/>
      <c r="AS84" s="61">
        <v>8</v>
      </c>
      <c r="AT84" s="62"/>
      <c r="AU84" s="62"/>
      <c r="AV84" s="62"/>
      <c r="AW84" s="63"/>
      <c r="AX84" s="46">
        <v>9</v>
      </c>
      <c r="AY84" s="46"/>
      <c r="AZ84" s="46"/>
      <c r="BA84" s="46"/>
      <c r="BB84" s="61">
        <v>10</v>
      </c>
      <c r="BC84" s="62"/>
      <c r="BD84" s="62"/>
      <c r="BE84" s="62"/>
      <c r="BF84" s="63"/>
      <c r="BG84" s="61">
        <v>11</v>
      </c>
      <c r="BH84" s="62"/>
      <c r="BI84" s="62"/>
      <c r="BJ84" s="62"/>
      <c r="BK84" s="63"/>
      <c r="BL84" s="46">
        <v>12</v>
      </c>
      <c r="BM84" s="46"/>
      <c r="BN84" s="46"/>
      <c r="BO84" s="46"/>
      <c r="BP84" s="46"/>
      <c r="BQ84" s="61">
        <v>13</v>
      </c>
      <c r="BR84" s="62"/>
      <c r="BS84" s="62"/>
      <c r="BT84" s="63"/>
      <c r="BU84" s="61">
        <v>14</v>
      </c>
      <c r="BV84" s="62"/>
      <c r="BW84" s="62"/>
      <c r="BX84" s="62"/>
      <c r="BY84" s="63"/>
    </row>
    <row r="85" spans="1:79" s="1" customFormat="1" ht="14.25" hidden="1" customHeight="1" x14ac:dyDescent="0.25">
      <c r="A85" s="54" t="s">
        <v>81</v>
      </c>
      <c r="B85" s="55"/>
      <c r="C85" s="55"/>
      <c r="D85" s="54" t="s">
        <v>69</v>
      </c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6"/>
      <c r="U85" s="45" t="s">
        <v>77</v>
      </c>
      <c r="V85" s="45"/>
      <c r="W85" s="45"/>
      <c r="X85" s="45"/>
      <c r="Y85" s="45"/>
      <c r="Z85" s="45" t="s">
        <v>78</v>
      </c>
      <c r="AA85" s="45"/>
      <c r="AB85" s="45"/>
      <c r="AC85" s="45"/>
      <c r="AD85" s="45"/>
      <c r="AE85" s="45" t="s">
        <v>103</v>
      </c>
      <c r="AF85" s="45"/>
      <c r="AG85" s="45"/>
      <c r="AH85" s="45"/>
      <c r="AI85" s="118" t="s">
        <v>197</v>
      </c>
      <c r="AJ85" s="118"/>
      <c r="AK85" s="118"/>
      <c r="AL85" s="118"/>
      <c r="AM85" s="118"/>
      <c r="AN85" s="45" t="s">
        <v>79</v>
      </c>
      <c r="AO85" s="45"/>
      <c r="AP85" s="45"/>
      <c r="AQ85" s="45"/>
      <c r="AR85" s="45"/>
      <c r="AS85" s="45" t="s">
        <v>80</v>
      </c>
      <c r="AT85" s="45"/>
      <c r="AU85" s="45"/>
      <c r="AV85" s="45"/>
      <c r="AW85" s="45"/>
      <c r="AX85" s="45" t="s">
        <v>104</v>
      </c>
      <c r="AY85" s="45"/>
      <c r="AZ85" s="45"/>
      <c r="BA85" s="45"/>
      <c r="BB85" s="118" t="s">
        <v>197</v>
      </c>
      <c r="BC85" s="118"/>
      <c r="BD85" s="118"/>
      <c r="BE85" s="118"/>
      <c r="BF85" s="118"/>
      <c r="BG85" s="45" t="s">
        <v>70</v>
      </c>
      <c r="BH85" s="45"/>
      <c r="BI85" s="45"/>
      <c r="BJ85" s="45"/>
      <c r="BK85" s="45"/>
      <c r="BL85" s="45" t="s">
        <v>71</v>
      </c>
      <c r="BM85" s="45"/>
      <c r="BN85" s="45"/>
      <c r="BO85" s="45"/>
      <c r="BP85" s="45"/>
      <c r="BQ85" s="45" t="s">
        <v>105</v>
      </c>
      <c r="BR85" s="45"/>
      <c r="BS85" s="45"/>
      <c r="BT85" s="45"/>
      <c r="BU85" s="118" t="s">
        <v>197</v>
      </c>
      <c r="BV85" s="118"/>
      <c r="BW85" s="118"/>
      <c r="BX85" s="118"/>
      <c r="BY85" s="118"/>
      <c r="CA85" t="s">
        <v>40</v>
      </c>
    </row>
    <row r="86" spans="1:79" s="30" customFormat="1" ht="12.75" customHeight="1" x14ac:dyDescent="0.25">
      <c r="A86" s="101">
        <v>1</v>
      </c>
      <c r="B86" s="102"/>
      <c r="C86" s="102"/>
      <c r="D86" s="67" t="s">
        <v>446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9"/>
      <c r="U86" s="105">
        <v>29298</v>
      </c>
      <c r="V86" s="106"/>
      <c r="W86" s="106"/>
      <c r="X86" s="106"/>
      <c r="Y86" s="107"/>
      <c r="Z86" s="105">
        <v>0</v>
      </c>
      <c r="AA86" s="106"/>
      <c r="AB86" s="106"/>
      <c r="AC86" s="106"/>
      <c r="AD86" s="107"/>
      <c r="AE86" s="105">
        <v>0</v>
      </c>
      <c r="AF86" s="106"/>
      <c r="AG86" s="106"/>
      <c r="AH86" s="107"/>
      <c r="AI86" s="105">
        <f>IF(ISNUMBER(U86),U86,0)+IF(ISNUMBER(Z86),Z86,0)</f>
        <v>29298</v>
      </c>
      <c r="AJ86" s="106"/>
      <c r="AK86" s="106"/>
      <c r="AL86" s="106"/>
      <c r="AM86" s="107"/>
      <c r="AN86" s="105">
        <v>29385</v>
      </c>
      <c r="AO86" s="106"/>
      <c r="AP86" s="106"/>
      <c r="AQ86" s="106"/>
      <c r="AR86" s="107"/>
      <c r="AS86" s="105">
        <v>0</v>
      </c>
      <c r="AT86" s="106"/>
      <c r="AU86" s="106"/>
      <c r="AV86" s="106"/>
      <c r="AW86" s="107"/>
      <c r="AX86" s="105">
        <v>0</v>
      </c>
      <c r="AY86" s="106"/>
      <c r="AZ86" s="106"/>
      <c r="BA86" s="107"/>
      <c r="BB86" s="105">
        <f>IF(ISNUMBER(AN86),AN86,0)+IF(ISNUMBER(AS86),AS86,0)</f>
        <v>29385</v>
      </c>
      <c r="BC86" s="106"/>
      <c r="BD86" s="106"/>
      <c r="BE86" s="106"/>
      <c r="BF86" s="107"/>
      <c r="BG86" s="105">
        <v>35000</v>
      </c>
      <c r="BH86" s="106"/>
      <c r="BI86" s="106"/>
      <c r="BJ86" s="106"/>
      <c r="BK86" s="107"/>
      <c r="BL86" s="105">
        <v>0</v>
      </c>
      <c r="BM86" s="106"/>
      <c r="BN86" s="106"/>
      <c r="BO86" s="106"/>
      <c r="BP86" s="107"/>
      <c r="BQ86" s="105">
        <v>0</v>
      </c>
      <c r="BR86" s="106"/>
      <c r="BS86" s="106"/>
      <c r="BT86" s="107"/>
      <c r="BU86" s="105">
        <f>IF(ISNUMBER(BG86),BG86,0)+IF(ISNUMBER(BL86),BL86,0)</f>
        <v>35000</v>
      </c>
      <c r="BV86" s="106"/>
      <c r="BW86" s="106"/>
      <c r="BX86" s="106"/>
      <c r="BY86" s="107"/>
      <c r="CA86" s="30" t="s">
        <v>41</v>
      </c>
    </row>
    <row r="87" spans="1:79" s="7" customFormat="1" ht="12.75" customHeight="1" x14ac:dyDescent="0.25">
      <c r="A87" s="122"/>
      <c r="B87" s="123"/>
      <c r="C87" s="123"/>
      <c r="D87" s="57" t="s">
        <v>161</v>
      </c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1"/>
      <c r="U87" s="119">
        <v>29298</v>
      </c>
      <c r="V87" s="120"/>
      <c r="W87" s="120"/>
      <c r="X87" s="120"/>
      <c r="Y87" s="121"/>
      <c r="Z87" s="119">
        <v>0</v>
      </c>
      <c r="AA87" s="120"/>
      <c r="AB87" s="120"/>
      <c r="AC87" s="120"/>
      <c r="AD87" s="121"/>
      <c r="AE87" s="119">
        <v>0</v>
      </c>
      <c r="AF87" s="120"/>
      <c r="AG87" s="120"/>
      <c r="AH87" s="121"/>
      <c r="AI87" s="119">
        <f>IF(ISNUMBER(U87),U87,0)+IF(ISNUMBER(Z87),Z87,0)</f>
        <v>29298</v>
      </c>
      <c r="AJ87" s="120"/>
      <c r="AK87" s="120"/>
      <c r="AL87" s="120"/>
      <c r="AM87" s="121"/>
      <c r="AN87" s="119">
        <v>29385</v>
      </c>
      <c r="AO87" s="120"/>
      <c r="AP87" s="120"/>
      <c r="AQ87" s="120"/>
      <c r="AR87" s="121"/>
      <c r="AS87" s="119">
        <v>0</v>
      </c>
      <c r="AT87" s="120"/>
      <c r="AU87" s="120"/>
      <c r="AV87" s="120"/>
      <c r="AW87" s="121"/>
      <c r="AX87" s="119">
        <v>0</v>
      </c>
      <c r="AY87" s="120"/>
      <c r="AZ87" s="120"/>
      <c r="BA87" s="121"/>
      <c r="BB87" s="119">
        <f>IF(ISNUMBER(AN87),AN87,0)+IF(ISNUMBER(AS87),AS87,0)</f>
        <v>29385</v>
      </c>
      <c r="BC87" s="120"/>
      <c r="BD87" s="120"/>
      <c r="BE87" s="120"/>
      <c r="BF87" s="121"/>
      <c r="BG87" s="119">
        <v>35000</v>
      </c>
      <c r="BH87" s="120"/>
      <c r="BI87" s="120"/>
      <c r="BJ87" s="120"/>
      <c r="BK87" s="121"/>
      <c r="BL87" s="119">
        <v>0</v>
      </c>
      <c r="BM87" s="120"/>
      <c r="BN87" s="120"/>
      <c r="BO87" s="120"/>
      <c r="BP87" s="121"/>
      <c r="BQ87" s="119">
        <v>0</v>
      </c>
      <c r="BR87" s="120"/>
      <c r="BS87" s="120"/>
      <c r="BT87" s="121"/>
      <c r="BU87" s="119">
        <f>IF(ISNUMBER(BG87),BG87,0)+IF(ISNUMBER(BL87),BL87,0)</f>
        <v>35000</v>
      </c>
      <c r="BV87" s="120"/>
      <c r="BW87" s="120"/>
      <c r="BX87" s="120"/>
      <c r="BY87" s="121"/>
    </row>
    <row r="89" spans="1:79" ht="14.25" customHeight="1" x14ac:dyDescent="0.25">
      <c r="A89" s="82" t="s">
        <v>402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</row>
    <row r="90" spans="1:79" ht="15" customHeight="1" x14ac:dyDescent="0.25">
      <c r="A90" s="133" t="s">
        <v>272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</row>
    <row r="91" spans="1:79" ht="23.1" customHeight="1" x14ac:dyDescent="0.25">
      <c r="A91" s="92" t="s">
        <v>7</v>
      </c>
      <c r="B91" s="93"/>
      <c r="C91" s="93"/>
      <c r="D91" s="92" t="s">
        <v>135</v>
      </c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4"/>
      <c r="U91" s="46" t="s">
        <v>276</v>
      </c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 t="s">
        <v>278</v>
      </c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</row>
    <row r="92" spans="1:79" ht="54" customHeight="1" x14ac:dyDescent="0.25">
      <c r="A92" s="95"/>
      <c r="B92" s="96"/>
      <c r="C92" s="96"/>
      <c r="D92" s="95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7"/>
      <c r="U92" s="61" t="s">
        <v>5</v>
      </c>
      <c r="V92" s="62"/>
      <c r="W92" s="62"/>
      <c r="X92" s="62"/>
      <c r="Y92" s="63"/>
      <c r="Z92" s="61" t="s">
        <v>4</v>
      </c>
      <c r="AA92" s="62"/>
      <c r="AB92" s="62"/>
      <c r="AC92" s="62"/>
      <c r="AD92" s="63"/>
      <c r="AE92" s="88" t="s">
        <v>130</v>
      </c>
      <c r="AF92" s="89"/>
      <c r="AG92" s="89"/>
      <c r="AH92" s="89"/>
      <c r="AI92" s="90"/>
      <c r="AJ92" s="61" t="s">
        <v>6</v>
      </c>
      <c r="AK92" s="62"/>
      <c r="AL92" s="62"/>
      <c r="AM92" s="62"/>
      <c r="AN92" s="63"/>
      <c r="AO92" s="61" t="s">
        <v>5</v>
      </c>
      <c r="AP92" s="62"/>
      <c r="AQ92" s="62"/>
      <c r="AR92" s="62"/>
      <c r="AS92" s="63"/>
      <c r="AT92" s="61" t="s">
        <v>4</v>
      </c>
      <c r="AU92" s="62"/>
      <c r="AV92" s="62"/>
      <c r="AW92" s="62"/>
      <c r="AX92" s="63"/>
      <c r="AY92" s="88" t="s">
        <v>130</v>
      </c>
      <c r="AZ92" s="89"/>
      <c r="BA92" s="89"/>
      <c r="BB92" s="89"/>
      <c r="BC92" s="90"/>
      <c r="BD92" s="46" t="s">
        <v>108</v>
      </c>
      <c r="BE92" s="46"/>
      <c r="BF92" s="46"/>
      <c r="BG92" s="46"/>
      <c r="BH92" s="46"/>
    </row>
    <row r="93" spans="1:79" ht="15" customHeight="1" x14ac:dyDescent="0.25">
      <c r="A93" s="61" t="s">
        <v>196</v>
      </c>
      <c r="B93" s="62"/>
      <c r="C93" s="62"/>
      <c r="D93" s="61">
        <v>2</v>
      </c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3"/>
      <c r="U93" s="61">
        <v>3</v>
      </c>
      <c r="V93" s="62"/>
      <c r="W93" s="62"/>
      <c r="X93" s="62"/>
      <c r="Y93" s="63"/>
      <c r="Z93" s="61">
        <v>4</v>
      </c>
      <c r="AA93" s="62"/>
      <c r="AB93" s="62"/>
      <c r="AC93" s="62"/>
      <c r="AD93" s="63"/>
      <c r="AE93" s="61">
        <v>5</v>
      </c>
      <c r="AF93" s="62"/>
      <c r="AG93" s="62"/>
      <c r="AH93" s="62"/>
      <c r="AI93" s="63"/>
      <c r="AJ93" s="61">
        <v>6</v>
      </c>
      <c r="AK93" s="62"/>
      <c r="AL93" s="62"/>
      <c r="AM93" s="62"/>
      <c r="AN93" s="63"/>
      <c r="AO93" s="61">
        <v>7</v>
      </c>
      <c r="AP93" s="62"/>
      <c r="AQ93" s="62"/>
      <c r="AR93" s="62"/>
      <c r="AS93" s="63"/>
      <c r="AT93" s="61">
        <v>8</v>
      </c>
      <c r="AU93" s="62"/>
      <c r="AV93" s="62"/>
      <c r="AW93" s="62"/>
      <c r="AX93" s="63"/>
      <c r="AY93" s="61">
        <v>9</v>
      </c>
      <c r="AZ93" s="62"/>
      <c r="BA93" s="62"/>
      <c r="BB93" s="62"/>
      <c r="BC93" s="63"/>
      <c r="BD93" s="61">
        <v>10</v>
      </c>
      <c r="BE93" s="62"/>
      <c r="BF93" s="62"/>
      <c r="BG93" s="62"/>
      <c r="BH93" s="63"/>
    </row>
    <row r="94" spans="1:79" s="1" customFormat="1" ht="12.75" hidden="1" customHeight="1" x14ac:dyDescent="0.25">
      <c r="A94" s="54" t="s">
        <v>81</v>
      </c>
      <c r="B94" s="55"/>
      <c r="C94" s="55"/>
      <c r="D94" s="54" t="s">
        <v>69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6"/>
      <c r="U94" s="54" t="s">
        <v>72</v>
      </c>
      <c r="V94" s="55"/>
      <c r="W94" s="55"/>
      <c r="X94" s="55"/>
      <c r="Y94" s="56"/>
      <c r="Z94" s="54" t="s">
        <v>73</v>
      </c>
      <c r="AA94" s="55"/>
      <c r="AB94" s="55"/>
      <c r="AC94" s="55"/>
      <c r="AD94" s="56"/>
      <c r="AE94" s="54" t="s">
        <v>106</v>
      </c>
      <c r="AF94" s="55"/>
      <c r="AG94" s="55"/>
      <c r="AH94" s="55"/>
      <c r="AI94" s="56"/>
      <c r="AJ94" s="98" t="s">
        <v>198</v>
      </c>
      <c r="AK94" s="99"/>
      <c r="AL94" s="99"/>
      <c r="AM94" s="99"/>
      <c r="AN94" s="100"/>
      <c r="AO94" s="54" t="s">
        <v>74</v>
      </c>
      <c r="AP94" s="55"/>
      <c r="AQ94" s="55"/>
      <c r="AR94" s="55"/>
      <c r="AS94" s="56"/>
      <c r="AT94" s="54" t="s">
        <v>75</v>
      </c>
      <c r="AU94" s="55"/>
      <c r="AV94" s="55"/>
      <c r="AW94" s="55"/>
      <c r="AX94" s="56"/>
      <c r="AY94" s="54" t="s">
        <v>107</v>
      </c>
      <c r="AZ94" s="55"/>
      <c r="BA94" s="55"/>
      <c r="BB94" s="55"/>
      <c r="BC94" s="56"/>
      <c r="BD94" s="118" t="s">
        <v>198</v>
      </c>
      <c r="BE94" s="118"/>
      <c r="BF94" s="118"/>
      <c r="BG94" s="118"/>
      <c r="BH94" s="118"/>
      <c r="CA94" s="1" t="s">
        <v>42</v>
      </c>
    </row>
    <row r="95" spans="1:79" s="30" customFormat="1" ht="12.75" customHeight="1" x14ac:dyDescent="0.25">
      <c r="A95" s="101">
        <v>1</v>
      </c>
      <c r="B95" s="102"/>
      <c r="C95" s="102"/>
      <c r="D95" s="67" t="s">
        <v>446</v>
      </c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9"/>
      <c r="U95" s="105">
        <v>36855</v>
      </c>
      <c r="V95" s="106"/>
      <c r="W95" s="106"/>
      <c r="X95" s="106"/>
      <c r="Y95" s="107"/>
      <c r="Z95" s="105">
        <v>0</v>
      </c>
      <c r="AA95" s="106"/>
      <c r="AB95" s="106"/>
      <c r="AC95" s="106"/>
      <c r="AD95" s="107"/>
      <c r="AE95" s="104">
        <v>0</v>
      </c>
      <c r="AF95" s="104"/>
      <c r="AG95" s="104"/>
      <c r="AH95" s="104"/>
      <c r="AI95" s="104"/>
      <c r="AJ95" s="134">
        <f>IF(ISNUMBER(U95),U95,0)+IF(ISNUMBER(Z95),Z95,0)</f>
        <v>36855</v>
      </c>
      <c r="AK95" s="134"/>
      <c r="AL95" s="134"/>
      <c r="AM95" s="134"/>
      <c r="AN95" s="134"/>
      <c r="AO95" s="104">
        <v>38698</v>
      </c>
      <c r="AP95" s="104"/>
      <c r="AQ95" s="104"/>
      <c r="AR95" s="104"/>
      <c r="AS95" s="104"/>
      <c r="AT95" s="134">
        <v>0</v>
      </c>
      <c r="AU95" s="134"/>
      <c r="AV95" s="134"/>
      <c r="AW95" s="134"/>
      <c r="AX95" s="134"/>
      <c r="AY95" s="104">
        <v>0</v>
      </c>
      <c r="AZ95" s="104"/>
      <c r="BA95" s="104"/>
      <c r="BB95" s="104"/>
      <c r="BC95" s="104"/>
      <c r="BD95" s="134">
        <f>IF(ISNUMBER(AO95),AO95,0)+IF(ISNUMBER(AT95),AT95,0)</f>
        <v>38698</v>
      </c>
      <c r="BE95" s="134"/>
      <c r="BF95" s="134"/>
      <c r="BG95" s="134"/>
      <c r="BH95" s="134"/>
      <c r="CA95" s="30" t="s">
        <v>43</v>
      </c>
    </row>
    <row r="96" spans="1:79" s="7" customFormat="1" ht="12.75" customHeight="1" x14ac:dyDescent="0.25">
      <c r="A96" s="122"/>
      <c r="B96" s="123"/>
      <c r="C96" s="123"/>
      <c r="D96" s="57" t="s">
        <v>161</v>
      </c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1"/>
      <c r="U96" s="119">
        <v>36855</v>
      </c>
      <c r="V96" s="120"/>
      <c r="W96" s="120"/>
      <c r="X96" s="120"/>
      <c r="Y96" s="121"/>
      <c r="Z96" s="119">
        <v>0</v>
      </c>
      <c r="AA96" s="120"/>
      <c r="AB96" s="120"/>
      <c r="AC96" s="120"/>
      <c r="AD96" s="121"/>
      <c r="AE96" s="129">
        <v>0</v>
      </c>
      <c r="AF96" s="129"/>
      <c r="AG96" s="129"/>
      <c r="AH96" s="129"/>
      <c r="AI96" s="129"/>
      <c r="AJ96" s="156">
        <f>IF(ISNUMBER(U96),U96,0)+IF(ISNUMBER(Z96),Z96,0)</f>
        <v>36855</v>
      </c>
      <c r="AK96" s="156"/>
      <c r="AL96" s="156"/>
      <c r="AM96" s="156"/>
      <c r="AN96" s="156"/>
      <c r="AO96" s="129">
        <v>38698</v>
      </c>
      <c r="AP96" s="129"/>
      <c r="AQ96" s="129"/>
      <c r="AR96" s="129"/>
      <c r="AS96" s="129"/>
      <c r="AT96" s="156">
        <v>0</v>
      </c>
      <c r="AU96" s="156"/>
      <c r="AV96" s="156"/>
      <c r="AW96" s="156"/>
      <c r="AX96" s="156"/>
      <c r="AY96" s="129">
        <v>0</v>
      </c>
      <c r="AZ96" s="129"/>
      <c r="BA96" s="129"/>
      <c r="BB96" s="129"/>
      <c r="BC96" s="129"/>
      <c r="BD96" s="156">
        <f>IF(ISNUMBER(AO96),AO96,0)+IF(ISNUMBER(AT96),AT96,0)</f>
        <v>38698</v>
      </c>
      <c r="BE96" s="156"/>
      <c r="BF96" s="156"/>
      <c r="BG96" s="156"/>
      <c r="BH96" s="156"/>
    </row>
    <row r="97" spans="1:79" s="6" customFormat="1" ht="12.75" customHeight="1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</row>
    <row r="99" spans="1:79" ht="14.25" customHeight="1" x14ac:dyDescent="0.25">
      <c r="A99" s="82" t="s">
        <v>166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</row>
    <row r="100" spans="1:79" ht="14.25" customHeight="1" x14ac:dyDescent="0.25">
      <c r="A100" s="82" t="s">
        <v>389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</row>
    <row r="101" spans="1:79" ht="23.1" customHeight="1" x14ac:dyDescent="0.25">
      <c r="A101" s="92" t="s">
        <v>7</v>
      </c>
      <c r="B101" s="93"/>
      <c r="C101" s="93"/>
      <c r="D101" s="46" t="s">
        <v>10</v>
      </c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 t="s">
        <v>9</v>
      </c>
      <c r="R101" s="46"/>
      <c r="S101" s="46"/>
      <c r="T101" s="46"/>
      <c r="U101" s="46"/>
      <c r="V101" s="46" t="s">
        <v>8</v>
      </c>
      <c r="W101" s="46"/>
      <c r="X101" s="46"/>
      <c r="Y101" s="46"/>
      <c r="Z101" s="46"/>
      <c r="AA101" s="46"/>
      <c r="AB101" s="46"/>
      <c r="AC101" s="46"/>
      <c r="AD101" s="46"/>
      <c r="AE101" s="46"/>
      <c r="AF101" s="61" t="s">
        <v>273</v>
      </c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3"/>
      <c r="AU101" s="61" t="s">
        <v>274</v>
      </c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3"/>
      <c r="BJ101" s="61" t="s">
        <v>275</v>
      </c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3"/>
    </row>
    <row r="102" spans="1:79" ht="32.25" customHeight="1" x14ac:dyDescent="0.25">
      <c r="A102" s="95"/>
      <c r="B102" s="96"/>
      <c r="C102" s="9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 t="s">
        <v>5</v>
      </c>
      <c r="AG102" s="46"/>
      <c r="AH102" s="46"/>
      <c r="AI102" s="46"/>
      <c r="AJ102" s="46"/>
      <c r="AK102" s="46" t="s">
        <v>4</v>
      </c>
      <c r="AL102" s="46"/>
      <c r="AM102" s="46"/>
      <c r="AN102" s="46"/>
      <c r="AO102" s="46"/>
      <c r="AP102" s="46" t="s">
        <v>137</v>
      </c>
      <c r="AQ102" s="46"/>
      <c r="AR102" s="46"/>
      <c r="AS102" s="46"/>
      <c r="AT102" s="46"/>
      <c r="AU102" s="46" t="s">
        <v>5</v>
      </c>
      <c r="AV102" s="46"/>
      <c r="AW102" s="46"/>
      <c r="AX102" s="46"/>
      <c r="AY102" s="46"/>
      <c r="AZ102" s="46" t="s">
        <v>4</v>
      </c>
      <c r="BA102" s="46"/>
      <c r="BB102" s="46"/>
      <c r="BC102" s="46"/>
      <c r="BD102" s="46"/>
      <c r="BE102" s="46" t="s">
        <v>102</v>
      </c>
      <c r="BF102" s="46"/>
      <c r="BG102" s="46"/>
      <c r="BH102" s="46"/>
      <c r="BI102" s="46"/>
      <c r="BJ102" s="46" t="s">
        <v>5</v>
      </c>
      <c r="BK102" s="46"/>
      <c r="BL102" s="46"/>
      <c r="BM102" s="46"/>
      <c r="BN102" s="46"/>
      <c r="BO102" s="46" t="s">
        <v>4</v>
      </c>
      <c r="BP102" s="46"/>
      <c r="BQ102" s="46"/>
      <c r="BR102" s="46"/>
      <c r="BS102" s="46"/>
      <c r="BT102" s="46" t="s">
        <v>109</v>
      </c>
      <c r="BU102" s="46"/>
      <c r="BV102" s="46"/>
      <c r="BW102" s="46"/>
      <c r="BX102" s="46"/>
    </row>
    <row r="103" spans="1:79" ht="15" customHeight="1" x14ac:dyDescent="0.25">
      <c r="A103" s="61">
        <v>1</v>
      </c>
      <c r="B103" s="62"/>
      <c r="C103" s="62"/>
      <c r="D103" s="46">
        <v>2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>
        <v>3</v>
      </c>
      <c r="R103" s="46"/>
      <c r="S103" s="46"/>
      <c r="T103" s="46"/>
      <c r="U103" s="46"/>
      <c r="V103" s="46">
        <v>4</v>
      </c>
      <c r="W103" s="46"/>
      <c r="X103" s="46"/>
      <c r="Y103" s="46"/>
      <c r="Z103" s="46"/>
      <c r="AA103" s="46"/>
      <c r="AB103" s="46"/>
      <c r="AC103" s="46"/>
      <c r="AD103" s="46"/>
      <c r="AE103" s="46"/>
      <c r="AF103" s="46">
        <v>5</v>
      </c>
      <c r="AG103" s="46"/>
      <c r="AH103" s="46"/>
      <c r="AI103" s="46"/>
      <c r="AJ103" s="46"/>
      <c r="AK103" s="46">
        <v>6</v>
      </c>
      <c r="AL103" s="46"/>
      <c r="AM103" s="46"/>
      <c r="AN103" s="46"/>
      <c r="AO103" s="46"/>
      <c r="AP103" s="46">
        <v>7</v>
      </c>
      <c r="AQ103" s="46"/>
      <c r="AR103" s="46"/>
      <c r="AS103" s="46"/>
      <c r="AT103" s="46"/>
      <c r="AU103" s="46">
        <v>8</v>
      </c>
      <c r="AV103" s="46"/>
      <c r="AW103" s="46"/>
      <c r="AX103" s="46"/>
      <c r="AY103" s="46"/>
      <c r="AZ103" s="46">
        <v>9</v>
      </c>
      <c r="BA103" s="46"/>
      <c r="BB103" s="46"/>
      <c r="BC103" s="46"/>
      <c r="BD103" s="46"/>
      <c r="BE103" s="46">
        <v>10</v>
      </c>
      <c r="BF103" s="46"/>
      <c r="BG103" s="46"/>
      <c r="BH103" s="46"/>
      <c r="BI103" s="46"/>
      <c r="BJ103" s="46">
        <v>11</v>
      </c>
      <c r="BK103" s="46"/>
      <c r="BL103" s="46"/>
      <c r="BM103" s="46"/>
      <c r="BN103" s="46"/>
      <c r="BO103" s="46">
        <v>12</v>
      </c>
      <c r="BP103" s="46"/>
      <c r="BQ103" s="46"/>
      <c r="BR103" s="46"/>
      <c r="BS103" s="46"/>
      <c r="BT103" s="46">
        <v>13</v>
      </c>
      <c r="BU103" s="46"/>
      <c r="BV103" s="46"/>
      <c r="BW103" s="46"/>
      <c r="BX103" s="46"/>
    </row>
    <row r="104" spans="1:79" ht="10.5" hidden="1" customHeight="1" x14ac:dyDescent="0.25">
      <c r="A104" s="54" t="s">
        <v>168</v>
      </c>
      <c r="B104" s="55"/>
      <c r="C104" s="55"/>
      <c r="D104" s="46" t="s">
        <v>69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 t="s">
        <v>82</v>
      </c>
      <c r="R104" s="46"/>
      <c r="S104" s="46"/>
      <c r="T104" s="46"/>
      <c r="U104" s="46"/>
      <c r="V104" s="46" t="s">
        <v>83</v>
      </c>
      <c r="W104" s="46"/>
      <c r="X104" s="46"/>
      <c r="Y104" s="46"/>
      <c r="Z104" s="46"/>
      <c r="AA104" s="46"/>
      <c r="AB104" s="46"/>
      <c r="AC104" s="46"/>
      <c r="AD104" s="46"/>
      <c r="AE104" s="46"/>
      <c r="AF104" s="45" t="s">
        <v>123</v>
      </c>
      <c r="AG104" s="45"/>
      <c r="AH104" s="45"/>
      <c r="AI104" s="45"/>
      <c r="AJ104" s="45"/>
      <c r="AK104" s="52" t="s">
        <v>124</v>
      </c>
      <c r="AL104" s="52"/>
      <c r="AM104" s="52"/>
      <c r="AN104" s="52"/>
      <c r="AO104" s="52"/>
      <c r="AP104" s="118" t="s">
        <v>315</v>
      </c>
      <c r="AQ104" s="118"/>
      <c r="AR104" s="118"/>
      <c r="AS104" s="118"/>
      <c r="AT104" s="118"/>
      <c r="AU104" s="45" t="s">
        <v>125</v>
      </c>
      <c r="AV104" s="45"/>
      <c r="AW104" s="45"/>
      <c r="AX104" s="45"/>
      <c r="AY104" s="45"/>
      <c r="AZ104" s="52" t="s">
        <v>126</v>
      </c>
      <c r="BA104" s="52"/>
      <c r="BB104" s="52"/>
      <c r="BC104" s="52"/>
      <c r="BD104" s="52"/>
      <c r="BE104" s="118" t="s">
        <v>315</v>
      </c>
      <c r="BF104" s="118"/>
      <c r="BG104" s="118"/>
      <c r="BH104" s="118"/>
      <c r="BI104" s="118"/>
      <c r="BJ104" s="45" t="s">
        <v>117</v>
      </c>
      <c r="BK104" s="45"/>
      <c r="BL104" s="45"/>
      <c r="BM104" s="45"/>
      <c r="BN104" s="45"/>
      <c r="BO104" s="52" t="s">
        <v>118</v>
      </c>
      <c r="BP104" s="52"/>
      <c r="BQ104" s="52"/>
      <c r="BR104" s="52"/>
      <c r="BS104" s="52"/>
      <c r="BT104" s="118" t="s">
        <v>315</v>
      </c>
      <c r="BU104" s="118"/>
      <c r="BV104" s="118"/>
      <c r="BW104" s="118"/>
      <c r="BX104" s="118"/>
      <c r="CA104" t="s">
        <v>44</v>
      </c>
    </row>
    <row r="105" spans="1:79" s="7" customFormat="1" ht="15" customHeight="1" x14ac:dyDescent="0.25">
      <c r="A105" s="122">
        <v>0</v>
      </c>
      <c r="B105" s="123"/>
      <c r="C105" s="123"/>
      <c r="D105" s="135" t="s">
        <v>314</v>
      </c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36"/>
      <c r="BM105" s="136"/>
      <c r="BN105" s="136"/>
      <c r="BO105" s="136"/>
      <c r="BP105" s="136"/>
      <c r="BQ105" s="136"/>
      <c r="BR105" s="136"/>
      <c r="BS105" s="136"/>
      <c r="BT105" s="136"/>
      <c r="BU105" s="136"/>
      <c r="BV105" s="136"/>
      <c r="BW105" s="136"/>
      <c r="BX105" s="136"/>
      <c r="CA105" s="7" t="s">
        <v>45</v>
      </c>
    </row>
    <row r="106" spans="1:79" s="7" customFormat="1" ht="42.75" customHeight="1" x14ac:dyDescent="0.25">
      <c r="A106" s="122">
        <v>0</v>
      </c>
      <c r="B106" s="123"/>
      <c r="C106" s="123"/>
      <c r="D106" s="157" t="s">
        <v>447</v>
      </c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1"/>
      <c r="Q106" s="135" t="s">
        <v>202</v>
      </c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6">
        <v>29298</v>
      </c>
      <c r="AG106" s="136"/>
      <c r="AH106" s="136"/>
      <c r="AI106" s="136"/>
      <c r="AJ106" s="136"/>
      <c r="AK106" s="136">
        <v>0</v>
      </c>
      <c r="AL106" s="136"/>
      <c r="AM106" s="136"/>
      <c r="AN106" s="136"/>
      <c r="AO106" s="136"/>
      <c r="AP106" s="136">
        <v>29298</v>
      </c>
      <c r="AQ106" s="136"/>
      <c r="AR106" s="136"/>
      <c r="AS106" s="136"/>
      <c r="AT106" s="136"/>
      <c r="AU106" s="136">
        <v>29385</v>
      </c>
      <c r="AV106" s="136"/>
      <c r="AW106" s="136"/>
      <c r="AX106" s="136"/>
      <c r="AY106" s="136"/>
      <c r="AZ106" s="136">
        <v>0</v>
      </c>
      <c r="BA106" s="136"/>
      <c r="BB106" s="136"/>
      <c r="BC106" s="136"/>
      <c r="BD106" s="136"/>
      <c r="BE106" s="136">
        <v>29385</v>
      </c>
      <c r="BF106" s="136"/>
      <c r="BG106" s="136"/>
      <c r="BH106" s="136"/>
      <c r="BI106" s="136"/>
      <c r="BJ106" s="136">
        <v>35000</v>
      </c>
      <c r="BK106" s="136"/>
      <c r="BL106" s="136"/>
      <c r="BM106" s="136"/>
      <c r="BN106" s="136"/>
      <c r="BO106" s="136">
        <v>0</v>
      </c>
      <c r="BP106" s="136"/>
      <c r="BQ106" s="136"/>
      <c r="BR106" s="136"/>
      <c r="BS106" s="136"/>
      <c r="BT106" s="136">
        <v>35000</v>
      </c>
      <c r="BU106" s="136"/>
      <c r="BV106" s="136"/>
      <c r="BW106" s="136"/>
      <c r="BX106" s="136"/>
    </row>
    <row r="107" spans="1:79" s="30" customFormat="1" ht="15" customHeight="1" x14ac:dyDescent="0.25">
      <c r="A107" s="101">
        <v>1</v>
      </c>
      <c r="B107" s="102"/>
      <c r="C107" s="102"/>
      <c r="D107" s="155" t="s">
        <v>420</v>
      </c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9"/>
      <c r="Q107" s="46" t="s">
        <v>202</v>
      </c>
      <c r="R107" s="46"/>
      <c r="S107" s="46"/>
      <c r="T107" s="46"/>
      <c r="U107" s="46"/>
      <c r="V107" s="155" t="s">
        <v>317</v>
      </c>
      <c r="W107" s="68"/>
      <c r="X107" s="68"/>
      <c r="Y107" s="68"/>
      <c r="Z107" s="68"/>
      <c r="AA107" s="68"/>
      <c r="AB107" s="68"/>
      <c r="AC107" s="68"/>
      <c r="AD107" s="68"/>
      <c r="AE107" s="69"/>
      <c r="AF107" s="137">
        <v>29298</v>
      </c>
      <c r="AG107" s="137"/>
      <c r="AH107" s="137"/>
      <c r="AI107" s="137"/>
      <c r="AJ107" s="137"/>
      <c r="AK107" s="137">
        <v>0</v>
      </c>
      <c r="AL107" s="137"/>
      <c r="AM107" s="137"/>
      <c r="AN107" s="137"/>
      <c r="AO107" s="137"/>
      <c r="AP107" s="137">
        <v>29298</v>
      </c>
      <c r="AQ107" s="137"/>
      <c r="AR107" s="137"/>
      <c r="AS107" s="137"/>
      <c r="AT107" s="137"/>
      <c r="AU107" s="137">
        <v>29385</v>
      </c>
      <c r="AV107" s="137"/>
      <c r="AW107" s="137"/>
      <c r="AX107" s="137"/>
      <c r="AY107" s="137"/>
      <c r="AZ107" s="137">
        <v>0</v>
      </c>
      <c r="BA107" s="137"/>
      <c r="BB107" s="137"/>
      <c r="BC107" s="137"/>
      <c r="BD107" s="137"/>
      <c r="BE107" s="137">
        <v>29385</v>
      </c>
      <c r="BF107" s="137"/>
      <c r="BG107" s="137"/>
      <c r="BH107" s="137"/>
      <c r="BI107" s="137"/>
      <c r="BJ107" s="137">
        <v>35000</v>
      </c>
      <c r="BK107" s="137"/>
      <c r="BL107" s="137"/>
      <c r="BM107" s="137"/>
      <c r="BN107" s="137"/>
      <c r="BO107" s="137">
        <v>0</v>
      </c>
      <c r="BP107" s="137"/>
      <c r="BQ107" s="137"/>
      <c r="BR107" s="137"/>
      <c r="BS107" s="137"/>
      <c r="BT107" s="137">
        <v>35000</v>
      </c>
      <c r="BU107" s="137"/>
      <c r="BV107" s="137"/>
      <c r="BW107" s="137"/>
      <c r="BX107" s="137"/>
    </row>
    <row r="108" spans="1:79" s="7" customFormat="1" ht="15" customHeight="1" x14ac:dyDescent="0.25">
      <c r="A108" s="122">
        <v>0</v>
      </c>
      <c r="B108" s="123"/>
      <c r="C108" s="123"/>
      <c r="D108" s="157" t="s">
        <v>328</v>
      </c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1"/>
      <c r="Q108" s="135"/>
      <c r="R108" s="135"/>
      <c r="S108" s="135"/>
      <c r="T108" s="135"/>
      <c r="U108" s="135"/>
      <c r="V108" s="157"/>
      <c r="W108" s="50"/>
      <c r="X108" s="50"/>
      <c r="Y108" s="50"/>
      <c r="Z108" s="50"/>
      <c r="AA108" s="50"/>
      <c r="AB108" s="50"/>
      <c r="AC108" s="50"/>
      <c r="AD108" s="50"/>
      <c r="AE108" s="51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6"/>
      <c r="BB108" s="136"/>
      <c r="BC108" s="136"/>
      <c r="BD108" s="136"/>
      <c r="BE108" s="136"/>
      <c r="BF108" s="136"/>
      <c r="BG108" s="136"/>
      <c r="BH108" s="136"/>
      <c r="BI108" s="136"/>
      <c r="BJ108" s="136"/>
      <c r="BK108" s="136"/>
      <c r="BL108" s="136"/>
      <c r="BM108" s="136"/>
      <c r="BN108" s="136"/>
      <c r="BO108" s="136"/>
      <c r="BP108" s="136"/>
      <c r="BQ108" s="136"/>
      <c r="BR108" s="136"/>
      <c r="BS108" s="136"/>
      <c r="BT108" s="136"/>
      <c r="BU108" s="136"/>
      <c r="BV108" s="136"/>
      <c r="BW108" s="136"/>
      <c r="BX108" s="136"/>
    </row>
    <row r="109" spans="1:79" s="7" customFormat="1" ht="42.75" customHeight="1" x14ac:dyDescent="0.25">
      <c r="A109" s="122">
        <v>0</v>
      </c>
      <c r="B109" s="123"/>
      <c r="C109" s="123"/>
      <c r="D109" s="157" t="s">
        <v>448</v>
      </c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1"/>
      <c r="Q109" s="135" t="s">
        <v>220</v>
      </c>
      <c r="R109" s="135"/>
      <c r="S109" s="135"/>
      <c r="T109" s="135"/>
      <c r="U109" s="135"/>
      <c r="V109" s="157"/>
      <c r="W109" s="50"/>
      <c r="X109" s="50"/>
      <c r="Y109" s="50"/>
      <c r="Z109" s="50"/>
      <c r="AA109" s="50"/>
      <c r="AB109" s="50"/>
      <c r="AC109" s="50"/>
      <c r="AD109" s="50"/>
      <c r="AE109" s="51"/>
      <c r="AF109" s="136">
        <v>4</v>
      </c>
      <c r="AG109" s="136"/>
      <c r="AH109" s="136"/>
      <c r="AI109" s="136"/>
      <c r="AJ109" s="136"/>
      <c r="AK109" s="136">
        <v>0</v>
      </c>
      <c r="AL109" s="136"/>
      <c r="AM109" s="136"/>
      <c r="AN109" s="136"/>
      <c r="AO109" s="136"/>
      <c r="AP109" s="136">
        <v>4</v>
      </c>
      <c r="AQ109" s="136"/>
      <c r="AR109" s="136"/>
      <c r="AS109" s="136"/>
      <c r="AT109" s="136"/>
      <c r="AU109" s="136">
        <v>4</v>
      </c>
      <c r="AV109" s="136"/>
      <c r="AW109" s="136"/>
      <c r="AX109" s="136"/>
      <c r="AY109" s="136"/>
      <c r="AZ109" s="136">
        <v>0</v>
      </c>
      <c r="BA109" s="136"/>
      <c r="BB109" s="136"/>
      <c r="BC109" s="136"/>
      <c r="BD109" s="136"/>
      <c r="BE109" s="136">
        <v>4</v>
      </c>
      <c r="BF109" s="136"/>
      <c r="BG109" s="136"/>
      <c r="BH109" s="136"/>
      <c r="BI109" s="136"/>
      <c r="BJ109" s="136">
        <v>4</v>
      </c>
      <c r="BK109" s="136"/>
      <c r="BL109" s="136"/>
      <c r="BM109" s="136"/>
      <c r="BN109" s="136"/>
      <c r="BO109" s="136">
        <v>0</v>
      </c>
      <c r="BP109" s="136"/>
      <c r="BQ109" s="136"/>
      <c r="BR109" s="136"/>
      <c r="BS109" s="136"/>
      <c r="BT109" s="136">
        <v>4</v>
      </c>
      <c r="BU109" s="136"/>
      <c r="BV109" s="136"/>
      <c r="BW109" s="136"/>
      <c r="BX109" s="136"/>
    </row>
    <row r="110" spans="1:79" s="30" customFormat="1" ht="15" customHeight="1" x14ac:dyDescent="0.25">
      <c r="A110" s="101">
        <v>2</v>
      </c>
      <c r="B110" s="102"/>
      <c r="C110" s="102"/>
      <c r="D110" s="155" t="s">
        <v>420</v>
      </c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9"/>
      <c r="Q110" s="46" t="s">
        <v>220</v>
      </c>
      <c r="R110" s="46"/>
      <c r="S110" s="46"/>
      <c r="T110" s="46"/>
      <c r="U110" s="46"/>
      <c r="V110" s="155" t="s">
        <v>317</v>
      </c>
      <c r="W110" s="68"/>
      <c r="X110" s="68"/>
      <c r="Y110" s="68"/>
      <c r="Z110" s="68"/>
      <c r="AA110" s="68"/>
      <c r="AB110" s="68"/>
      <c r="AC110" s="68"/>
      <c r="AD110" s="68"/>
      <c r="AE110" s="69"/>
      <c r="AF110" s="137">
        <v>4</v>
      </c>
      <c r="AG110" s="137"/>
      <c r="AH110" s="137"/>
      <c r="AI110" s="137"/>
      <c r="AJ110" s="137"/>
      <c r="AK110" s="137">
        <v>0</v>
      </c>
      <c r="AL110" s="137"/>
      <c r="AM110" s="137"/>
      <c r="AN110" s="137"/>
      <c r="AO110" s="137"/>
      <c r="AP110" s="137">
        <v>4</v>
      </c>
      <c r="AQ110" s="137"/>
      <c r="AR110" s="137"/>
      <c r="AS110" s="137"/>
      <c r="AT110" s="137"/>
      <c r="AU110" s="137">
        <v>4</v>
      </c>
      <c r="AV110" s="137"/>
      <c r="AW110" s="137"/>
      <c r="AX110" s="137"/>
      <c r="AY110" s="137"/>
      <c r="AZ110" s="137">
        <v>0</v>
      </c>
      <c r="BA110" s="137"/>
      <c r="BB110" s="137"/>
      <c r="BC110" s="137"/>
      <c r="BD110" s="137"/>
      <c r="BE110" s="137">
        <v>4</v>
      </c>
      <c r="BF110" s="137"/>
      <c r="BG110" s="137"/>
      <c r="BH110" s="137"/>
      <c r="BI110" s="137"/>
      <c r="BJ110" s="137">
        <v>4</v>
      </c>
      <c r="BK110" s="137"/>
      <c r="BL110" s="137"/>
      <c r="BM110" s="137"/>
      <c r="BN110" s="137"/>
      <c r="BO110" s="137">
        <v>0</v>
      </c>
      <c r="BP110" s="137"/>
      <c r="BQ110" s="137"/>
      <c r="BR110" s="137"/>
      <c r="BS110" s="137"/>
      <c r="BT110" s="137">
        <v>4</v>
      </c>
      <c r="BU110" s="137"/>
      <c r="BV110" s="137"/>
      <c r="BW110" s="137"/>
      <c r="BX110" s="137"/>
    </row>
    <row r="111" spans="1:79" s="7" customFormat="1" ht="15" customHeight="1" x14ac:dyDescent="0.25">
      <c r="A111" s="122">
        <v>0</v>
      </c>
      <c r="B111" s="123"/>
      <c r="C111" s="123"/>
      <c r="D111" s="157" t="s">
        <v>340</v>
      </c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1"/>
      <c r="Q111" s="135"/>
      <c r="R111" s="135"/>
      <c r="S111" s="135"/>
      <c r="T111" s="135"/>
      <c r="U111" s="135"/>
      <c r="V111" s="157"/>
      <c r="W111" s="50"/>
      <c r="X111" s="50"/>
      <c r="Y111" s="50"/>
      <c r="Z111" s="50"/>
      <c r="AA111" s="50"/>
      <c r="AB111" s="50"/>
      <c r="AC111" s="50"/>
      <c r="AD111" s="50"/>
      <c r="AE111" s="51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  <c r="BD111" s="136"/>
      <c r="BE111" s="136"/>
      <c r="BF111" s="136"/>
      <c r="BG111" s="136"/>
      <c r="BH111" s="136"/>
      <c r="BI111" s="136"/>
      <c r="BJ111" s="136"/>
      <c r="BK111" s="136"/>
      <c r="BL111" s="136"/>
      <c r="BM111" s="136"/>
      <c r="BN111" s="136"/>
      <c r="BO111" s="136"/>
      <c r="BP111" s="136"/>
      <c r="BQ111" s="136"/>
      <c r="BR111" s="136"/>
      <c r="BS111" s="136"/>
      <c r="BT111" s="136"/>
      <c r="BU111" s="136"/>
      <c r="BV111" s="136"/>
      <c r="BW111" s="136"/>
      <c r="BX111" s="136"/>
    </row>
    <row r="112" spans="1:79" s="7" customFormat="1" ht="42.75" customHeight="1" x14ac:dyDescent="0.25">
      <c r="A112" s="122">
        <v>0</v>
      </c>
      <c r="B112" s="123"/>
      <c r="C112" s="123"/>
      <c r="D112" s="157" t="s">
        <v>449</v>
      </c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1"/>
      <c r="Q112" s="135" t="s">
        <v>204</v>
      </c>
      <c r="R112" s="135"/>
      <c r="S112" s="135"/>
      <c r="T112" s="135"/>
      <c r="U112" s="135"/>
      <c r="V112" s="157"/>
      <c r="W112" s="50"/>
      <c r="X112" s="50"/>
      <c r="Y112" s="50"/>
      <c r="Z112" s="50"/>
      <c r="AA112" s="50"/>
      <c r="AB112" s="50"/>
      <c r="AC112" s="50"/>
      <c r="AD112" s="50"/>
      <c r="AE112" s="51"/>
      <c r="AF112" s="136">
        <v>1920</v>
      </c>
      <c r="AG112" s="136"/>
      <c r="AH112" s="136"/>
      <c r="AI112" s="136"/>
      <c r="AJ112" s="136"/>
      <c r="AK112" s="136">
        <v>0</v>
      </c>
      <c r="AL112" s="136"/>
      <c r="AM112" s="136"/>
      <c r="AN112" s="136"/>
      <c r="AO112" s="136"/>
      <c r="AP112" s="136">
        <v>1920</v>
      </c>
      <c r="AQ112" s="136"/>
      <c r="AR112" s="136"/>
      <c r="AS112" s="136"/>
      <c r="AT112" s="136"/>
      <c r="AU112" s="136">
        <v>2179</v>
      </c>
      <c r="AV112" s="136"/>
      <c r="AW112" s="136"/>
      <c r="AX112" s="136"/>
      <c r="AY112" s="136"/>
      <c r="AZ112" s="136">
        <v>0</v>
      </c>
      <c r="BA112" s="136"/>
      <c r="BB112" s="136"/>
      <c r="BC112" s="136"/>
      <c r="BD112" s="136"/>
      <c r="BE112" s="136">
        <v>2179</v>
      </c>
      <c r="BF112" s="136"/>
      <c r="BG112" s="136"/>
      <c r="BH112" s="136"/>
      <c r="BI112" s="136"/>
      <c r="BJ112" s="136">
        <v>2179</v>
      </c>
      <c r="BK112" s="136"/>
      <c r="BL112" s="136"/>
      <c r="BM112" s="136"/>
      <c r="BN112" s="136"/>
      <c r="BO112" s="136">
        <v>0</v>
      </c>
      <c r="BP112" s="136"/>
      <c r="BQ112" s="136"/>
      <c r="BR112" s="136"/>
      <c r="BS112" s="136"/>
      <c r="BT112" s="136">
        <v>2179</v>
      </c>
      <c r="BU112" s="136"/>
      <c r="BV112" s="136"/>
      <c r="BW112" s="136"/>
      <c r="BX112" s="136"/>
    </row>
    <row r="113" spans="1:79" s="30" customFormat="1" ht="15" customHeight="1" x14ac:dyDescent="0.25">
      <c r="A113" s="101">
        <v>3</v>
      </c>
      <c r="B113" s="102"/>
      <c r="C113" s="102"/>
      <c r="D113" s="155" t="s">
        <v>420</v>
      </c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9"/>
      <c r="Q113" s="46" t="s">
        <v>204</v>
      </c>
      <c r="R113" s="46"/>
      <c r="S113" s="46"/>
      <c r="T113" s="46"/>
      <c r="U113" s="46"/>
      <c r="V113" s="155" t="s">
        <v>317</v>
      </c>
      <c r="W113" s="68"/>
      <c r="X113" s="68"/>
      <c r="Y113" s="68"/>
      <c r="Z113" s="68"/>
      <c r="AA113" s="68"/>
      <c r="AB113" s="68"/>
      <c r="AC113" s="68"/>
      <c r="AD113" s="68"/>
      <c r="AE113" s="69"/>
      <c r="AF113" s="137">
        <v>1920</v>
      </c>
      <c r="AG113" s="137"/>
      <c r="AH113" s="137"/>
      <c r="AI113" s="137"/>
      <c r="AJ113" s="137"/>
      <c r="AK113" s="137">
        <v>0</v>
      </c>
      <c r="AL113" s="137"/>
      <c r="AM113" s="137"/>
      <c r="AN113" s="137"/>
      <c r="AO113" s="137"/>
      <c r="AP113" s="137">
        <v>1920</v>
      </c>
      <c r="AQ113" s="137"/>
      <c r="AR113" s="137"/>
      <c r="AS113" s="137"/>
      <c r="AT113" s="137"/>
      <c r="AU113" s="137">
        <v>2179</v>
      </c>
      <c r="AV113" s="137"/>
      <c r="AW113" s="137"/>
      <c r="AX113" s="137"/>
      <c r="AY113" s="137"/>
      <c r="AZ113" s="137">
        <v>0</v>
      </c>
      <c r="BA113" s="137"/>
      <c r="BB113" s="137"/>
      <c r="BC113" s="137"/>
      <c r="BD113" s="137"/>
      <c r="BE113" s="137">
        <v>2179</v>
      </c>
      <c r="BF113" s="137"/>
      <c r="BG113" s="137"/>
      <c r="BH113" s="137"/>
      <c r="BI113" s="137"/>
      <c r="BJ113" s="137">
        <v>2179</v>
      </c>
      <c r="BK113" s="137"/>
      <c r="BL113" s="137"/>
      <c r="BM113" s="137"/>
      <c r="BN113" s="137"/>
      <c r="BO113" s="137">
        <v>0</v>
      </c>
      <c r="BP113" s="137"/>
      <c r="BQ113" s="137"/>
      <c r="BR113" s="137"/>
      <c r="BS113" s="137"/>
      <c r="BT113" s="137">
        <v>2179</v>
      </c>
      <c r="BU113" s="137"/>
      <c r="BV113" s="137"/>
      <c r="BW113" s="137"/>
      <c r="BX113" s="137"/>
    </row>
    <row r="114" spans="1:79" s="7" customFormat="1" ht="15" customHeight="1" x14ac:dyDescent="0.25">
      <c r="A114" s="122">
        <v>0</v>
      </c>
      <c r="B114" s="123"/>
      <c r="C114" s="123"/>
      <c r="D114" s="157" t="s">
        <v>348</v>
      </c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1"/>
      <c r="Q114" s="135"/>
      <c r="R114" s="135"/>
      <c r="S114" s="135"/>
      <c r="T114" s="135"/>
      <c r="U114" s="135"/>
      <c r="V114" s="157"/>
      <c r="W114" s="50"/>
      <c r="X114" s="50"/>
      <c r="Y114" s="50"/>
      <c r="Z114" s="50"/>
      <c r="AA114" s="50"/>
      <c r="AB114" s="50"/>
      <c r="AC114" s="50"/>
      <c r="AD114" s="50"/>
      <c r="AE114" s="51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/>
      <c r="BJ114" s="136"/>
      <c r="BK114" s="136"/>
      <c r="BL114" s="136"/>
      <c r="BM114" s="136"/>
      <c r="BN114" s="136"/>
      <c r="BO114" s="136"/>
      <c r="BP114" s="136"/>
      <c r="BQ114" s="136"/>
      <c r="BR114" s="136"/>
      <c r="BS114" s="136"/>
      <c r="BT114" s="136"/>
      <c r="BU114" s="136"/>
      <c r="BV114" s="136"/>
      <c r="BW114" s="136"/>
      <c r="BX114" s="136"/>
    </row>
    <row r="115" spans="1:79" s="30" customFormat="1" ht="57" customHeight="1" x14ac:dyDescent="0.25">
      <c r="A115" s="101">
        <v>4</v>
      </c>
      <c r="B115" s="102"/>
      <c r="C115" s="102"/>
      <c r="D115" s="155" t="s">
        <v>450</v>
      </c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9"/>
      <c r="Q115" s="46" t="s">
        <v>350</v>
      </c>
      <c r="R115" s="46"/>
      <c r="S115" s="46"/>
      <c r="T115" s="46"/>
      <c r="U115" s="46"/>
      <c r="V115" s="155" t="s">
        <v>317</v>
      </c>
      <c r="W115" s="68"/>
      <c r="X115" s="68"/>
      <c r="Y115" s="68"/>
      <c r="Z115" s="68"/>
      <c r="AA115" s="68"/>
      <c r="AB115" s="68"/>
      <c r="AC115" s="68"/>
      <c r="AD115" s="68"/>
      <c r="AE115" s="69"/>
      <c r="AF115" s="137">
        <v>100</v>
      </c>
      <c r="AG115" s="137"/>
      <c r="AH115" s="137"/>
      <c r="AI115" s="137"/>
      <c r="AJ115" s="137"/>
      <c r="AK115" s="137">
        <v>0</v>
      </c>
      <c r="AL115" s="137"/>
      <c r="AM115" s="137"/>
      <c r="AN115" s="137"/>
      <c r="AO115" s="137"/>
      <c r="AP115" s="137">
        <v>100</v>
      </c>
      <c r="AQ115" s="137"/>
      <c r="AR115" s="137"/>
      <c r="AS115" s="137"/>
      <c r="AT115" s="137"/>
      <c r="AU115" s="137">
        <v>100</v>
      </c>
      <c r="AV115" s="137"/>
      <c r="AW115" s="137"/>
      <c r="AX115" s="137"/>
      <c r="AY115" s="137"/>
      <c r="AZ115" s="137">
        <v>0</v>
      </c>
      <c r="BA115" s="137"/>
      <c r="BB115" s="137"/>
      <c r="BC115" s="137"/>
      <c r="BD115" s="137"/>
      <c r="BE115" s="137">
        <v>100</v>
      </c>
      <c r="BF115" s="137"/>
      <c r="BG115" s="137"/>
      <c r="BH115" s="137"/>
      <c r="BI115" s="137"/>
      <c r="BJ115" s="137">
        <v>100</v>
      </c>
      <c r="BK115" s="137"/>
      <c r="BL115" s="137"/>
      <c r="BM115" s="137"/>
      <c r="BN115" s="137"/>
      <c r="BO115" s="137">
        <v>0</v>
      </c>
      <c r="BP115" s="137"/>
      <c r="BQ115" s="137"/>
      <c r="BR115" s="137"/>
      <c r="BS115" s="137"/>
      <c r="BT115" s="137">
        <v>100</v>
      </c>
      <c r="BU115" s="137"/>
      <c r="BV115" s="137"/>
      <c r="BW115" s="137"/>
      <c r="BX115" s="137"/>
    </row>
    <row r="117" spans="1:79" ht="14.25" customHeight="1" x14ac:dyDescent="0.25">
      <c r="A117" s="82" t="s">
        <v>403</v>
      </c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</row>
    <row r="118" spans="1:79" ht="23.1" customHeight="1" x14ac:dyDescent="0.25">
      <c r="A118" s="92" t="s">
        <v>7</v>
      </c>
      <c r="B118" s="93"/>
      <c r="C118" s="93"/>
      <c r="D118" s="46" t="s">
        <v>10</v>
      </c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 t="s">
        <v>9</v>
      </c>
      <c r="R118" s="46"/>
      <c r="S118" s="46"/>
      <c r="T118" s="46"/>
      <c r="U118" s="46"/>
      <c r="V118" s="46" t="s">
        <v>8</v>
      </c>
      <c r="W118" s="46"/>
      <c r="X118" s="46"/>
      <c r="Y118" s="46"/>
      <c r="Z118" s="46"/>
      <c r="AA118" s="46"/>
      <c r="AB118" s="46"/>
      <c r="AC118" s="46"/>
      <c r="AD118" s="46"/>
      <c r="AE118" s="46"/>
      <c r="AF118" s="61" t="s">
        <v>276</v>
      </c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3"/>
      <c r="AU118" s="61" t="s">
        <v>278</v>
      </c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3"/>
    </row>
    <row r="119" spans="1:79" ht="28.5" customHeight="1" x14ac:dyDescent="0.25">
      <c r="A119" s="95"/>
      <c r="B119" s="96"/>
      <c r="C119" s="9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 t="s">
        <v>5</v>
      </c>
      <c r="AG119" s="46"/>
      <c r="AH119" s="46"/>
      <c r="AI119" s="46"/>
      <c r="AJ119" s="46"/>
      <c r="AK119" s="46" t="s">
        <v>4</v>
      </c>
      <c r="AL119" s="46"/>
      <c r="AM119" s="46"/>
      <c r="AN119" s="46"/>
      <c r="AO119" s="46"/>
      <c r="AP119" s="46" t="s">
        <v>137</v>
      </c>
      <c r="AQ119" s="46"/>
      <c r="AR119" s="46"/>
      <c r="AS119" s="46"/>
      <c r="AT119" s="46"/>
      <c r="AU119" s="46" t="s">
        <v>5</v>
      </c>
      <c r="AV119" s="46"/>
      <c r="AW119" s="46"/>
      <c r="AX119" s="46"/>
      <c r="AY119" s="46"/>
      <c r="AZ119" s="46" t="s">
        <v>4</v>
      </c>
      <c r="BA119" s="46"/>
      <c r="BB119" s="46"/>
      <c r="BC119" s="46"/>
      <c r="BD119" s="46"/>
      <c r="BE119" s="46" t="s">
        <v>102</v>
      </c>
      <c r="BF119" s="46"/>
      <c r="BG119" s="46"/>
      <c r="BH119" s="46"/>
      <c r="BI119" s="46"/>
    </row>
    <row r="120" spans="1:79" ht="15" customHeight="1" x14ac:dyDescent="0.25">
      <c r="A120" s="61">
        <v>1</v>
      </c>
      <c r="B120" s="62"/>
      <c r="C120" s="62"/>
      <c r="D120" s="46">
        <v>2</v>
      </c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>
        <v>3</v>
      </c>
      <c r="R120" s="46"/>
      <c r="S120" s="46"/>
      <c r="T120" s="46"/>
      <c r="U120" s="46"/>
      <c r="V120" s="46">
        <v>4</v>
      </c>
      <c r="W120" s="46"/>
      <c r="X120" s="46"/>
      <c r="Y120" s="46"/>
      <c r="Z120" s="46"/>
      <c r="AA120" s="46"/>
      <c r="AB120" s="46"/>
      <c r="AC120" s="46"/>
      <c r="AD120" s="46"/>
      <c r="AE120" s="46"/>
      <c r="AF120" s="46">
        <v>5</v>
      </c>
      <c r="AG120" s="46"/>
      <c r="AH120" s="46"/>
      <c r="AI120" s="46"/>
      <c r="AJ120" s="46"/>
      <c r="AK120" s="46">
        <v>6</v>
      </c>
      <c r="AL120" s="46"/>
      <c r="AM120" s="46"/>
      <c r="AN120" s="46"/>
      <c r="AO120" s="46"/>
      <c r="AP120" s="46">
        <v>7</v>
      </c>
      <c r="AQ120" s="46"/>
      <c r="AR120" s="46"/>
      <c r="AS120" s="46"/>
      <c r="AT120" s="46"/>
      <c r="AU120" s="46">
        <v>8</v>
      </c>
      <c r="AV120" s="46"/>
      <c r="AW120" s="46"/>
      <c r="AX120" s="46"/>
      <c r="AY120" s="46"/>
      <c r="AZ120" s="46">
        <v>9</v>
      </c>
      <c r="BA120" s="46"/>
      <c r="BB120" s="46"/>
      <c r="BC120" s="46"/>
      <c r="BD120" s="46"/>
      <c r="BE120" s="46">
        <v>10</v>
      </c>
      <c r="BF120" s="46"/>
      <c r="BG120" s="46"/>
      <c r="BH120" s="46"/>
      <c r="BI120" s="46"/>
    </row>
    <row r="121" spans="1:79" ht="15.75" hidden="1" customHeight="1" x14ac:dyDescent="0.25">
      <c r="A121" s="54" t="s">
        <v>168</v>
      </c>
      <c r="B121" s="55"/>
      <c r="C121" s="55"/>
      <c r="D121" s="46" t="s">
        <v>69</v>
      </c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 t="s">
        <v>82</v>
      </c>
      <c r="R121" s="46"/>
      <c r="S121" s="46"/>
      <c r="T121" s="46"/>
      <c r="U121" s="46"/>
      <c r="V121" s="46" t="s">
        <v>83</v>
      </c>
      <c r="W121" s="46"/>
      <c r="X121" s="46"/>
      <c r="Y121" s="46"/>
      <c r="Z121" s="46"/>
      <c r="AA121" s="46"/>
      <c r="AB121" s="46"/>
      <c r="AC121" s="46"/>
      <c r="AD121" s="46"/>
      <c r="AE121" s="46"/>
      <c r="AF121" s="45" t="s">
        <v>119</v>
      </c>
      <c r="AG121" s="45"/>
      <c r="AH121" s="45"/>
      <c r="AI121" s="45"/>
      <c r="AJ121" s="45"/>
      <c r="AK121" s="52" t="s">
        <v>120</v>
      </c>
      <c r="AL121" s="52"/>
      <c r="AM121" s="52"/>
      <c r="AN121" s="52"/>
      <c r="AO121" s="52"/>
      <c r="AP121" s="118" t="s">
        <v>315</v>
      </c>
      <c r="AQ121" s="118"/>
      <c r="AR121" s="118"/>
      <c r="AS121" s="118"/>
      <c r="AT121" s="118"/>
      <c r="AU121" s="45" t="s">
        <v>121</v>
      </c>
      <c r="AV121" s="45"/>
      <c r="AW121" s="45"/>
      <c r="AX121" s="45"/>
      <c r="AY121" s="45"/>
      <c r="AZ121" s="52" t="s">
        <v>122</v>
      </c>
      <c r="BA121" s="52"/>
      <c r="BB121" s="52"/>
      <c r="BC121" s="52"/>
      <c r="BD121" s="52"/>
      <c r="BE121" s="118" t="s">
        <v>315</v>
      </c>
      <c r="BF121" s="118"/>
      <c r="BG121" s="118"/>
      <c r="BH121" s="118"/>
      <c r="BI121" s="118"/>
      <c r="CA121" t="s">
        <v>46</v>
      </c>
    </row>
    <row r="122" spans="1:79" s="7" customFormat="1" ht="13.8" x14ac:dyDescent="0.25">
      <c r="A122" s="122">
        <v>0</v>
      </c>
      <c r="B122" s="123"/>
      <c r="C122" s="123"/>
      <c r="D122" s="135" t="s">
        <v>314</v>
      </c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6"/>
      <c r="BG122" s="136"/>
      <c r="BH122" s="136"/>
      <c r="BI122" s="136"/>
      <c r="CA122" s="7" t="s">
        <v>47</v>
      </c>
    </row>
    <row r="123" spans="1:79" s="7" customFormat="1" ht="42.75" customHeight="1" x14ac:dyDescent="0.25">
      <c r="A123" s="122">
        <v>0</v>
      </c>
      <c r="B123" s="123"/>
      <c r="C123" s="123"/>
      <c r="D123" s="157" t="s">
        <v>447</v>
      </c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1"/>
      <c r="Q123" s="135" t="s">
        <v>202</v>
      </c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6">
        <v>36855</v>
      </c>
      <c r="AG123" s="136"/>
      <c r="AH123" s="136"/>
      <c r="AI123" s="136"/>
      <c r="AJ123" s="136"/>
      <c r="AK123" s="136">
        <v>0</v>
      </c>
      <c r="AL123" s="136"/>
      <c r="AM123" s="136"/>
      <c r="AN123" s="136"/>
      <c r="AO123" s="136"/>
      <c r="AP123" s="136">
        <v>36855</v>
      </c>
      <c r="AQ123" s="136"/>
      <c r="AR123" s="136"/>
      <c r="AS123" s="136"/>
      <c r="AT123" s="136"/>
      <c r="AU123" s="136">
        <v>38698</v>
      </c>
      <c r="AV123" s="136"/>
      <c r="AW123" s="136"/>
      <c r="AX123" s="136"/>
      <c r="AY123" s="136"/>
      <c r="AZ123" s="136">
        <v>0</v>
      </c>
      <c r="BA123" s="136"/>
      <c r="BB123" s="136"/>
      <c r="BC123" s="136"/>
      <c r="BD123" s="136"/>
      <c r="BE123" s="136">
        <v>38698</v>
      </c>
      <c r="BF123" s="136"/>
      <c r="BG123" s="136"/>
      <c r="BH123" s="136"/>
      <c r="BI123" s="136"/>
    </row>
    <row r="124" spans="1:79" s="30" customFormat="1" ht="14.25" customHeight="1" x14ac:dyDescent="0.25">
      <c r="A124" s="101">
        <v>1</v>
      </c>
      <c r="B124" s="102"/>
      <c r="C124" s="102"/>
      <c r="D124" s="155" t="s">
        <v>420</v>
      </c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9"/>
      <c r="Q124" s="46" t="s">
        <v>202</v>
      </c>
      <c r="R124" s="46"/>
      <c r="S124" s="46"/>
      <c r="T124" s="46"/>
      <c r="U124" s="46"/>
      <c r="V124" s="155" t="s">
        <v>317</v>
      </c>
      <c r="W124" s="68"/>
      <c r="X124" s="68"/>
      <c r="Y124" s="68"/>
      <c r="Z124" s="68"/>
      <c r="AA124" s="68"/>
      <c r="AB124" s="68"/>
      <c r="AC124" s="68"/>
      <c r="AD124" s="68"/>
      <c r="AE124" s="69"/>
      <c r="AF124" s="137">
        <v>36855</v>
      </c>
      <c r="AG124" s="137"/>
      <c r="AH124" s="137"/>
      <c r="AI124" s="137"/>
      <c r="AJ124" s="137"/>
      <c r="AK124" s="137">
        <v>0</v>
      </c>
      <c r="AL124" s="137"/>
      <c r="AM124" s="137"/>
      <c r="AN124" s="137"/>
      <c r="AO124" s="137"/>
      <c r="AP124" s="137">
        <v>36855</v>
      </c>
      <c r="AQ124" s="137"/>
      <c r="AR124" s="137"/>
      <c r="AS124" s="137"/>
      <c r="AT124" s="137"/>
      <c r="AU124" s="137">
        <v>38698</v>
      </c>
      <c r="AV124" s="137"/>
      <c r="AW124" s="137"/>
      <c r="AX124" s="137"/>
      <c r="AY124" s="137"/>
      <c r="AZ124" s="137">
        <v>0</v>
      </c>
      <c r="BA124" s="137"/>
      <c r="BB124" s="137"/>
      <c r="BC124" s="137"/>
      <c r="BD124" s="137"/>
      <c r="BE124" s="137">
        <v>38698</v>
      </c>
      <c r="BF124" s="137"/>
      <c r="BG124" s="137"/>
      <c r="BH124" s="137"/>
      <c r="BI124" s="137"/>
    </row>
    <row r="125" spans="1:79" s="7" customFormat="1" ht="13.8" x14ac:dyDescent="0.25">
      <c r="A125" s="122">
        <v>0</v>
      </c>
      <c r="B125" s="123"/>
      <c r="C125" s="123"/>
      <c r="D125" s="157" t="s">
        <v>328</v>
      </c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1"/>
      <c r="Q125" s="135"/>
      <c r="R125" s="135"/>
      <c r="S125" s="135"/>
      <c r="T125" s="135"/>
      <c r="U125" s="135"/>
      <c r="V125" s="157"/>
      <c r="W125" s="50"/>
      <c r="X125" s="50"/>
      <c r="Y125" s="50"/>
      <c r="Z125" s="50"/>
      <c r="AA125" s="50"/>
      <c r="AB125" s="50"/>
      <c r="AC125" s="50"/>
      <c r="AD125" s="50"/>
      <c r="AE125" s="51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136"/>
      <c r="AS125" s="136"/>
      <c r="AT125" s="136"/>
      <c r="AU125" s="136"/>
      <c r="AV125" s="136"/>
      <c r="AW125" s="136"/>
      <c r="AX125" s="136"/>
      <c r="AY125" s="136"/>
      <c r="AZ125" s="136"/>
      <c r="BA125" s="136"/>
      <c r="BB125" s="136"/>
      <c r="BC125" s="136"/>
      <c r="BD125" s="136"/>
      <c r="BE125" s="136"/>
      <c r="BF125" s="136"/>
      <c r="BG125" s="136"/>
      <c r="BH125" s="136"/>
      <c r="BI125" s="136"/>
    </row>
    <row r="126" spans="1:79" s="7" customFormat="1" ht="42.75" customHeight="1" x14ac:dyDescent="0.25">
      <c r="A126" s="122">
        <v>0</v>
      </c>
      <c r="B126" s="123"/>
      <c r="C126" s="123"/>
      <c r="D126" s="157" t="s">
        <v>448</v>
      </c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1"/>
      <c r="Q126" s="135" t="s">
        <v>220</v>
      </c>
      <c r="R126" s="135"/>
      <c r="S126" s="135"/>
      <c r="T126" s="135"/>
      <c r="U126" s="135"/>
      <c r="V126" s="157"/>
      <c r="W126" s="50"/>
      <c r="X126" s="50"/>
      <c r="Y126" s="50"/>
      <c r="Z126" s="50"/>
      <c r="AA126" s="50"/>
      <c r="AB126" s="50"/>
      <c r="AC126" s="50"/>
      <c r="AD126" s="50"/>
      <c r="AE126" s="51"/>
      <c r="AF126" s="136">
        <v>4</v>
      </c>
      <c r="AG126" s="136"/>
      <c r="AH126" s="136"/>
      <c r="AI126" s="136"/>
      <c r="AJ126" s="136"/>
      <c r="AK126" s="136">
        <v>0</v>
      </c>
      <c r="AL126" s="136"/>
      <c r="AM126" s="136"/>
      <c r="AN126" s="136"/>
      <c r="AO126" s="136"/>
      <c r="AP126" s="136">
        <v>4</v>
      </c>
      <c r="AQ126" s="136"/>
      <c r="AR126" s="136"/>
      <c r="AS126" s="136"/>
      <c r="AT126" s="136"/>
      <c r="AU126" s="136">
        <v>4</v>
      </c>
      <c r="AV126" s="136"/>
      <c r="AW126" s="136"/>
      <c r="AX126" s="136"/>
      <c r="AY126" s="136"/>
      <c r="AZ126" s="136">
        <v>0</v>
      </c>
      <c r="BA126" s="136"/>
      <c r="BB126" s="136"/>
      <c r="BC126" s="136"/>
      <c r="BD126" s="136"/>
      <c r="BE126" s="136">
        <v>4</v>
      </c>
      <c r="BF126" s="136"/>
      <c r="BG126" s="136"/>
      <c r="BH126" s="136"/>
      <c r="BI126" s="136"/>
    </row>
    <row r="127" spans="1:79" s="30" customFormat="1" ht="14.25" customHeight="1" x14ac:dyDescent="0.25">
      <c r="A127" s="101">
        <v>2</v>
      </c>
      <c r="B127" s="102"/>
      <c r="C127" s="102"/>
      <c r="D127" s="155" t="s">
        <v>420</v>
      </c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9"/>
      <c r="Q127" s="46" t="s">
        <v>220</v>
      </c>
      <c r="R127" s="46"/>
      <c r="S127" s="46"/>
      <c r="T127" s="46"/>
      <c r="U127" s="46"/>
      <c r="V127" s="155" t="s">
        <v>317</v>
      </c>
      <c r="W127" s="68"/>
      <c r="X127" s="68"/>
      <c r="Y127" s="68"/>
      <c r="Z127" s="68"/>
      <c r="AA127" s="68"/>
      <c r="AB127" s="68"/>
      <c r="AC127" s="68"/>
      <c r="AD127" s="68"/>
      <c r="AE127" s="69"/>
      <c r="AF127" s="137">
        <v>4</v>
      </c>
      <c r="AG127" s="137"/>
      <c r="AH127" s="137"/>
      <c r="AI127" s="137"/>
      <c r="AJ127" s="137"/>
      <c r="AK127" s="137">
        <v>0</v>
      </c>
      <c r="AL127" s="137"/>
      <c r="AM127" s="137"/>
      <c r="AN127" s="137"/>
      <c r="AO127" s="137"/>
      <c r="AP127" s="137">
        <v>4</v>
      </c>
      <c r="AQ127" s="137"/>
      <c r="AR127" s="137"/>
      <c r="AS127" s="137"/>
      <c r="AT127" s="137"/>
      <c r="AU127" s="137">
        <v>4</v>
      </c>
      <c r="AV127" s="137"/>
      <c r="AW127" s="137"/>
      <c r="AX127" s="137"/>
      <c r="AY127" s="137"/>
      <c r="AZ127" s="137">
        <v>0</v>
      </c>
      <c r="BA127" s="137"/>
      <c r="BB127" s="137"/>
      <c r="BC127" s="137"/>
      <c r="BD127" s="137"/>
      <c r="BE127" s="137">
        <v>4</v>
      </c>
      <c r="BF127" s="137"/>
      <c r="BG127" s="137"/>
      <c r="BH127" s="137"/>
      <c r="BI127" s="137"/>
    </row>
    <row r="128" spans="1:79" s="7" customFormat="1" ht="13.8" x14ac:dyDescent="0.25">
      <c r="A128" s="122">
        <v>0</v>
      </c>
      <c r="B128" s="123"/>
      <c r="C128" s="123"/>
      <c r="D128" s="157" t="s">
        <v>340</v>
      </c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1"/>
      <c r="Q128" s="135"/>
      <c r="R128" s="135"/>
      <c r="S128" s="135"/>
      <c r="T128" s="135"/>
      <c r="U128" s="135"/>
      <c r="V128" s="157"/>
      <c r="W128" s="50"/>
      <c r="X128" s="50"/>
      <c r="Y128" s="50"/>
      <c r="Z128" s="50"/>
      <c r="AA128" s="50"/>
      <c r="AB128" s="50"/>
      <c r="AC128" s="50"/>
      <c r="AD128" s="50"/>
      <c r="AE128" s="51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136"/>
      <c r="BB128" s="136"/>
      <c r="BC128" s="136"/>
      <c r="BD128" s="136"/>
      <c r="BE128" s="136"/>
      <c r="BF128" s="136"/>
      <c r="BG128" s="136"/>
      <c r="BH128" s="136"/>
      <c r="BI128" s="136"/>
    </row>
    <row r="129" spans="1:79" s="7" customFormat="1" ht="42.75" customHeight="1" x14ac:dyDescent="0.25">
      <c r="A129" s="122">
        <v>0</v>
      </c>
      <c r="B129" s="123"/>
      <c r="C129" s="123"/>
      <c r="D129" s="157" t="s">
        <v>449</v>
      </c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1"/>
      <c r="Q129" s="135" t="s">
        <v>204</v>
      </c>
      <c r="R129" s="135"/>
      <c r="S129" s="135"/>
      <c r="T129" s="135"/>
      <c r="U129" s="135"/>
      <c r="V129" s="157"/>
      <c r="W129" s="50"/>
      <c r="X129" s="50"/>
      <c r="Y129" s="50"/>
      <c r="Z129" s="50"/>
      <c r="AA129" s="50"/>
      <c r="AB129" s="50"/>
      <c r="AC129" s="50"/>
      <c r="AD129" s="50"/>
      <c r="AE129" s="51"/>
      <c r="AF129" s="136">
        <v>2180</v>
      </c>
      <c r="AG129" s="136"/>
      <c r="AH129" s="136"/>
      <c r="AI129" s="136"/>
      <c r="AJ129" s="136"/>
      <c r="AK129" s="136">
        <v>0</v>
      </c>
      <c r="AL129" s="136"/>
      <c r="AM129" s="136"/>
      <c r="AN129" s="136"/>
      <c r="AO129" s="136"/>
      <c r="AP129" s="136">
        <v>2180</v>
      </c>
      <c r="AQ129" s="136"/>
      <c r="AR129" s="136"/>
      <c r="AS129" s="136"/>
      <c r="AT129" s="136"/>
      <c r="AU129" s="136">
        <v>2184</v>
      </c>
      <c r="AV129" s="136"/>
      <c r="AW129" s="136"/>
      <c r="AX129" s="136"/>
      <c r="AY129" s="136"/>
      <c r="AZ129" s="136">
        <v>0</v>
      </c>
      <c r="BA129" s="136"/>
      <c r="BB129" s="136"/>
      <c r="BC129" s="136"/>
      <c r="BD129" s="136"/>
      <c r="BE129" s="136">
        <v>2184</v>
      </c>
      <c r="BF129" s="136"/>
      <c r="BG129" s="136"/>
      <c r="BH129" s="136"/>
      <c r="BI129" s="136"/>
    </row>
    <row r="130" spans="1:79" s="30" customFormat="1" ht="14.25" customHeight="1" x14ac:dyDescent="0.25">
      <c r="A130" s="101">
        <v>3</v>
      </c>
      <c r="B130" s="102"/>
      <c r="C130" s="102"/>
      <c r="D130" s="155" t="s">
        <v>420</v>
      </c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9"/>
      <c r="Q130" s="46" t="s">
        <v>204</v>
      </c>
      <c r="R130" s="46"/>
      <c r="S130" s="46"/>
      <c r="T130" s="46"/>
      <c r="U130" s="46"/>
      <c r="V130" s="155" t="s">
        <v>317</v>
      </c>
      <c r="W130" s="68"/>
      <c r="X130" s="68"/>
      <c r="Y130" s="68"/>
      <c r="Z130" s="68"/>
      <c r="AA130" s="68"/>
      <c r="AB130" s="68"/>
      <c r="AC130" s="68"/>
      <c r="AD130" s="68"/>
      <c r="AE130" s="69"/>
      <c r="AF130" s="137">
        <v>2180</v>
      </c>
      <c r="AG130" s="137"/>
      <c r="AH130" s="137"/>
      <c r="AI130" s="137"/>
      <c r="AJ130" s="137"/>
      <c r="AK130" s="137">
        <v>0</v>
      </c>
      <c r="AL130" s="137"/>
      <c r="AM130" s="137"/>
      <c r="AN130" s="137"/>
      <c r="AO130" s="137"/>
      <c r="AP130" s="137">
        <v>2180</v>
      </c>
      <c r="AQ130" s="137"/>
      <c r="AR130" s="137"/>
      <c r="AS130" s="137"/>
      <c r="AT130" s="137"/>
      <c r="AU130" s="137">
        <v>2184</v>
      </c>
      <c r="AV130" s="137"/>
      <c r="AW130" s="137"/>
      <c r="AX130" s="137"/>
      <c r="AY130" s="137"/>
      <c r="AZ130" s="137">
        <v>0</v>
      </c>
      <c r="BA130" s="137"/>
      <c r="BB130" s="137"/>
      <c r="BC130" s="137"/>
      <c r="BD130" s="137"/>
      <c r="BE130" s="137">
        <v>2184</v>
      </c>
      <c r="BF130" s="137"/>
      <c r="BG130" s="137"/>
      <c r="BH130" s="137"/>
      <c r="BI130" s="137"/>
    </row>
    <row r="131" spans="1:79" s="7" customFormat="1" ht="13.8" x14ac:dyDescent="0.25">
      <c r="A131" s="122">
        <v>0</v>
      </c>
      <c r="B131" s="123"/>
      <c r="C131" s="123"/>
      <c r="D131" s="157" t="s">
        <v>348</v>
      </c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1"/>
      <c r="Q131" s="135"/>
      <c r="R131" s="135"/>
      <c r="S131" s="135"/>
      <c r="T131" s="135"/>
      <c r="U131" s="135"/>
      <c r="V131" s="157"/>
      <c r="W131" s="50"/>
      <c r="X131" s="50"/>
      <c r="Y131" s="50"/>
      <c r="Z131" s="50"/>
      <c r="AA131" s="50"/>
      <c r="AB131" s="50"/>
      <c r="AC131" s="50"/>
      <c r="AD131" s="50"/>
      <c r="AE131" s="51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/>
      <c r="AY131" s="136"/>
      <c r="AZ131" s="136"/>
      <c r="BA131" s="136"/>
      <c r="BB131" s="136"/>
      <c r="BC131" s="136"/>
      <c r="BD131" s="136"/>
      <c r="BE131" s="136"/>
      <c r="BF131" s="136"/>
      <c r="BG131" s="136"/>
      <c r="BH131" s="136"/>
      <c r="BI131" s="136"/>
    </row>
    <row r="132" spans="1:79" s="30" customFormat="1" ht="57" customHeight="1" x14ac:dyDescent="0.25">
      <c r="A132" s="101">
        <v>4</v>
      </c>
      <c r="B132" s="102"/>
      <c r="C132" s="102"/>
      <c r="D132" s="155" t="s">
        <v>450</v>
      </c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9"/>
      <c r="Q132" s="46" t="s">
        <v>350</v>
      </c>
      <c r="R132" s="46"/>
      <c r="S132" s="46"/>
      <c r="T132" s="46"/>
      <c r="U132" s="46"/>
      <c r="V132" s="155" t="s">
        <v>317</v>
      </c>
      <c r="W132" s="68"/>
      <c r="X132" s="68"/>
      <c r="Y132" s="68"/>
      <c r="Z132" s="68"/>
      <c r="AA132" s="68"/>
      <c r="AB132" s="68"/>
      <c r="AC132" s="68"/>
      <c r="AD132" s="68"/>
      <c r="AE132" s="69"/>
      <c r="AF132" s="137">
        <v>100</v>
      </c>
      <c r="AG132" s="137"/>
      <c r="AH132" s="137"/>
      <c r="AI132" s="137"/>
      <c r="AJ132" s="137"/>
      <c r="AK132" s="137">
        <v>0</v>
      </c>
      <c r="AL132" s="137"/>
      <c r="AM132" s="137"/>
      <c r="AN132" s="137"/>
      <c r="AO132" s="137"/>
      <c r="AP132" s="137">
        <v>100</v>
      </c>
      <c r="AQ132" s="137"/>
      <c r="AR132" s="137"/>
      <c r="AS132" s="137"/>
      <c r="AT132" s="137"/>
      <c r="AU132" s="137">
        <v>100</v>
      </c>
      <c r="AV132" s="137"/>
      <c r="AW132" s="137"/>
      <c r="AX132" s="137"/>
      <c r="AY132" s="137"/>
      <c r="AZ132" s="137">
        <v>0</v>
      </c>
      <c r="BA132" s="137"/>
      <c r="BB132" s="137"/>
      <c r="BC132" s="137"/>
      <c r="BD132" s="137"/>
      <c r="BE132" s="137">
        <v>100</v>
      </c>
      <c r="BF132" s="137"/>
      <c r="BG132" s="137"/>
      <c r="BH132" s="137"/>
      <c r="BI132" s="137"/>
    </row>
    <row r="134" spans="1:79" ht="14.25" customHeight="1" x14ac:dyDescent="0.25">
      <c r="A134" s="82" t="s">
        <v>138</v>
      </c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</row>
    <row r="135" spans="1:79" ht="15" customHeight="1" x14ac:dyDescent="0.25">
      <c r="A135" s="111" t="s">
        <v>272</v>
      </c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1"/>
      <c r="AZ135" s="111"/>
      <c r="BA135" s="111"/>
      <c r="BB135" s="111"/>
      <c r="BC135" s="111"/>
      <c r="BD135" s="111"/>
      <c r="BE135" s="111"/>
      <c r="BF135" s="111"/>
      <c r="BG135" s="111"/>
      <c r="BH135" s="111"/>
      <c r="BI135" s="111"/>
      <c r="BJ135" s="111"/>
      <c r="BK135" s="111"/>
      <c r="BL135" s="111"/>
      <c r="BM135" s="111"/>
      <c r="BN135" s="111"/>
      <c r="BO135" s="111"/>
      <c r="BP135" s="111"/>
      <c r="BQ135" s="111"/>
      <c r="BR135" s="111"/>
    </row>
    <row r="136" spans="1:79" ht="12.9" customHeight="1" x14ac:dyDescent="0.25">
      <c r="A136" s="92" t="s">
        <v>20</v>
      </c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4"/>
      <c r="U136" s="46" t="s">
        <v>273</v>
      </c>
      <c r="V136" s="46"/>
      <c r="W136" s="46"/>
      <c r="X136" s="46"/>
      <c r="Y136" s="46"/>
      <c r="Z136" s="46"/>
      <c r="AA136" s="46"/>
      <c r="AB136" s="46"/>
      <c r="AC136" s="46"/>
      <c r="AD136" s="46"/>
      <c r="AE136" s="46" t="s">
        <v>274</v>
      </c>
      <c r="AF136" s="46"/>
      <c r="AG136" s="46"/>
      <c r="AH136" s="46"/>
      <c r="AI136" s="46"/>
      <c r="AJ136" s="46"/>
      <c r="AK136" s="46"/>
      <c r="AL136" s="46"/>
      <c r="AM136" s="46"/>
      <c r="AN136" s="46"/>
      <c r="AO136" s="46" t="s">
        <v>275</v>
      </c>
      <c r="AP136" s="46"/>
      <c r="AQ136" s="46"/>
      <c r="AR136" s="46"/>
      <c r="AS136" s="46"/>
      <c r="AT136" s="46"/>
      <c r="AU136" s="46"/>
      <c r="AV136" s="46"/>
      <c r="AW136" s="46"/>
      <c r="AX136" s="46"/>
      <c r="AY136" s="46" t="s">
        <v>276</v>
      </c>
      <c r="AZ136" s="46"/>
      <c r="BA136" s="46"/>
      <c r="BB136" s="46"/>
      <c r="BC136" s="46"/>
      <c r="BD136" s="46"/>
      <c r="BE136" s="46"/>
      <c r="BF136" s="46"/>
      <c r="BG136" s="46"/>
      <c r="BH136" s="46"/>
      <c r="BI136" s="46" t="s">
        <v>278</v>
      </c>
      <c r="BJ136" s="46"/>
      <c r="BK136" s="46"/>
      <c r="BL136" s="46"/>
      <c r="BM136" s="46"/>
      <c r="BN136" s="46"/>
      <c r="BO136" s="46"/>
      <c r="BP136" s="46"/>
      <c r="BQ136" s="46"/>
      <c r="BR136" s="46"/>
    </row>
    <row r="137" spans="1:79" ht="30" customHeight="1" x14ac:dyDescent="0.25">
      <c r="A137" s="95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7"/>
      <c r="U137" s="46" t="s">
        <v>5</v>
      </c>
      <c r="V137" s="46"/>
      <c r="W137" s="46"/>
      <c r="X137" s="46"/>
      <c r="Y137" s="46"/>
      <c r="Z137" s="46" t="s">
        <v>4</v>
      </c>
      <c r="AA137" s="46"/>
      <c r="AB137" s="46"/>
      <c r="AC137" s="46"/>
      <c r="AD137" s="46"/>
      <c r="AE137" s="46" t="s">
        <v>5</v>
      </c>
      <c r="AF137" s="46"/>
      <c r="AG137" s="46"/>
      <c r="AH137" s="46"/>
      <c r="AI137" s="46"/>
      <c r="AJ137" s="46" t="s">
        <v>4</v>
      </c>
      <c r="AK137" s="46"/>
      <c r="AL137" s="46"/>
      <c r="AM137" s="46"/>
      <c r="AN137" s="46"/>
      <c r="AO137" s="46" t="s">
        <v>5</v>
      </c>
      <c r="AP137" s="46"/>
      <c r="AQ137" s="46"/>
      <c r="AR137" s="46"/>
      <c r="AS137" s="46"/>
      <c r="AT137" s="46" t="s">
        <v>4</v>
      </c>
      <c r="AU137" s="46"/>
      <c r="AV137" s="46"/>
      <c r="AW137" s="46"/>
      <c r="AX137" s="46"/>
      <c r="AY137" s="46" t="s">
        <v>5</v>
      </c>
      <c r="AZ137" s="46"/>
      <c r="BA137" s="46"/>
      <c r="BB137" s="46"/>
      <c r="BC137" s="46"/>
      <c r="BD137" s="46" t="s">
        <v>4</v>
      </c>
      <c r="BE137" s="46"/>
      <c r="BF137" s="46"/>
      <c r="BG137" s="46"/>
      <c r="BH137" s="46"/>
      <c r="BI137" s="46" t="s">
        <v>5</v>
      </c>
      <c r="BJ137" s="46"/>
      <c r="BK137" s="46"/>
      <c r="BL137" s="46"/>
      <c r="BM137" s="46"/>
      <c r="BN137" s="46" t="s">
        <v>4</v>
      </c>
      <c r="BO137" s="46"/>
      <c r="BP137" s="46"/>
      <c r="BQ137" s="46"/>
      <c r="BR137" s="46"/>
    </row>
    <row r="138" spans="1:79" ht="15" customHeight="1" x14ac:dyDescent="0.25">
      <c r="A138" s="61">
        <v>1</v>
      </c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3"/>
      <c r="U138" s="46">
        <v>2</v>
      </c>
      <c r="V138" s="46"/>
      <c r="W138" s="46"/>
      <c r="X138" s="46"/>
      <c r="Y138" s="46"/>
      <c r="Z138" s="46">
        <v>3</v>
      </c>
      <c r="AA138" s="46"/>
      <c r="AB138" s="46"/>
      <c r="AC138" s="46"/>
      <c r="AD138" s="46"/>
      <c r="AE138" s="46">
        <v>4</v>
      </c>
      <c r="AF138" s="46"/>
      <c r="AG138" s="46"/>
      <c r="AH138" s="46"/>
      <c r="AI138" s="46"/>
      <c r="AJ138" s="46">
        <v>5</v>
      </c>
      <c r="AK138" s="46"/>
      <c r="AL138" s="46"/>
      <c r="AM138" s="46"/>
      <c r="AN138" s="46"/>
      <c r="AO138" s="46">
        <v>6</v>
      </c>
      <c r="AP138" s="46"/>
      <c r="AQ138" s="46"/>
      <c r="AR138" s="46"/>
      <c r="AS138" s="46"/>
      <c r="AT138" s="46">
        <v>7</v>
      </c>
      <c r="AU138" s="46"/>
      <c r="AV138" s="46"/>
      <c r="AW138" s="46"/>
      <c r="AX138" s="46"/>
      <c r="AY138" s="46">
        <v>8</v>
      </c>
      <c r="AZ138" s="46"/>
      <c r="BA138" s="46"/>
      <c r="BB138" s="46"/>
      <c r="BC138" s="46"/>
      <c r="BD138" s="46">
        <v>9</v>
      </c>
      <c r="BE138" s="46"/>
      <c r="BF138" s="46"/>
      <c r="BG138" s="46"/>
      <c r="BH138" s="46"/>
      <c r="BI138" s="46">
        <v>10</v>
      </c>
      <c r="BJ138" s="46"/>
      <c r="BK138" s="46"/>
      <c r="BL138" s="46"/>
      <c r="BM138" s="46"/>
      <c r="BN138" s="46">
        <v>11</v>
      </c>
      <c r="BO138" s="46"/>
      <c r="BP138" s="46"/>
      <c r="BQ138" s="46"/>
      <c r="BR138" s="46"/>
    </row>
    <row r="139" spans="1:79" s="1" customFormat="1" ht="15.75" hidden="1" customHeight="1" x14ac:dyDescent="0.25">
      <c r="A139" s="54" t="s">
        <v>69</v>
      </c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6"/>
      <c r="U139" s="45" t="s">
        <v>77</v>
      </c>
      <c r="V139" s="45"/>
      <c r="W139" s="45"/>
      <c r="X139" s="45"/>
      <c r="Y139" s="45"/>
      <c r="Z139" s="52" t="s">
        <v>78</v>
      </c>
      <c r="AA139" s="52"/>
      <c r="AB139" s="52"/>
      <c r="AC139" s="52"/>
      <c r="AD139" s="52"/>
      <c r="AE139" s="45" t="s">
        <v>79</v>
      </c>
      <c r="AF139" s="45"/>
      <c r="AG139" s="45"/>
      <c r="AH139" s="45"/>
      <c r="AI139" s="45"/>
      <c r="AJ139" s="52" t="s">
        <v>80</v>
      </c>
      <c r="AK139" s="52"/>
      <c r="AL139" s="52"/>
      <c r="AM139" s="52"/>
      <c r="AN139" s="52"/>
      <c r="AO139" s="45" t="s">
        <v>70</v>
      </c>
      <c r="AP139" s="45"/>
      <c r="AQ139" s="45"/>
      <c r="AR139" s="45"/>
      <c r="AS139" s="45"/>
      <c r="AT139" s="52" t="s">
        <v>71</v>
      </c>
      <c r="AU139" s="52"/>
      <c r="AV139" s="52"/>
      <c r="AW139" s="52"/>
      <c r="AX139" s="52"/>
      <c r="AY139" s="45" t="s">
        <v>72</v>
      </c>
      <c r="AZ139" s="45"/>
      <c r="BA139" s="45"/>
      <c r="BB139" s="45"/>
      <c r="BC139" s="45"/>
      <c r="BD139" s="52" t="s">
        <v>73</v>
      </c>
      <c r="BE139" s="52"/>
      <c r="BF139" s="52"/>
      <c r="BG139" s="52"/>
      <c r="BH139" s="52"/>
      <c r="BI139" s="45" t="s">
        <v>74</v>
      </c>
      <c r="BJ139" s="45"/>
      <c r="BK139" s="45"/>
      <c r="BL139" s="45"/>
      <c r="BM139" s="45"/>
      <c r="BN139" s="52" t="s">
        <v>75</v>
      </c>
      <c r="BO139" s="52"/>
      <c r="BP139" s="52"/>
      <c r="BQ139" s="52"/>
      <c r="BR139" s="52"/>
      <c r="CA139" t="s">
        <v>48</v>
      </c>
    </row>
    <row r="140" spans="1:79" s="7" customFormat="1" ht="12.75" customHeight="1" x14ac:dyDescent="0.25">
      <c r="A140" s="122" t="s">
        <v>161</v>
      </c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4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141"/>
      <c r="AO140" s="141"/>
      <c r="AP140" s="141"/>
      <c r="AQ140" s="141"/>
      <c r="AR140" s="141"/>
      <c r="AS140" s="141"/>
      <c r="AT140" s="141"/>
      <c r="AU140" s="141"/>
      <c r="AV140" s="141"/>
      <c r="AW140" s="141"/>
      <c r="AX140" s="141"/>
      <c r="AY140" s="141"/>
      <c r="AZ140" s="141"/>
      <c r="BA140" s="141"/>
      <c r="BB140" s="141"/>
      <c r="BC140" s="141"/>
      <c r="BD140" s="141"/>
      <c r="BE140" s="141"/>
      <c r="BF140" s="141"/>
      <c r="BG140" s="141"/>
      <c r="BH140" s="141"/>
      <c r="BI140" s="141"/>
      <c r="BJ140" s="141"/>
      <c r="BK140" s="141"/>
      <c r="BL140" s="141"/>
      <c r="BM140" s="141"/>
      <c r="BN140" s="141"/>
      <c r="BO140" s="141"/>
      <c r="BP140" s="141"/>
      <c r="BQ140" s="141"/>
      <c r="BR140" s="141"/>
      <c r="CA140" s="7" t="s">
        <v>49</v>
      </c>
    </row>
    <row r="141" spans="1:79" s="30" customFormat="1" ht="38.25" customHeight="1" x14ac:dyDescent="0.25">
      <c r="A141" s="67" t="s">
        <v>365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9"/>
      <c r="U141" s="142" t="s">
        <v>282</v>
      </c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 t="s">
        <v>282</v>
      </c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 t="s">
        <v>282</v>
      </c>
      <c r="AP141" s="142"/>
      <c r="AQ141" s="142"/>
      <c r="AR141" s="142"/>
      <c r="AS141" s="142"/>
      <c r="AT141" s="142"/>
      <c r="AU141" s="142"/>
      <c r="AV141" s="142"/>
      <c r="AW141" s="142"/>
      <c r="AX141" s="142"/>
      <c r="AY141" s="142" t="s">
        <v>282</v>
      </c>
      <c r="AZ141" s="142"/>
      <c r="BA141" s="142"/>
      <c r="BB141" s="142"/>
      <c r="BC141" s="142"/>
      <c r="BD141" s="142"/>
      <c r="BE141" s="142"/>
      <c r="BF141" s="142"/>
      <c r="BG141" s="142"/>
      <c r="BH141" s="142"/>
      <c r="BI141" s="142" t="s">
        <v>282</v>
      </c>
      <c r="BJ141" s="142"/>
      <c r="BK141" s="142"/>
      <c r="BL141" s="142"/>
      <c r="BM141" s="142"/>
      <c r="BN141" s="142"/>
      <c r="BO141" s="142"/>
      <c r="BP141" s="142"/>
      <c r="BQ141" s="142"/>
      <c r="BR141" s="142"/>
    </row>
    <row r="144" spans="1:79" ht="14.25" customHeight="1" x14ac:dyDescent="0.25">
      <c r="A144" s="82" t="s">
        <v>139</v>
      </c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</row>
    <row r="145" spans="1:79" ht="15" customHeight="1" x14ac:dyDescent="0.25">
      <c r="A145" s="92" t="s">
        <v>7</v>
      </c>
      <c r="B145" s="93"/>
      <c r="C145" s="93"/>
      <c r="D145" s="92" t="s">
        <v>11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4"/>
      <c r="W145" s="46" t="s">
        <v>273</v>
      </c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 t="s">
        <v>380</v>
      </c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 t="s">
        <v>390</v>
      </c>
      <c r="AV145" s="46"/>
      <c r="AW145" s="46"/>
      <c r="AX145" s="46"/>
      <c r="AY145" s="46"/>
      <c r="AZ145" s="46"/>
      <c r="BA145" s="46" t="s">
        <v>396</v>
      </c>
      <c r="BB145" s="46"/>
      <c r="BC145" s="46"/>
      <c r="BD145" s="46"/>
      <c r="BE145" s="46"/>
      <c r="BF145" s="46"/>
      <c r="BG145" s="46" t="s">
        <v>404</v>
      </c>
      <c r="BH145" s="46"/>
      <c r="BI145" s="46"/>
      <c r="BJ145" s="46"/>
      <c r="BK145" s="46"/>
      <c r="BL145" s="46"/>
    </row>
    <row r="146" spans="1:79" ht="15" customHeight="1" x14ac:dyDescent="0.25">
      <c r="A146" s="138"/>
      <c r="B146" s="139"/>
      <c r="C146" s="139"/>
      <c r="D146" s="138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40"/>
      <c r="W146" s="46" t="s">
        <v>5</v>
      </c>
      <c r="X146" s="46"/>
      <c r="Y146" s="46"/>
      <c r="Z146" s="46"/>
      <c r="AA146" s="46"/>
      <c r="AB146" s="46"/>
      <c r="AC146" s="46" t="s">
        <v>4</v>
      </c>
      <c r="AD146" s="46"/>
      <c r="AE146" s="46"/>
      <c r="AF146" s="46"/>
      <c r="AG146" s="46"/>
      <c r="AH146" s="46"/>
      <c r="AI146" s="46" t="s">
        <v>5</v>
      </c>
      <c r="AJ146" s="46"/>
      <c r="AK146" s="46"/>
      <c r="AL146" s="46"/>
      <c r="AM146" s="46"/>
      <c r="AN146" s="46"/>
      <c r="AO146" s="46" t="s">
        <v>4</v>
      </c>
      <c r="AP146" s="46"/>
      <c r="AQ146" s="46"/>
      <c r="AR146" s="46"/>
      <c r="AS146" s="46"/>
      <c r="AT146" s="46"/>
      <c r="AU146" s="128" t="s">
        <v>5</v>
      </c>
      <c r="AV146" s="128"/>
      <c r="AW146" s="128"/>
      <c r="AX146" s="128" t="s">
        <v>4</v>
      </c>
      <c r="AY146" s="128"/>
      <c r="AZ146" s="128"/>
      <c r="BA146" s="128" t="s">
        <v>5</v>
      </c>
      <c r="BB146" s="128"/>
      <c r="BC146" s="128"/>
      <c r="BD146" s="128" t="s">
        <v>4</v>
      </c>
      <c r="BE146" s="128"/>
      <c r="BF146" s="128"/>
      <c r="BG146" s="128" t="s">
        <v>5</v>
      </c>
      <c r="BH146" s="128"/>
      <c r="BI146" s="128"/>
      <c r="BJ146" s="128" t="s">
        <v>4</v>
      </c>
      <c r="BK146" s="128"/>
      <c r="BL146" s="128"/>
    </row>
    <row r="147" spans="1:79" ht="57" customHeight="1" x14ac:dyDescent="0.25">
      <c r="A147" s="95"/>
      <c r="B147" s="96"/>
      <c r="C147" s="96"/>
      <c r="D147" s="95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7"/>
      <c r="W147" s="46" t="s">
        <v>13</v>
      </c>
      <c r="X147" s="46"/>
      <c r="Y147" s="46"/>
      <c r="Z147" s="46" t="s">
        <v>12</v>
      </c>
      <c r="AA147" s="46"/>
      <c r="AB147" s="46"/>
      <c r="AC147" s="46" t="s">
        <v>13</v>
      </c>
      <c r="AD147" s="46"/>
      <c r="AE147" s="46"/>
      <c r="AF147" s="46" t="s">
        <v>12</v>
      </c>
      <c r="AG147" s="46"/>
      <c r="AH147" s="46"/>
      <c r="AI147" s="46" t="s">
        <v>13</v>
      </c>
      <c r="AJ147" s="46"/>
      <c r="AK147" s="46"/>
      <c r="AL147" s="46" t="s">
        <v>12</v>
      </c>
      <c r="AM147" s="46"/>
      <c r="AN147" s="46"/>
      <c r="AO147" s="46" t="s">
        <v>13</v>
      </c>
      <c r="AP147" s="46"/>
      <c r="AQ147" s="46"/>
      <c r="AR147" s="46" t="s">
        <v>12</v>
      </c>
      <c r="AS147" s="46"/>
      <c r="AT147" s="46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</row>
    <row r="148" spans="1:79" ht="15" customHeight="1" x14ac:dyDescent="0.25">
      <c r="A148" s="61">
        <v>1</v>
      </c>
      <c r="B148" s="62"/>
      <c r="C148" s="62"/>
      <c r="D148" s="61">
        <v>2</v>
      </c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3"/>
      <c r="W148" s="46">
        <v>3</v>
      </c>
      <c r="X148" s="46"/>
      <c r="Y148" s="46"/>
      <c r="Z148" s="46">
        <v>4</v>
      </c>
      <c r="AA148" s="46"/>
      <c r="AB148" s="46"/>
      <c r="AC148" s="46">
        <v>5</v>
      </c>
      <c r="AD148" s="46"/>
      <c r="AE148" s="46"/>
      <c r="AF148" s="46">
        <v>6</v>
      </c>
      <c r="AG148" s="46"/>
      <c r="AH148" s="46"/>
      <c r="AI148" s="46">
        <v>7</v>
      </c>
      <c r="AJ148" s="46"/>
      <c r="AK148" s="46"/>
      <c r="AL148" s="46">
        <v>8</v>
      </c>
      <c r="AM148" s="46"/>
      <c r="AN148" s="46"/>
      <c r="AO148" s="46">
        <v>9</v>
      </c>
      <c r="AP148" s="46"/>
      <c r="AQ148" s="46"/>
      <c r="AR148" s="46">
        <v>10</v>
      </c>
      <c r="AS148" s="46"/>
      <c r="AT148" s="46"/>
      <c r="AU148" s="46">
        <v>11</v>
      </c>
      <c r="AV148" s="46"/>
      <c r="AW148" s="46"/>
      <c r="AX148" s="46">
        <v>12</v>
      </c>
      <c r="AY148" s="46"/>
      <c r="AZ148" s="46"/>
      <c r="BA148" s="46">
        <v>13</v>
      </c>
      <c r="BB148" s="46"/>
      <c r="BC148" s="46"/>
      <c r="BD148" s="46">
        <v>14</v>
      </c>
      <c r="BE148" s="46"/>
      <c r="BF148" s="46"/>
      <c r="BG148" s="46">
        <v>15</v>
      </c>
      <c r="BH148" s="46"/>
      <c r="BI148" s="46"/>
      <c r="BJ148" s="46">
        <v>16</v>
      </c>
      <c r="BK148" s="46"/>
      <c r="BL148" s="46"/>
    </row>
    <row r="149" spans="1:79" s="1" customFormat="1" ht="12.75" hidden="1" customHeight="1" x14ac:dyDescent="0.25">
      <c r="A149" s="54" t="s">
        <v>81</v>
      </c>
      <c r="B149" s="55"/>
      <c r="C149" s="55"/>
      <c r="D149" s="54" t="s">
        <v>69</v>
      </c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6"/>
      <c r="W149" s="45" t="s">
        <v>84</v>
      </c>
      <c r="X149" s="45"/>
      <c r="Y149" s="45"/>
      <c r="Z149" s="45" t="s">
        <v>85</v>
      </c>
      <c r="AA149" s="45"/>
      <c r="AB149" s="45"/>
      <c r="AC149" s="52" t="s">
        <v>86</v>
      </c>
      <c r="AD149" s="52"/>
      <c r="AE149" s="52"/>
      <c r="AF149" s="52" t="s">
        <v>87</v>
      </c>
      <c r="AG149" s="52"/>
      <c r="AH149" s="52"/>
      <c r="AI149" s="45" t="s">
        <v>88</v>
      </c>
      <c r="AJ149" s="45"/>
      <c r="AK149" s="45"/>
      <c r="AL149" s="45" t="s">
        <v>89</v>
      </c>
      <c r="AM149" s="45"/>
      <c r="AN149" s="45"/>
      <c r="AO149" s="52" t="s">
        <v>116</v>
      </c>
      <c r="AP149" s="52"/>
      <c r="AQ149" s="52"/>
      <c r="AR149" s="52" t="s">
        <v>90</v>
      </c>
      <c r="AS149" s="52"/>
      <c r="AT149" s="52"/>
      <c r="AU149" s="45" t="s">
        <v>117</v>
      </c>
      <c r="AV149" s="45"/>
      <c r="AW149" s="45"/>
      <c r="AX149" s="52" t="s">
        <v>118</v>
      </c>
      <c r="AY149" s="52"/>
      <c r="AZ149" s="52"/>
      <c r="BA149" s="45" t="s">
        <v>119</v>
      </c>
      <c r="BB149" s="45"/>
      <c r="BC149" s="45"/>
      <c r="BD149" s="52" t="s">
        <v>120</v>
      </c>
      <c r="BE149" s="52"/>
      <c r="BF149" s="52"/>
      <c r="BG149" s="45" t="s">
        <v>121</v>
      </c>
      <c r="BH149" s="45"/>
      <c r="BI149" s="45"/>
      <c r="BJ149" s="52" t="s">
        <v>122</v>
      </c>
      <c r="BK149" s="52"/>
      <c r="BL149" s="52"/>
      <c r="CA149" s="1" t="s">
        <v>115</v>
      </c>
    </row>
    <row r="150" spans="1:79" s="7" customFormat="1" ht="12.75" customHeight="1" x14ac:dyDescent="0.25">
      <c r="A150" s="122">
        <v>1</v>
      </c>
      <c r="B150" s="123"/>
      <c r="C150" s="123"/>
      <c r="D150" s="57" t="s">
        <v>371</v>
      </c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1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136"/>
      <c r="BI150" s="136"/>
      <c r="BJ150" s="136"/>
      <c r="BK150" s="136"/>
      <c r="BL150" s="136"/>
      <c r="CA150" s="7" t="s">
        <v>50</v>
      </c>
    </row>
    <row r="151" spans="1:79" s="30" customFormat="1" ht="25.5" customHeight="1" x14ac:dyDescent="0.25">
      <c r="A151" s="101">
        <v>2</v>
      </c>
      <c r="B151" s="102"/>
      <c r="C151" s="102"/>
      <c r="D151" s="67" t="s">
        <v>372</v>
      </c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9"/>
      <c r="W151" s="137" t="s">
        <v>282</v>
      </c>
      <c r="X151" s="137"/>
      <c r="Y151" s="137"/>
      <c r="Z151" s="137" t="s">
        <v>282</v>
      </c>
      <c r="AA151" s="137"/>
      <c r="AB151" s="137"/>
      <c r="AC151" s="137"/>
      <c r="AD151" s="137"/>
      <c r="AE151" s="137"/>
      <c r="AF151" s="137"/>
      <c r="AG151" s="137"/>
      <c r="AH151" s="137"/>
      <c r="AI151" s="137" t="s">
        <v>282</v>
      </c>
      <c r="AJ151" s="137"/>
      <c r="AK151" s="137"/>
      <c r="AL151" s="137" t="s">
        <v>282</v>
      </c>
      <c r="AM151" s="137"/>
      <c r="AN151" s="137"/>
      <c r="AO151" s="137"/>
      <c r="AP151" s="137"/>
      <c r="AQ151" s="137"/>
      <c r="AR151" s="137"/>
      <c r="AS151" s="137"/>
      <c r="AT151" s="137"/>
      <c r="AU151" s="137" t="s">
        <v>282</v>
      </c>
      <c r="AV151" s="137"/>
      <c r="AW151" s="137"/>
      <c r="AX151" s="137"/>
      <c r="AY151" s="137"/>
      <c r="AZ151" s="137"/>
      <c r="BA151" s="137" t="s">
        <v>282</v>
      </c>
      <c r="BB151" s="137"/>
      <c r="BC151" s="137"/>
      <c r="BD151" s="137"/>
      <c r="BE151" s="137"/>
      <c r="BF151" s="137"/>
      <c r="BG151" s="137" t="s">
        <v>282</v>
      </c>
      <c r="BH151" s="137"/>
      <c r="BI151" s="137"/>
      <c r="BJ151" s="137"/>
      <c r="BK151" s="137"/>
      <c r="BL151" s="137"/>
    </row>
    <row r="154" spans="1:79" ht="14.25" customHeight="1" x14ac:dyDescent="0.25">
      <c r="A154" s="82" t="s">
        <v>167</v>
      </c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</row>
    <row r="155" spans="1:79" ht="14.25" customHeight="1" x14ac:dyDescent="0.25">
      <c r="A155" s="82" t="s">
        <v>391</v>
      </c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82"/>
      <c r="BO155" s="82"/>
      <c r="BP155" s="82"/>
      <c r="BQ155" s="82"/>
      <c r="BR155" s="82"/>
      <c r="BS155" s="82"/>
    </row>
    <row r="156" spans="1:79" ht="15" customHeight="1" x14ac:dyDescent="0.25">
      <c r="A156" s="33" t="s">
        <v>272</v>
      </c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</row>
    <row r="157" spans="1:79" ht="15" customHeight="1" x14ac:dyDescent="0.25">
      <c r="A157" s="46" t="s">
        <v>7</v>
      </c>
      <c r="B157" s="46"/>
      <c r="C157" s="46"/>
      <c r="D157" s="46"/>
      <c r="E157" s="46"/>
      <c r="F157" s="46"/>
      <c r="G157" s="46" t="s">
        <v>140</v>
      </c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 t="s">
        <v>14</v>
      </c>
      <c r="U157" s="46"/>
      <c r="V157" s="46"/>
      <c r="W157" s="46"/>
      <c r="X157" s="46"/>
      <c r="Y157" s="46"/>
      <c r="Z157" s="46"/>
      <c r="AA157" s="61" t="s">
        <v>273</v>
      </c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144"/>
      <c r="AP157" s="61" t="s">
        <v>274</v>
      </c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3"/>
      <c r="BE157" s="61" t="s">
        <v>275</v>
      </c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3"/>
    </row>
    <row r="158" spans="1:79" ht="32.1" customHeight="1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 t="s">
        <v>5</v>
      </c>
      <c r="AB158" s="46"/>
      <c r="AC158" s="46"/>
      <c r="AD158" s="46"/>
      <c r="AE158" s="46"/>
      <c r="AF158" s="46" t="s">
        <v>4</v>
      </c>
      <c r="AG158" s="46"/>
      <c r="AH158" s="46"/>
      <c r="AI158" s="46"/>
      <c r="AJ158" s="46"/>
      <c r="AK158" s="46" t="s">
        <v>101</v>
      </c>
      <c r="AL158" s="46"/>
      <c r="AM158" s="46"/>
      <c r="AN158" s="46"/>
      <c r="AO158" s="46"/>
      <c r="AP158" s="46" t="s">
        <v>5</v>
      </c>
      <c r="AQ158" s="46"/>
      <c r="AR158" s="46"/>
      <c r="AS158" s="46"/>
      <c r="AT158" s="46"/>
      <c r="AU158" s="46" t="s">
        <v>4</v>
      </c>
      <c r="AV158" s="46"/>
      <c r="AW158" s="46"/>
      <c r="AX158" s="46"/>
      <c r="AY158" s="46"/>
      <c r="AZ158" s="46" t="s">
        <v>108</v>
      </c>
      <c r="BA158" s="46"/>
      <c r="BB158" s="46"/>
      <c r="BC158" s="46"/>
      <c r="BD158" s="46"/>
      <c r="BE158" s="46" t="s">
        <v>5</v>
      </c>
      <c r="BF158" s="46"/>
      <c r="BG158" s="46"/>
      <c r="BH158" s="46"/>
      <c r="BI158" s="46"/>
      <c r="BJ158" s="46" t="s">
        <v>4</v>
      </c>
      <c r="BK158" s="46"/>
      <c r="BL158" s="46"/>
      <c r="BM158" s="46"/>
      <c r="BN158" s="46"/>
      <c r="BO158" s="46" t="s">
        <v>141</v>
      </c>
      <c r="BP158" s="46"/>
      <c r="BQ158" s="46"/>
      <c r="BR158" s="46"/>
      <c r="BS158" s="46"/>
    </row>
    <row r="159" spans="1:79" ht="15" customHeight="1" x14ac:dyDescent="0.25">
      <c r="A159" s="46">
        <v>1</v>
      </c>
      <c r="B159" s="46"/>
      <c r="C159" s="46"/>
      <c r="D159" s="46"/>
      <c r="E159" s="46"/>
      <c r="F159" s="46"/>
      <c r="G159" s="46">
        <v>2</v>
      </c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>
        <v>3</v>
      </c>
      <c r="U159" s="46"/>
      <c r="V159" s="46"/>
      <c r="W159" s="46"/>
      <c r="X159" s="46"/>
      <c r="Y159" s="46"/>
      <c r="Z159" s="46"/>
      <c r="AA159" s="46">
        <v>4</v>
      </c>
      <c r="AB159" s="46"/>
      <c r="AC159" s="46"/>
      <c r="AD159" s="46"/>
      <c r="AE159" s="46"/>
      <c r="AF159" s="46">
        <v>5</v>
      </c>
      <c r="AG159" s="46"/>
      <c r="AH159" s="46"/>
      <c r="AI159" s="46"/>
      <c r="AJ159" s="46"/>
      <c r="AK159" s="46">
        <v>6</v>
      </c>
      <c r="AL159" s="46"/>
      <c r="AM159" s="46"/>
      <c r="AN159" s="46"/>
      <c r="AO159" s="46"/>
      <c r="AP159" s="46">
        <v>7</v>
      </c>
      <c r="AQ159" s="46"/>
      <c r="AR159" s="46"/>
      <c r="AS159" s="46"/>
      <c r="AT159" s="46"/>
      <c r="AU159" s="46">
        <v>8</v>
      </c>
      <c r="AV159" s="46"/>
      <c r="AW159" s="46"/>
      <c r="AX159" s="46"/>
      <c r="AY159" s="46"/>
      <c r="AZ159" s="46">
        <v>9</v>
      </c>
      <c r="BA159" s="46"/>
      <c r="BB159" s="46"/>
      <c r="BC159" s="46"/>
      <c r="BD159" s="46"/>
      <c r="BE159" s="46">
        <v>10</v>
      </c>
      <c r="BF159" s="46"/>
      <c r="BG159" s="46"/>
      <c r="BH159" s="46"/>
      <c r="BI159" s="46"/>
      <c r="BJ159" s="46">
        <v>11</v>
      </c>
      <c r="BK159" s="46"/>
      <c r="BL159" s="46"/>
      <c r="BM159" s="46"/>
      <c r="BN159" s="46"/>
      <c r="BO159" s="46">
        <v>12</v>
      </c>
      <c r="BP159" s="46"/>
      <c r="BQ159" s="46"/>
      <c r="BR159" s="46"/>
      <c r="BS159" s="46"/>
    </row>
    <row r="160" spans="1:79" s="1" customFormat="1" ht="15" hidden="1" customHeight="1" x14ac:dyDescent="0.25">
      <c r="A160" s="45" t="s">
        <v>81</v>
      </c>
      <c r="B160" s="45"/>
      <c r="C160" s="45"/>
      <c r="D160" s="45"/>
      <c r="E160" s="45"/>
      <c r="F160" s="45"/>
      <c r="G160" s="145" t="s">
        <v>69</v>
      </c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 t="s">
        <v>91</v>
      </c>
      <c r="U160" s="145"/>
      <c r="V160" s="145"/>
      <c r="W160" s="145"/>
      <c r="X160" s="145"/>
      <c r="Y160" s="145"/>
      <c r="Z160" s="145"/>
      <c r="AA160" s="52" t="s">
        <v>77</v>
      </c>
      <c r="AB160" s="52"/>
      <c r="AC160" s="52"/>
      <c r="AD160" s="52"/>
      <c r="AE160" s="52"/>
      <c r="AF160" s="52" t="s">
        <v>78</v>
      </c>
      <c r="AG160" s="52"/>
      <c r="AH160" s="52"/>
      <c r="AI160" s="52"/>
      <c r="AJ160" s="52"/>
      <c r="AK160" s="118" t="s">
        <v>136</v>
      </c>
      <c r="AL160" s="118"/>
      <c r="AM160" s="118"/>
      <c r="AN160" s="118"/>
      <c r="AO160" s="118"/>
      <c r="AP160" s="52" t="s">
        <v>79</v>
      </c>
      <c r="AQ160" s="52"/>
      <c r="AR160" s="52"/>
      <c r="AS160" s="52"/>
      <c r="AT160" s="52"/>
      <c r="AU160" s="52" t="s">
        <v>80</v>
      </c>
      <c r="AV160" s="52"/>
      <c r="AW160" s="52"/>
      <c r="AX160" s="52"/>
      <c r="AY160" s="52"/>
      <c r="AZ160" s="118" t="s">
        <v>136</v>
      </c>
      <c r="BA160" s="118"/>
      <c r="BB160" s="118"/>
      <c r="BC160" s="118"/>
      <c r="BD160" s="118"/>
      <c r="BE160" s="52" t="s">
        <v>70</v>
      </c>
      <c r="BF160" s="52"/>
      <c r="BG160" s="52"/>
      <c r="BH160" s="52"/>
      <c r="BI160" s="52"/>
      <c r="BJ160" s="52" t="s">
        <v>71</v>
      </c>
      <c r="BK160" s="52"/>
      <c r="BL160" s="52"/>
      <c r="BM160" s="52"/>
      <c r="BN160" s="52"/>
      <c r="BO160" s="118" t="s">
        <v>136</v>
      </c>
      <c r="BP160" s="118"/>
      <c r="BQ160" s="118"/>
      <c r="BR160" s="118"/>
      <c r="BS160" s="118"/>
      <c r="CA160" s="1" t="s">
        <v>51</v>
      </c>
    </row>
    <row r="161" spans="1:79" s="30" customFormat="1" ht="38.25" customHeight="1" x14ac:dyDescent="0.25">
      <c r="A161" s="134">
        <v>1</v>
      </c>
      <c r="B161" s="134"/>
      <c r="C161" s="134"/>
      <c r="D161" s="134"/>
      <c r="E161" s="134"/>
      <c r="F161" s="134"/>
      <c r="G161" s="67" t="s">
        <v>451</v>
      </c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9"/>
      <c r="T161" s="146" t="s">
        <v>452</v>
      </c>
      <c r="U161" s="68"/>
      <c r="V161" s="68"/>
      <c r="W161" s="68"/>
      <c r="X161" s="68"/>
      <c r="Y161" s="68"/>
      <c r="Z161" s="69"/>
      <c r="AA161" s="142">
        <v>292980</v>
      </c>
      <c r="AB161" s="142"/>
      <c r="AC161" s="142"/>
      <c r="AD161" s="142"/>
      <c r="AE161" s="142"/>
      <c r="AF161" s="142">
        <v>0</v>
      </c>
      <c r="AG161" s="142"/>
      <c r="AH161" s="142"/>
      <c r="AI161" s="142"/>
      <c r="AJ161" s="142"/>
      <c r="AK161" s="142">
        <f>IF(ISNUMBER(AA161),AA161,0)+IF(ISNUMBER(AF161),AF161,0)</f>
        <v>292980</v>
      </c>
      <c r="AL161" s="142"/>
      <c r="AM161" s="142"/>
      <c r="AN161" s="142"/>
      <c r="AO161" s="142"/>
      <c r="AP161" s="142">
        <v>29385</v>
      </c>
      <c r="AQ161" s="142"/>
      <c r="AR161" s="142"/>
      <c r="AS161" s="142"/>
      <c r="AT161" s="142"/>
      <c r="AU161" s="142">
        <v>0</v>
      </c>
      <c r="AV161" s="142"/>
      <c r="AW161" s="142"/>
      <c r="AX161" s="142"/>
      <c r="AY161" s="142"/>
      <c r="AZ161" s="142">
        <f>IF(ISNUMBER(AP161),AP161,0)+IF(ISNUMBER(AU161),AU161,0)</f>
        <v>29385</v>
      </c>
      <c r="BA161" s="142"/>
      <c r="BB161" s="142"/>
      <c r="BC161" s="142"/>
      <c r="BD161" s="142"/>
      <c r="BE161" s="142">
        <v>35000</v>
      </c>
      <c r="BF161" s="142"/>
      <c r="BG161" s="142"/>
      <c r="BH161" s="142"/>
      <c r="BI161" s="142"/>
      <c r="BJ161" s="142">
        <v>0</v>
      </c>
      <c r="BK161" s="142"/>
      <c r="BL161" s="142"/>
      <c r="BM161" s="142"/>
      <c r="BN161" s="142"/>
      <c r="BO161" s="142">
        <f>IF(ISNUMBER(BE161),BE161,0)+IF(ISNUMBER(BJ161),BJ161,0)</f>
        <v>35000</v>
      </c>
      <c r="BP161" s="142"/>
      <c r="BQ161" s="142"/>
      <c r="BR161" s="142"/>
      <c r="BS161" s="142"/>
      <c r="CA161" s="30" t="s">
        <v>52</v>
      </c>
    </row>
    <row r="162" spans="1:79" s="7" customFormat="1" ht="12.75" customHeight="1" x14ac:dyDescent="0.25">
      <c r="A162" s="156"/>
      <c r="B162" s="156"/>
      <c r="C162" s="156"/>
      <c r="D162" s="156"/>
      <c r="E162" s="156"/>
      <c r="F162" s="156"/>
      <c r="G162" s="57" t="s">
        <v>161</v>
      </c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1"/>
      <c r="T162" s="158"/>
      <c r="U162" s="50"/>
      <c r="V162" s="50"/>
      <c r="W162" s="50"/>
      <c r="X162" s="50"/>
      <c r="Y162" s="50"/>
      <c r="Z162" s="51"/>
      <c r="AA162" s="141">
        <v>292980</v>
      </c>
      <c r="AB162" s="141"/>
      <c r="AC162" s="141"/>
      <c r="AD162" s="141"/>
      <c r="AE162" s="141"/>
      <c r="AF162" s="141">
        <v>0</v>
      </c>
      <c r="AG162" s="141"/>
      <c r="AH162" s="141"/>
      <c r="AI162" s="141"/>
      <c r="AJ162" s="141"/>
      <c r="AK162" s="141">
        <f>IF(ISNUMBER(AA162),AA162,0)+IF(ISNUMBER(AF162),AF162,0)</f>
        <v>292980</v>
      </c>
      <c r="AL162" s="141"/>
      <c r="AM162" s="141"/>
      <c r="AN162" s="141"/>
      <c r="AO162" s="141"/>
      <c r="AP162" s="141">
        <v>29385</v>
      </c>
      <c r="AQ162" s="141"/>
      <c r="AR162" s="141"/>
      <c r="AS162" s="141"/>
      <c r="AT162" s="141"/>
      <c r="AU162" s="141">
        <v>0</v>
      </c>
      <c r="AV162" s="141"/>
      <c r="AW162" s="141"/>
      <c r="AX162" s="141"/>
      <c r="AY162" s="141"/>
      <c r="AZ162" s="141">
        <f>IF(ISNUMBER(AP162),AP162,0)+IF(ISNUMBER(AU162),AU162,0)</f>
        <v>29385</v>
      </c>
      <c r="BA162" s="141"/>
      <c r="BB162" s="141"/>
      <c r="BC162" s="141"/>
      <c r="BD162" s="141"/>
      <c r="BE162" s="141">
        <v>35000</v>
      </c>
      <c r="BF162" s="141"/>
      <c r="BG162" s="141"/>
      <c r="BH162" s="141"/>
      <c r="BI162" s="141"/>
      <c r="BJ162" s="141">
        <v>0</v>
      </c>
      <c r="BK162" s="141"/>
      <c r="BL162" s="141"/>
      <c r="BM162" s="141"/>
      <c r="BN162" s="141"/>
      <c r="BO162" s="141">
        <f>IF(ISNUMBER(BE162),BE162,0)+IF(ISNUMBER(BJ162),BJ162,0)</f>
        <v>35000</v>
      </c>
      <c r="BP162" s="141"/>
      <c r="BQ162" s="141"/>
      <c r="BR162" s="141"/>
      <c r="BS162" s="141"/>
    </row>
    <row r="164" spans="1:79" ht="13.5" customHeight="1" x14ac:dyDescent="0.25">
      <c r="A164" s="82" t="s">
        <v>405</v>
      </c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</row>
    <row r="165" spans="1:79" ht="15" customHeight="1" x14ac:dyDescent="0.25">
      <c r="A165" s="111" t="s">
        <v>272</v>
      </c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1"/>
      <c r="AW165" s="111"/>
      <c r="AX165" s="111"/>
      <c r="AY165" s="111"/>
      <c r="AZ165" s="111"/>
      <c r="BA165" s="111"/>
      <c r="BB165" s="111"/>
      <c r="BC165" s="111"/>
      <c r="BD165" s="111"/>
    </row>
    <row r="166" spans="1:79" ht="15" customHeight="1" x14ac:dyDescent="0.25">
      <c r="A166" s="46" t="s">
        <v>7</v>
      </c>
      <c r="B166" s="46"/>
      <c r="C166" s="46"/>
      <c r="D166" s="46"/>
      <c r="E166" s="46"/>
      <c r="F166" s="46"/>
      <c r="G166" s="46" t="s">
        <v>140</v>
      </c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 t="s">
        <v>14</v>
      </c>
      <c r="U166" s="46"/>
      <c r="V166" s="46"/>
      <c r="W166" s="46"/>
      <c r="X166" s="46"/>
      <c r="Y166" s="46"/>
      <c r="Z166" s="46"/>
      <c r="AA166" s="61" t="s">
        <v>276</v>
      </c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44"/>
      <c r="AP166" s="61" t="s">
        <v>278</v>
      </c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3"/>
    </row>
    <row r="167" spans="1:79" ht="32.1" customHeight="1" x14ac:dyDescent="0.2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 t="s">
        <v>5</v>
      </c>
      <c r="AB167" s="46"/>
      <c r="AC167" s="46"/>
      <c r="AD167" s="46"/>
      <c r="AE167" s="46"/>
      <c r="AF167" s="46" t="s">
        <v>4</v>
      </c>
      <c r="AG167" s="46"/>
      <c r="AH167" s="46"/>
      <c r="AI167" s="46"/>
      <c r="AJ167" s="46"/>
      <c r="AK167" s="46" t="s">
        <v>101</v>
      </c>
      <c r="AL167" s="46"/>
      <c r="AM167" s="46"/>
      <c r="AN167" s="46"/>
      <c r="AO167" s="46"/>
      <c r="AP167" s="46" t="s">
        <v>5</v>
      </c>
      <c r="AQ167" s="46"/>
      <c r="AR167" s="46"/>
      <c r="AS167" s="46"/>
      <c r="AT167" s="46"/>
      <c r="AU167" s="46" t="s">
        <v>4</v>
      </c>
      <c r="AV167" s="46"/>
      <c r="AW167" s="46"/>
      <c r="AX167" s="46"/>
      <c r="AY167" s="46"/>
      <c r="AZ167" s="46" t="s">
        <v>108</v>
      </c>
      <c r="BA167" s="46"/>
      <c r="BB167" s="46"/>
      <c r="BC167" s="46"/>
      <c r="BD167" s="46"/>
    </row>
    <row r="168" spans="1:79" ht="15" customHeight="1" x14ac:dyDescent="0.25">
      <c r="A168" s="46">
        <v>1</v>
      </c>
      <c r="B168" s="46"/>
      <c r="C168" s="46"/>
      <c r="D168" s="46"/>
      <c r="E168" s="46"/>
      <c r="F168" s="46"/>
      <c r="G168" s="46">
        <v>2</v>
      </c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>
        <v>3</v>
      </c>
      <c r="U168" s="46"/>
      <c r="V168" s="46"/>
      <c r="W168" s="46"/>
      <c r="X168" s="46"/>
      <c r="Y168" s="46"/>
      <c r="Z168" s="46"/>
      <c r="AA168" s="46">
        <v>4</v>
      </c>
      <c r="AB168" s="46"/>
      <c r="AC168" s="46"/>
      <c r="AD168" s="46"/>
      <c r="AE168" s="46"/>
      <c r="AF168" s="46">
        <v>5</v>
      </c>
      <c r="AG168" s="46"/>
      <c r="AH168" s="46"/>
      <c r="AI168" s="46"/>
      <c r="AJ168" s="46"/>
      <c r="AK168" s="46">
        <v>6</v>
      </c>
      <c r="AL168" s="46"/>
      <c r="AM168" s="46"/>
      <c r="AN168" s="46"/>
      <c r="AO168" s="46"/>
      <c r="AP168" s="46">
        <v>7</v>
      </c>
      <c r="AQ168" s="46"/>
      <c r="AR168" s="46"/>
      <c r="AS168" s="46"/>
      <c r="AT168" s="46"/>
      <c r="AU168" s="46">
        <v>8</v>
      </c>
      <c r="AV168" s="46"/>
      <c r="AW168" s="46"/>
      <c r="AX168" s="46"/>
      <c r="AY168" s="46"/>
      <c r="AZ168" s="46">
        <v>9</v>
      </c>
      <c r="BA168" s="46"/>
      <c r="BB168" s="46"/>
      <c r="BC168" s="46"/>
      <c r="BD168" s="46"/>
    </row>
    <row r="169" spans="1:79" s="1" customFormat="1" ht="12" hidden="1" customHeight="1" x14ac:dyDescent="0.25">
      <c r="A169" s="45" t="s">
        <v>81</v>
      </c>
      <c r="B169" s="45"/>
      <c r="C169" s="45"/>
      <c r="D169" s="45"/>
      <c r="E169" s="45"/>
      <c r="F169" s="45"/>
      <c r="G169" s="145" t="s">
        <v>69</v>
      </c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 t="s">
        <v>91</v>
      </c>
      <c r="U169" s="145"/>
      <c r="V169" s="145"/>
      <c r="W169" s="145"/>
      <c r="X169" s="145"/>
      <c r="Y169" s="145"/>
      <c r="Z169" s="145"/>
      <c r="AA169" s="52" t="s">
        <v>72</v>
      </c>
      <c r="AB169" s="52"/>
      <c r="AC169" s="52"/>
      <c r="AD169" s="52"/>
      <c r="AE169" s="52"/>
      <c r="AF169" s="52" t="s">
        <v>73</v>
      </c>
      <c r="AG169" s="52"/>
      <c r="AH169" s="52"/>
      <c r="AI169" s="52"/>
      <c r="AJ169" s="52"/>
      <c r="AK169" s="118" t="s">
        <v>136</v>
      </c>
      <c r="AL169" s="118"/>
      <c r="AM169" s="118"/>
      <c r="AN169" s="118"/>
      <c r="AO169" s="118"/>
      <c r="AP169" s="52" t="s">
        <v>74</v>
      </c>
      <c r="AQ169" s="52"/>
      <c r="AR169" s="52"/>
      <c r="AS169" s="52"/>
      <c r="AT169" s="52"/>
      <c r="AU169" s="52" t="s">
        <v>75</v>
      </c>
      <c r="AV169" s="52"/>
      <c r="AW169" s="52"/>
      <c r="AX169" s="52"/>
      <c r="AY169" s="52"/>
      <c r="AZ169" s="118" t="s">
        <v>136</v>
      </c>
      <c r="BA169" s="118"/>
      <c r="BB169" s="118"/>
      <c r="BC169" s="118"/>
      <c r="BD169" s="118"/>
      <c r="CA169" s="1" t="s">
        <v>53</v>
      </c>
    </row>
    <row r="170" spans="1:79" s="30" customFormat="1" ht="38.25" customHeight="1" x14ac:dyDescent="0.25">
      <c r="A170" s="134">
        <v>1</v>
      </c>
      <c r="B170" s="134"/>
      <c r="C170" s="134"/>
      <c r="D170" s="134"/>
      <c r="E170" s="134"/>
      <c r="F170" s="134"/>
      <c r="G170" s="67" t="s">
        <v>451</v>
      </c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9"/>
      <c r="T170" s="146" t="s">
        <v>452</v>
      </c>
      <c r="U170" s="68"/>
      <c r="V170" s="68"/>
      <c r="W170" s="68"/>
      <c r="X170" s="68"/>
      <c r="Y170" s="68"/>
      <c r="Z170" s="69"/>
      <c r="AA170" s="142">
        <v>36855</v>
      </c>
      <c r="AB170" s="142"/>
      <c r="AC170" s="142"/>
      <c r="AD170" s="142"/>
      <c r="AE170" s="142"/>
      <c r="AF170" s="142">
        <v>0</v>
      </c>
      <c r="AG170" s="142"/>
      <c r="AH170" s="142"/>
      <c r="AI170" s="142"/>
      <c r="AJ170" s="142"/>
      <c r="AK170" s="142">
        <f>IF(ISNUMBER(AA170),AA170,0)+IF(ISNUMBER(AF170),AF170,0)</f>
        <v>36855</v>
      </c>
      <c r="AL170" s="142"/>
      <c r="AM170" s="142"/>
      <c r="AN170" s="142"/>
      <c r="AO170" s="142"/>
      <c r="AP170" s="142">
        <v>38698</v>
      </c>
      <c r="AQ170" s="142"/>
      <c r="AR170" s="142"/>
      <c r="AS170" s="142"/>
      <c r="AT170" s="142"/>
      <c r="AU170" s="142">
        <v>0</v>
      </c>
      <c r="AV170" s="142"/>
      <c r="AW170" s="142"/>
      <c r="AX170" s="142"/>
      <c r="AY170" s="142"/>
      <c r="AZ170" s="142">
        <f>IF(ISNUMBER(AP170),AP170,0)+IF(ISNUMBER(AU170),AU170,0)</f>
        <v>38698</v>
      </c>
      <c r="BA170" s="142"/>
      <c r="BB170" s="142"/>
      <c r="BC170" s="142"/>
      <c r="BD170" s="142"/>
      <c r="CA170" s="30" t="s">
        <v>54</v>
      </c>
    </row>
    <row r="171" spans="1:79" s="7" customFormat="1" x14ac:dyDescent="0.25">
      <c r="A171" s="156"/>
      <c r="B171" s="156"/>
      <c r="C171" s="156"/>
      <c r="D171" s="156"/>
      <c r="E171" s="156"/>
      <c r="F171" s="156"/>
      <c r="G171" s="57" t="s">
        <v>161</v>
      </c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1"/>
      <c r="T171" s="158"/>
      <c r="U171" s="50"/>
      <c r="V171" s="50"/>
      <c r="W171" s="50"/>
      <c r="X171" s="50"/>
      <c r="Y171" s="50"/>
      <c r="Z171" s="51"/>
      <c r="AA171" s="141">
        <v>36855</v>
      </c>
      <c r="AB171" s="141"/>
      <c r="AC171" s="141"/>
      <c r="AD171" s="141"/>
      <c r="AE171" s="141"/>
      <c r="AF171" s="141">
        <v>0</v>
      </c>
      <c r="AG171" s="141"/>
      <c r="AH171" s="141"/>
      <c r="AI171" s="141"/>
      <c r="AJ171" s="141"/>
      <c r="AK171" s="141">
        <f>IF(ISNUMBER(AA171),AA171,0)+IF(ISNUMBER(AF171),AF171,0)</f>
        <v>36855</v>
      </c>
      <c r="AL171" s="141"/>
      <c r="AM171" s="141"/>
      <c r="AN171" s="141"/>
      <c r="AO171" s="141"/>
      <c r="AP171" s="141">
        <v>38698</v>
      </c>
      <c r="AQ171" s="141"/>
      <c r="AR171" s="141"/>
      <c r="AS171" s="141"/>
      <c r="AT171" s="141"/>
      <c r="AU171" s="141">
        <v>0</v>
      </c>
      <c r="AV171" s="141"/>
      <c r="AW171" s="141"/>
      <c r="AX171" s="141"/>
      <c r="AY171" s="141"/>
      <c r="AZ171" s="141">
        <f>IF(ISNUMBER(AP171),AP171,0)+IF(ISNUMBER(AU171),AU171,0)</f>
        <v>38698</v>
      </c>
      <c r="BA171" s="141"/>
      <c r="BB171" s="141"/>
      <c r="BC171" s="141"/>
      <c r="BD171" s="141"/>
    </row>
    <row r="174" spans="1:79" ht="14.25" customHeight="1" x14ac:dyDescent="0.25">
      <c r="A174" s="82" t="s">
        <v>406</v>
      </c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  <c r="BH174" s="82"/>
      <c r="BI174" s="82"/>
      <c r="BJ174" s="82"/>
      <c r="BK174" s="82"/>
      <c r="BL174" s="82"/>
    </row>
    <row r="175" spans="1:79" ht="15" customHeight="1" x14ac:dyDescent="0.25">
      <c r="A175" s="111" t="s">
        <v>272</v>
      </c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  <c r="AU175" s="133"/>
      <c r="AV175" s="133"/>
      <c r="AW175" s="133"/>
      <c r="AX175" s="133"/>
      <c r="AY175" s="133"/>
      <c r="AZ175" s="133"/>
      <c r="BA175" s="133"/>
      <c r="BB175" s="133"/>
      <c r="BC175" s="133"/>
      <c r="BD175" s="133"/>
      <c r="BE175" s="133"/>
      <c r="BF175" s="133"/>
      <c r="BG175" s="133"/>
      <c r="BH175" s="133"/>
      <c r="BI175" s="133"/>
      <c r="BJ175" s="133"/>
      <c r="BK175" s="133"/>
      <c r="BL175" s="133"/>
      <c r="BM175" s="133"/>
    </row>
    <row r="176" spans="1:79" ht="23.1" customHeight="1" x14ac:dyDescent="0.25">
      <c r="A176" s="46" t="s">
        <v>142</v>
      </c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92" t="s">
        <v>143</v>
      </c>
      <c r="O176" s="93"/>
      <c r="P176" s="93"/>
      <c r="Q176" s="93"/>
      <c r="R176" s="93"/>
      <c r="S176" s="93"/>
      <c r="T176" s="93"/>
      <c r="U176" s="94"/>
      <c r="V176" s="92" t="s">
        <v>144</v>
      </c>
      <c r="W176" s="93"/>
      <c r="X176" s="93"/>
      <c r="Y176" s="93"/>
      <c r="Z176" s="94"/>
      <c r="AA176" s="46" t="s">
        <v>273</v>
      </c>
      <c r="AB176" s="46"/>
      <c r="AC176" s="46"/>
      <c r="AD176" s="46"/>
      <c r="AE176" s="46"/>
      <c r="AF176" s="46"/>
      <c r="AG176" s="46"/>
      <c r="AH176" s="46"/>
      <c r="AI176" s="46"/>
      <c r="AJ176" s="46" t="s">
        <v>274</v>
      </c>
      <c r="AK176" s="46"/>
      <c r="AL176" s="46"/>
      <c r="AM176" s="46"/>
      <c r="AN176" s="46"/>
      <c r="AO176" s="46"/>
      <c r="AP176" s="46"/>
      <c r="AQ176" s="46"/>
      <c r="AR176" s="46"/>
      <c r="AS176" s="46" t="s">
        <v>275</v>
      </c>
      <c r="AT176" s="46"/>
      <c r="AU176" s="46"/>
      <c r="AV176" s="46"/>
      <c r="AW176" s="46"/>
      <c r="AX176" s="46"/>
      <c r="AY176" s="46"/>
      <c r="AZ176" s="46"/>
      <c r="BA176" s="46"/>
      <c r="BB176" s="46" t="s">
        <v>276</v>
      </c>
      <c r="BC176" s="46"/>
      <c r="BD176" s="46"/>
      <c r="BE176" s="46"/>
      <c r="BF176" s="46"/>
      <c r="BG176" s="46"/>
      <c r="BH176" s="46"/>
      <c r="BI176" s="46"/>
      <c r="BJ176" s="46"/>
      <c r="BK176" s="46" t="s">
        <v>278</v>
      </c>
      <c r="BL176" s="46"/>
      <c r="BM176" s="46"/>
      <c r="BN176" s="46"/>
      <c r="BO176" s="46"/>
      <c r="BP176" s="46"/>
      <c r="BQ176" s="46"/>
      <c r="BR176" s="46"/>
      <c r="BS176" s="46"/>
    </row>
    <row r="177" spans="1:79" ht="95.25" customHeight="1" x14ac:dyDescent="0.2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95"/>
      <c r="O177" s="96"/>
      <c r="P177" s="96"/>
      <c r="Q177" s="96"/>
      <c r="R177" s="96"/>
      <c r="S177" s="96"/>
      <c r="T177" s="96"/>
      <c r="U177" s="97"/>
      <c r="V177" s="95"/>
      <c r="W177" s="96"/>
      <c r="X177" s="96"/>
      <c r="Y177" s="96"/>
      <c r="Z177" s="97"/>
      <c r="AA177" s="128" t="s">
        <v>147</v>
      </c>
      <c r="AB177" s="128"/>
      <c r="AC177" s="128"/>
      <c r="AD177" s="128"/>
      <c r="AE177" s="128"/>
      <c r="AF177" s="128" t="s">
        <v>148</v>
      </c>
      <c r="AG177" s="128"/>
      <c r="AH177" s="128"/>
      <c r="AI177" s="128"/>
      <c r="AJ177" s="128" t="s">
        <v>147</v>
      </c>
      <c r="AK177" s="128"/>
      <c r="AL177" s="128"/>
      <c r="AM177" s="128"/>
      <c r="AN177" s="128"/>
      <c r="AO177" s="128" t="s">
        <v>148</v>
      </c>
      <c r="AP177" s="128"/>
      <c r="AQ177" s="128"/>
      <c r="AR177" s="128"/>
      <c r="AS177" s="128" t="s">
        <v>147</v>
      </c>
      <c r="AT177" s="128"/>
      <c r="AU177" s="128"/>
      <c r="AV177" s="128"/>
      <c r="AW177" s="128"/>
      <c r="AX177" s="128" t="s">
        <v>148</v>
      </c>
      <c r="AY177" s="128"/>
      <c r="AZ177" s="128"/>
      <c r="BA177" s="128"/>
      <c r="BB177" s="128" t="s">
        <v>147</v>
      </c>
      <c r="BC177" s="128"/>
      <c r="BD177" s="128"/>
      <c r="BE177" s="128"/>
      <c r="BF177" s="128"/>
      <c r="BG177" s="128" t="s">
        <v>148</v>
      </c>
      <c r="BH177" s="128"/>
      <c r="BI177" s="128"/>
      <c r="BJ177" s="128"/>
      <c r="BK177" s="128" t="s">
        <v>147</v>
      </c>
      <c r="BL177" s="128"/>
      <c r="BM177" s="128"/>
      <c r="BN177" s="128"/>
      <c r="BO177" s="128"/>
      <c r="BP177" s="128" t="s">
        <v>148</v>
      </c>
      <c r="BQ177" s="128"/>
      <c r="BR177" s="128"/>
      <c r="BS177" s="128"/>
    </row>
    <row r="178" spans="1:79" ht="15" customHeight="1" x14ac:dyDescent="0.25">
      <c r="A178" s="46">
        <v>1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61">
        <v>2</v>
      </c>
      <c r="O178" s="62"/>
      <c r="P178" s="62"/>
      <c r="Q178" s="62"/>
      <c r="R178" s="62"/>
      <c r="S178" s="62"/>
      <c r="T178" s="62"/>
      <c r="U178" s="63"/>
      <c r="V178" s="46">
        <v>3</v>
      </c>
      <c r="W178" s="46"/>
      <c r="X178" s="46"/>
      <c r="Y178" s="46"/>
      <c r="Z178" s="46"/>
      <c r="AA178" s="46">
        <v>4</v>
      </c>
      <c r="AB178" s="46"/>
      <c r="AC178" s="46"/>
      <c r="AD178" s="46"/>
      <c r="AE178" s="46"/>
      <c r="AF178" s="46">
        <v>5</v>
      </c>
      <c r="AG178" s="46"/>
      <c r="AH178" s="46"/>
      <c r="AI178" s="46"/>
      <c r="AJ178" s="46">
        <v>6</v>
      </c>
      <c r="AK178" s="46"/>
      <c r="AL178" s="46"/>
      <c r="AM178" s="46"/>
      <c r="AN178" s="46"/>
      <c r="AO178" s="46">
        <v>7</v>
      </c>
      <c r="AP178" s="46"/>
      <c r="AQ178" s="46"/>
      <c r="AR178" s="46"/>
      <c r="AS178" s="46">
        <v>8</v>
      </c>
      <c r="AT178" s="46"/>
      <c r="AU178" s="46"/>
      <c r="AV178" s="46"/>
      <c r="AW178" s="46"/>
      <c r="AX178" s="46">
        <v>9</v>
      </c>
      <c r="AY178" s="46"/>
      <c r="AZ178" s="46"/>
      <c r="BA178" s="46"/>
      <c r="BB178" s="46">
        <v>10</v>
      </c>
      <c r="BC178" s="46"/>
      <c r="BD178" s="46"/>
      <c r="BE178" s="46"/>
      <c r="BF178" s="46"/>
      <c r="BG178" s="46">
        <v>11</v>
      </c>
      <c r="BH178" s="46"/>
      <c r="BI178" s="46"/>
      <c r="BJ178" s="46"/>
      <c r="BK178" s="46">
        <v>12</v>
      </c>
      <c r="BL178" s="46"/>
      <c r="BM178" s="46"/>
      <c r="BN178" s="46"/>
      <c r="BO178" s="46"/>
      <c r="BP178" s="46">
        <v>13</v>
      </c>
      <c r="BQ178" s="46"/>
      <c r="BR178" s="46"/>
      <c r="BS178" s="46"/>
    </row>
    <row r="179" spans="1:79" s="1" customFormat="1" ht="12" hidden="1" customHeight="1" x14ac:dyDescent="0.25">
      <c r="A179" s="145" t="s">
        <v>160</v>
      </c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45" t="s">
        <v>145</v>
      </c>
      <c r="O179" s="45"/>
      <c r="P179" s="45"/>
      <c r="Q179" s="45"/>
      <c r="R179" s="45"/>
      <c r="S179" s="45"/>
      <c r="T179" s="45"/>
      <c r="U179" s="45"/>
      <c r="V179" s="45" t="s">
        <v>146</v>
      </c>
      <c r="W179" s="45"/>
      <c r="X179" s="45"/>
      <c r="Y179" s="45"/>
      <c r="Z179" s="45"/>
      <c r="AA179" s="52" t="s">
        <v>77</v>
      </c>
      <c r="AB179" s="52"/>
      <c r="AC179" s="52"/>
      <c r="AD179" s="52"/>
      <c r="AE179" s="52"/>
      <c r="AF179" s="52" t="s">
        <v>78</v>
      </c>
      <c r="AG179" s="52"/>
      <c r="AH179" s="52"/>
      <c r="AI179" s="52"/>
      <c r="AJ179" s="52" t="s">
        <v>79</v>
      </c>
      <c r="AK179" s="52"/>
      <c r="AL179" s="52"/>
      <c r="AM179" s="52"/>
      <c r="AN179" s="52"/>
      <c r="AO179" s="52" t="s">
        <v>80</v>
      </c>
      <c r="AP179" s="52"/>
      <c r="AQ179" s="52"/>
      <c r="AR179" s="52"/>
      <c r="AS179" s="52" t="s">
        <v>70</v>
      </c>
      <c r="AT179" s="52"/>
      <c r="AU179" s="52"/>
      <c r="AV179" s="52"/>
      <c r="AW179" s="52"/>
      <c r="AX179" s="52" t="s">
        <v>71</v>
      </c>
      <c r="AY179" s="52"/>
      <c r="AZ179" s="52"/>
      <c r="BA179" s="52"/>
      <c r="BB179" s="52" t="s">
        <v>72</v>
      </c>
      <c r="BC179" s="52"/>
      <c r="BD179" s="52"/>
      <c r="BE179" s="52"/>
      <c r="BF179" s="52"/>
      <c r="BG179" s="52" t="s">
        <v>73</v>
      </c>
      <c r="BH179" s="52"/>
      <c r="BI179" s="52"/>
      <c r="BJ179" s="52"/>
      <c r="BK179" s="52" t="s">
        <v>74</v>
      </c>
      <c r="BL179" s="52"/>
      <c r="BM179" s="52"/>
      <c r="BN179" s="52"/>
      <c r="BO179" s="52"/>
      <c r="BP179" s="52" t="s">
        <v>75</v>
      </c>
      <c r="BQ179" s="52"/>
      <c r="BR179" s="52"/>
      <c r="BS179" s="52"/>
      <c r="CA179" s="1" t="s">
        <v>55</v>
      </c>
    </row>
    <row r="180" spans="1:79" s="7" customFormat="1" ht="12.75" customHeight="1" x14ac:dyDescent="0.25">
      <c r="A180" s="152" t="s">
        <v>161</v>
      </c>
      <c r="B180" s="152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22"/>
      <c r="O180" s="123"/>
      <c r="P180" s="123"/>
      <c r="Q180" s="123"/>
      <c r="R180" s="123"/>
      <c r="S180" s="123"/>
      <c r="T180" s="123"/>
      <c r="U180" s="124"/>
      <c r="V180" s="151"/>
      <c r="W180" s="151"/>
      <c r="X180" s="151"/>
      <c r="Y180" s="151"/>
      <c r="Z180" s="151"/>
      <c r="AA180" s="151"/>
      <c r="AB180" s="151"/>
      <c r="AC180" s="151"/>
      <c r="AD180" s="151"/>
      <c r="AE180" s="151"/>
      <c r="AF180" s="151"/>
      <c r="AG180" s="151"/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  <c r="BI180" s="151"/>
      <c r="BJ180" s="151"/>
      <c r="BK180" s="151"/>
      <c r="BL180" s="151"/>
      <c r="BM180" s="151"/>
      <c r="BN180" s="151"/>
      <c r="BO180" s="151"/>
      <c r="BP180" s="147"/>
      <c r="BQ180" s="148"/>
      <c r="BR180" s="148"/>
      <c r="BS180" s="149"/>
      <c r="CA180" s="7" t="s">
        <v>56</v>
      </c>
    </row>
    <row r="183" spans="1:79" ht="35.25" customHeight="1" x14ac:dyDescent="0.25">
      <c r="A183" s="82" t="s">
        <v>407</v>
      </c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</row>
    <row r="184" spans="1:79" ht="13.8" x14ac:dyDescent="0.25">
      <c r="A184" s="150"/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0"/>
      <c r="BC184" s="150"/>
      <c r="BD184" s="150"/>
      <c r="BE184" s="150"/>
      <c r="BF184" s="150"/>
      <c r="BG184" s="150"/>
      <c r="BH184" s="150"/>
      <c r="BI184" s="150"/>
      <c r="BJ184" s="150"/>
      <c r="BK184" s="150"/>
      <c r="BL184" s="150"/>
    </row>
    <row r="185" spans="1:79" ht="13.8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7" spans="1:79" ht="28.5" customHeight="1" x14ac:dyDescent="0.25">
      <c r="A187" s="40" t="s">
        <v>392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</row>
    <row r="188" spans="1:79" ht="14.25" customHeight="1" x14ac:dyDescent="0.25">
      <c r="A188" s="82" t="s">
        <v>378</v>
      </c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</row>
    <row r="189" spans="1:79" ht="15" customHeight="1" x14ac:dyDescent="0.25">
      <c r="A189" s="33" t="s">
        <v>272</v>
      </c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</row>
    <row r="190" spans="1:79" ht="42.9" customHeight="1" x14ac:dyDescent="0.25">
      <c r="A190" s="128" t="s">
        <v>149</v>
      </c>
      <c r="B190" s="128"/>
      <c r="C190" s="128"/>
      <c r="D190" s="128"/>
      <c r="E190" s="128"/>
      <c r="F190" s="128"/>
      <c r="G190" s="46" t="s">
        <v>20</v>
      </c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 t="s">
        <v>16</v>
      </c>
      <c r="U190" s="46"/>
      <c r="V190" s="46"/>
      <c r="W190" s="46"/>
      <c r="X190" s="46"/>
      <c r="Y190" s="46"/>
      <c r="Z190" s="46" t="s">
        <v>15</v>
      </c>
      <c r="AA190" s="46"/>
      <c r="AB190" s="46"/>
      <c r="AC190" s="46"/>
      <c r="AD190" s="46"/>
      <c r="AE190" s="46" t="s">
        <v>150</v>
      </c>
      <c r="AF190" s="46"/>
      <c r="AG190" s="46"/>
      <c r="AH190" s="46"/>
      <c r="AI190" s="46"/>
      <c r="AJ190" s="46"/>
      <c r="AK190" s="46" t="s">
        <v>151</v>
      </c>
      <c r="AL190" s="46"/>
      <c r="AM190" s="46"/>
      <c r="AN190" s="46"/>
      <c r="AO190" s="46"/>
      <c r="AP190" s="46"/>
      <c r="AQ190" s="46" t="s">
        <v>152</v>
      </c>
      <c r="AR190" s="46"/>
      <c r="AS190" s="46"/>
      <c r="AT190" s="46"/>
      <c r="AU190" s="46"/>
      <c r="AV190" s="46"/>
      <c r="AW190" s="46" t="s">
        <v>110</v>
      </c>
      <c r="AX190" s="46"/>
      <c r="AY190" s="46"/>
      <c r="AZ190" s="46"/>
      <c r="BA190" s="46"/>
      <c r="BB190" s="46"/>
      <c r="BC190" s="46"/>
      <c r="BD190" s="46"/>
      <c r="BE190" s="46"/>
      <c r="BF190" s="46"/>
      <c r="BG190" s="46" t="s">
        <v>153</v>
      </c>
      <c r="BH190" s="46"/>
      <c r="BI190" s="46"/>
      <c r="BJ190" s="46"/>
      <c r="BK190" s="46"/>
      <c r="BL190" s="46"/>
    </row>
    <row r="191" spans="1:79" ht="39.9" customHeight="1" x14ac:dyDescent="0.25">
      <c r="A191" s="128"/>
      <c r="B191" s="128"/>
      <c r="C191" s="128"/>
      <c r="D191" s="128"/>
      <c r="E191" s="128"/>
      <c r="F191" s="128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 t="s">
        <v>18</v>
      </c>
      <c r="AX191" s="46"/>
      <c r="AY191" s="46"/>
      <c r="AZ191" s="46"/>
      <c r="BA191" s="46"/>
      <c r="BB191" s="46" t="s">
        <v>17</v>
      </c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</row>
    <row r="192" spans="1:79" ht="15" customHeight="1" x14ac:dyDescent="0.25">
      <c r="A192" s="46">
        <v>1</v>
      </c>
      <c r="B192" s="46"/>
      <c r="C192" s="46"/>
      <c r="D192" s="46"/>
      <c r="E192" s="46"/>
      <c r="F192" s="46"/>
      <c r="G192" s="46">
        <v>2</v>
      </c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>
        <v>3</v>
      </c>
      <c r="U192" s="46"/>
      <c r="V192" s="46"/>
      <c r="W192" s="46"/>
      <c r="X192" s="46"/>
      <c r="Y192" s="46"/>
      <c r="Z192" s="46">
        <v>4</v>
      </c>
      <c r="AA192" s="46"/>
      <c r="AB192" s="46"/>
      <c r="AC192" s="46"/>
      <c r="AD192" s="46"/>
      <c r="AE192" s="46">
        <v>5</v>
      </c>
      <c r="AF192" s="46"/>
      <c r="AG192" s="46"/>
      <c r="AH192" s="46"/>
      <c r="AI192" s="46"/>
      <c r="AJ192" s="46"/>
      <c r="AK192" s="46">
        <v>6</v>
      </c>
      <c r="AL192" s="46"/>
      <c r="AM192" s="46"/>
      <c r="AN192" s="46"/>
      <c r="AO192" s="46"/>
      <c r="AP192" s="46"/>
      <c r="AQ192" s="46">
        <v>7</v>
      </c>
      <c r="AR192" s="46"/>
      <c r="AS192" s="46"/>
      <c r="AT192" s="46"/>
      <c r="AU192" s="46"/>
      <c r="AV192" s="46"/>
      <c r="AW192" s="46">
        <v>8</v>
      </c>
      <c r="AX192" s="46"/>
      <c r="AY192" s="46"/>
      <c r="AZ192" s="46"/>
      <c r="BA192" s="46"/>
      <c r="BB192" s="46">
        <v>9</v>
      </c>
      <c r="BC192" s="46"/>
      <c r="BD192" s="46"/>
      <c r="BE192" s="46"/>
      <c r="BF192" s="46"/>
      <c r="BG192" s="46">
        <v>10</v>
      </c>
      <c r="BH192" s="46"/>
      <c r="BI192" s="46"/>
      <c r="BJ192" s="46"/>
      <c r="BK192" s="46"/>
      <c r="BL192" s="46"/>
    </row>
    <row r="193" spans="1:79" s="1" customFormat="1" ht="12" hidden="1" customHeight="1" x14ac:dyDescent="0.25">
      <c r="A193" s="45" t="s">
        <v>76</v>
      </c>
      <c r="B193" s="45"/>
      <c r="C193" s="45"/>
      <c r="D193" s="45"/>
      <c r="E193" s="45"/>
      <c r="F193" s="45"/>
      <c r="G193" s="145" t="s">
        <v>69</v>
      </c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52" t="s">
        <v>92</v>
      </c>
      <c r="U193" s="52"/>
      <c r="V193" s="52"/>
      <c r="W193" s="52"/>
      <c r="X193" s="52"/>
      <c r="Y193" s="52"/>
      <c r="Z193" s="52" t="s">
        <v>93</v>
      </c>
      <c r="AA193" s="52"/>
      <c r="AB193" s="52"/>
      <c r="AC193" s="52"/>
      <c r="AD193" s="52"/>
      <c r="AE193" s="52" t="s">
        <v>94</v>
      </c>
      <c r="AF193" s="52"/>
      <c r="AG193" s="52"/>
      <c r="AH193" s="52"/>
      <c r="AI193" s="52"/>
      <c r="AJ193" s="52"/>
      <c r="AK193" s="52" t="s">
        <v>95</v>
      </c>
      <c r="AL193" s="52"/>
      <c r="AM193" s="52"/>
      <c r="AN193" s="52"/>
      <c r="AO193" s="52"/>
      <c r="AP193" s="52"/>
      <c r="AQ193" s="153" t="s">
        <v>111</v>
      </c>
      <c r="AR193" s="52"/>
      <c r="AS193" s="52"/>
      <c r="AT193" s="52"/>
      <c r="AU193" s="52"/>
      <c r="AV193" s="52"/>
      <c r="AW193" s="52" t="s">
        <v>96</v>
      </c>
      <c r="AX193" s="52"/>
      <c r="AY193" s="52"/>
      <c r="AZ193" s="52"/>
      <c r="BA193" s="52"/>
      <c r="BB193" s="52" t="s">
        <v>97</v>
      </c>
      <c r="BC193" s="52"/>
      <c r="BD193" s="52"/>
      <c r="BE193" s="52"/>
      <c r="BF193" s="52"/>
      <c r="BG193" s="153" t="s">
        <v>112</v>
      </c>
      <c r="BH193" s="52"/>
      <c r="BI193" s="52"/>
      <c r="BJ193" s="52"/>
      <c r="BK193" s="52"/>
      <c r="BL193" s="52"/>
      <c r="CA193" s="1" t="s">
        <v>57</v>
      </c>
    </row>
    <row r="194" spans="1:79" s="30" customFormat="1" ht="25.5" customHeight="1" x14ac:dyDescent="0.25">
      <c r="A194" s="134">
        <v>2220</v>
      </c>
      <c r="B194" s="134"/>
      <c r="C194" s="134"/>
      <c r="D194" s="134"/>
      <c r="E194" s="134"/>
      <c r="F194" s="134"/>
      <c r="G194" s="67" t="s">
        <v>288</v>
      </c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9"/>
      <c r="T194" s="142">
        <v>66000</v>
      </c>
      <c r="U194" s="142"/>
      <c r="V194" s="142"/>
      <c r="W194" s="142"/>
      <c r="X194" s="142"/>
      <c r="Y194" s="142"/>
      <c r="Z194" s="142">
        <v>29298</v>
      </c>
      <c r="AA194" s="142"/>
      <c r="AB194" s="142"/>
      <c r="AC194" s="142"/>
      <c r="AD194" s="142"/>
      <c r="AE194" s="142">
        <v>0</v>
      </c>
      <c r="AF194" s="142"/>
      <c r="AG194" s="142"/>
      <c r="AH194" s="142"/>
      <c r="AI194" s="142"/>
      <c r="AJ194" s="142"/>
      <c r="AK194" s="142">
        <v>0</v>
      </c>
      <c r="AL194" s="142"/>
      <c r="AM194" s="142"/>
      <c r="AN194" s="142"/>
      <c r="AO194" s="142"/>
      <c r="AP194" s="142"/>
      <c r="AQ194" s="142">
        <f>IF(ISNUMBER(AK194),AK194,0)-IF(ISNUMBER(AE194),AE194,0)</f>
        <v>0</v>
      </c>
      <c r="AR194" s="142"/>
      <c r="AS194" s="142"/>
      <c r="AT194" s="142"/>
      <c r="AU194" s="142"/>
      <c r="AV194" s="142"/>
      <c r="AW194" s="142">
        <v>0</v>
      </c>
      <c r="AX194" s="142"/>
      <c r="AY194" s="142"/>
      <c r="AZ194" s="142"/>
      <c r="BA194" s="142"/>
      <c r="BB194" s="142">
        <v>0</v>
      </c>
      <c r="BC194" s="142"/>
      <c r="BD194" s="142"/>
      <c r="BE194" s="142"/>
      <c r="BF194" s="142"/>
      <c r="BG194" s="142">
        <f>IF(ISNUMBER(Z194),Z194,0)+IF(ISNUMBER(AK194),AK194,0)</f>
        <v>29298</v>
      </c>
      <c r="BH194" s="142"/>
      <c r="BI194" s="142"/>
      <c r="BJ194" s="142"/>
      <c r="BK194" s="142"/>
      <c r="BL194" s="142"/>
      <c r="CA194" s="30" t="s">
        <v>58</v>
      </c>
    </row>
    <row r="195" spans="1:79" s="7" customFormat="1" ht="12.75" customHeight="1" x14ac:dyDescent="0.25">
      <c r="A195" s="156"/>
      <c r="B195" s="156"/>
      <c r="C195" s="156"/>
      <c r="D195" s="156"/>
      <c r="E195" s="156"/>
      <c r="F195" s="156"/>
      <c r="G195" s="57" t="s">
        <v>161</v>
      </c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1"/>
      <c r="T195" s="141">
        <v>66000</v>
      </c>
      <c r="U195" s="141"/>
      <c r="V195" s="141"/>
      <c r="W195" s="141"/>
      <c r="X195" s="141"/>
      <c r="Y195" s="141"/>
      <c r="Z195" s="141">
        <v>29298</v>
      </c>
      <c r="AA195" s="141"/>
      <c r="AB195" s="141"/>
      <c r="AC195" s="141"/>
      <c r="AD195" s="141"/>
      <c r="AE195" s="141">
        <v>0</v>
      </c>
      <c r="AF195" s="141"/>
      <c r="AG195" s="141"/>
      <c r="AH195" s="141"/>
      <c r="AI195" s="141"/>
      <c r="AJ195" s="141"/>
      <c r="AK195" s="141">
        <v>0</v>
      </c>
      <c r="AL195" s="141"/>
      <c r="AM195" s="141"/>
      <c r="AN195" s="141"/>
      <c r="AO195" s="141"/>
      <c r="AP195" s="141"/>
      <c r="AQ195" s="141">
        <f>IF(ISNUMBER(AK195),AK195,0)-IF(ISNUMBER(AE195),AE195,0)</f>
        <v>0</v>
      </c>
      <c r="AR195" s="141"/>
      <c r="AS195" s="141"/>
      <c r="AT195" s="141"/>
      <c r="AU195" s="141"/>
      <c r="AV195" s="141"/>
      <c r="AW195" s="141">
        <v>0</v>
      </c>
      <c r="AX195" s="141"/>
      <c r="AY195" s="141"/>
      <c r="AZ195" s="141"/>
      <c r="BA195" s="141"/>
      <c r="BB195" s="141">
        <v>0</v>
      </c>
      <c r="BC195" s="141"/>
      <c r="BD195" s="141"/>
      <c r="BE195" s="141"/>
      <c r="BF195" s="141"/>
      <c r="BG195" s="141">
        <f>IF(ISNUMBER(Z195),Z195,0)+IF(ISNUMBER(AK195),AK195,0)</f>
        <v>29298</v>
      </c>
      <c r="BH195" s="141"/>
      <c r="BI195" s="141"/>
      <c r="BJ195" s="141"/>
      <c r="BK195" s="141"/>
      <c r="BL195" s="141"/>
    </row>
    <row r="197" spans="1:79" ht="14.25" customHeight="1" x14ac:dyDescent="0.25">
      <c r="A197" s="82" t="s">
        <v>393</v>
      </c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</row>
    <row r="198" spans="1:79" ht="15" customHeight="1" x14ac:dyDescent="0.25">
      <c r="A198" s="33" t="s">
        <v>272</v>
      </c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</row>
    <row r="199" spans="1:79" ht="18" customHeight="1" x14ac:dyDescent="0.25">
      <c r="A199" s="46" t="s">
        <v>149</v>
      </c>
      <c r="B199" s="46"/>
      <c r="C199" s="46"/>
      <c r="D199" s="46"/>
      <c r="E199" s="46"/>
      <c r="F199" s="46"/>
      <c r="G199" s="46" t="s">
        <v>20</v>
      </c>
      <c r="H199" s="46"/>
      <c r="I199" s="46"/>
      <c r="J199" s="46"/>
      <c r="K199" s="46"/>
      <c r="L199" s="46"/>
      <c r="M199" s="46"/>
      <c r="N199" s="46"/>
      <c r="O199" s="46"/>
      <c r="P199" s="46"/>
      <c r="Q199" s="46" t="s">
        <v>381</v>
      </c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 t="s">
        <v>390</v>
      </c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</row>
    <row r="200" spans="1:79" ht="42.9" customHeight="1" x14ac:dyDescent="0.2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 t="s">
        <v>154</v>
      </c>
      <c r="R200" s="46"/>
      <c r="S200" s="46"/>
      <c r="T200" s="46"/>
      <c r="U200" s="46"/>
      <c r="V200" s="128" t="s">
        <v>155</v>
      </c>
      <c r="W200" s="128"/>
      <c r="X200" s="128"/>
      <c r="Y200" s="128"/>
      <c r="Z200" s="46" t="s">
        <v>156</v>
      </c>
      <c r="AA200" s="46"/>
      <c r="AB200" s="46"/>
      <c r="AC200" s="46"/>
      <c r="AD200" s="46"/>
      <c r="AE200" s="46"/>
      <c r="AF200" s="46"/>
      <c r="AG200" s="46"/>
      <c r="AH200" s="46"/>
      <c r="AI200" s="46"/>
      <c r="AJ200" s="46" t="s">
        <v>157</v>
      </c>
      <c r="AK200" s="46"/>
      <c r="AL200" s="46"/>
      <c r="AM200" s="46"/>
      <c r="AN200" s="46"/>
      <c r="AO200" s="46" t="s">
        <v>21</v>
      </c>
      <c r="AP200" s="46"/>
      <c r="AQ200" s="46"/>
      <c r="AR200" s="46"/>
      <c r="AS200" s="46"/>
      <c r="AT200" s="128" t="s">
        <v>158</v>
      </c>
      <c r="AU200" s="128"/>
      <c r="AV200" s="128"/>
      <c r="AW200" s="128"/>
      <c r="AX200" s="46" t="s">
        <v>156</v>
      </c>
      <c r="AY200" s="46"/>
      <c r="AZ200" s="46"/>
      <c r="BA200" s="46"/>
      <c r="BB200" s="46"/>
      <c r="BC200" s="46"/>
      <c r="BD200" s="46"/>
      <c r="BE200" s="46"/>
      <c r="BF200" s="46"/>
      <c r="BG200" s="46"/>
      <c r="BH200" s="46" t="s">
        <v>159</v>
      </c>
      <c r="BI200" s="46"/>
      <c r="BJ200" s="46"/>
      <c r="BK200" s="46"/>
      <c r="BL200" s="46"/>
    </row>
    <row r="201" spans="1:79" ht="63" customHeight="1" x14ac:dyDescent="0.2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128"/>
      <c r="W201" s="128"/>
      <c r="X201" s="128"/>
      <c r="Y201" s="128"/>
      <c r="Z201" s="46" t="s">
        <v>18</v>
      </c>
      <c r="AA201" s="46"/>
      <c r="AB201" s="46"/>
      <c r="AC201" s="46"/>
      <c r="AD201" s="46"/>
      <c r="AE201" s="46" t="s">
        <v>17</v>
      </c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128"/>
      <c r="AU201" s="128"/>
      <c r="AV201" s="128"/>
      <c r="AW201" s="128"/>
      <c r="AX201" s="46" t="s">
        <v>18</v>
      </c>
      <c r="AY201" s="46"/>
      <c r="AZ201" s="46"/>
      <c r="BA201" s="46"/>
      <c r="BB201" s="46"/>
      <c r="BC201" s="46" t="s">
        <v>17</v>
      </c>
      <c r="BD201" s="46"/>
      <c r="BE201" s="46"/>
      <c r="BF201" s="46"/>
      <c r="BG201" s="46"/>
      <c r="BH201" s="46"/>
      <c r="BI201" s="46"/>
      <c r="BJ201" s="46"/>
      <c r="BK201" s="46"/>
      <c r="BL201" s="46"/>
    </row>
    <row r="202" spans="1:79" ht="15" customHeight="1" x14ac:dyDescent="0.25">
      <c r="A202" s="46">
        <v>1</v>
      </c>
      <c r="B202" s="46"/>
      <c r="C202" s="46"/>
      <c r="D202" s="46"/>
      <c r="E202" s="46"/>
      <c r="F202" s="46"/>
      <c r="G202" s="46">
        <v>2</v>
      </c>
      <c r="H202" s="46"/>
      <c r="I202" s="46"/>
      <c r="J202" s="46"/>
      <c r="K202" s="46"/>
      <c r="L202" s="46"/>
      <c r="M202" s="46"/>
      <c r="N202" s="46"/>
      <c r="O202" s="46"/>
      <c r="P202" s="46"/>
      <c r="Q202" s="46">
        <v>3</v>
      </c>
      <c r="R202" s="46"/>
      <c r="S202" s="46"/>
      <c r="T202" s="46"/>
      <c r="U202" s="46"/>
      <c r="V202" s="46">
        <v>4</v>
      </c>
      <c r="W202" s="46"/>
      <c r="X202" s="46"/>
      <c r="Y202" s="46"/>
      <c r="Z202" s="46">
        <v>5</v>
      </c>
      <c r="AA202" s="46"/>
      <c r="AB202" s="46"/>
      <c r="AC202" s="46"/>
      <c r="AD202" s="46"/>
      <c r="AE202" s="46">
        <v>6</v>
      </c>
      <c r="AF202" s="46"/>
      <c r="AG202" s="46"/>
      <c r="AH202" s="46"/>
      <c r="AI202" s="46"/>
      <c r="AJ202" s="46">
        <v>7</v>
      </c>
      <c r="AK202" s="46"/>
      <c r="AL202" s="46"/>
      <c r="AM202" s="46"/>
      <c r="AN202" s="46"/>
      <c r="AO202" s="46">
        <v>8</v>
      </c>
      <c r="AP202" s="46"/>
      <c r="AQ202" s="46"/>
      <c r="AR202" s="46"/>
      <c r="AS202" s="46"/>
      <c r="AT202" s="46">
        <v>9</v>
      </c>
      <c r="AU202" s="46"/>
      <c r="AV202" s="46"/>
      <c r="AW202" s="46"/>
      <c r="AX202" s="46">
        <v>10</v>
      </c>
      <c r="AY202" s="46"/>
      <c r="AZ202" s="46"/>
      <c r="BA202" s="46"/>
      <c r="BB202" s="46"/>
      <c r="BC202" s="46">
        <v>11</v>
      </c>
      <c r="BD202" s="46"/>
      <c r="BE202" s="46"/>
      <c r="BF202" s="46"/>
      <c r="BG202" s="46"/>
      <c r="BH202" s="46">
        <v>12</v>
      </c>
      <c r="BI202" s="46"/>
      <c r="BJ202" s="46"/>
      <c r="BK202" s="46"/>
      <c r="BL202" s="46"/>
    </row>
    <row r="203" spans="1:79" s="1" customFormat="1" ht="12" hidden="1" customHeight="1" x14ac:dyDescent="0.25">
      <c r="A203" s="45" t="s">
        <v>76</v>
      </c>
      <c r="B203" s="45"/>
      <c r="C203" s="45"/>
      <c r="D203" s="45"/>
      <c r="E203" s="45"/>
      <c r="F203" s="45"/>
      <c r="G203" s="145" t="s">
        <v>69</v>
      </c>
      <c r="H203" s="145"/>
      <c r="I203" s="145"/>
      <c r="J203" s="145"/>
      <c r="K203" s="145"/>
      <c r="L203" s="145"/>
      <c r="M203" s="145"/>
      <c r="N203" s="145"/>
      <c r="O203" s="145"/>
      <c r="P203" s="145"/>
      <c r="Q203" s="52" t="s">
        <v>92</v>
      </c>
      <c r="R203" s="52"/>
      <c r="S203" s="52"/>
      <c r="T203" s="52"/>
      <c r="U203" s="52"/>
      <c r="V203" s="52" t="s">
        <v>93</v>
      </c>
      <c r="W203" s="52"/>
      <c r="X203" s="52"/>
      <c r="Y203" s="52"/>
      <c r="Z203" s="52" t="s">
        <v>94</v>
      </c>
      <c r="AA203" s="52"/>
      <c r="AB203" s="52"/>
      <c r="AC203" s="52"/>
      <c r="AD203" s="52"/>
      <c r="AE203" s="52" t="s">
        <v>95</v>
      </c>
      <c r="AF203" s="52"/>
      <c r="AG203" s="52"/>
      <c r="AH203" s="52"/>
      <c r="AI203" s="52"/>
      <c r="AJ203" s="153" t="s">
        <v>113</v>
      </c>
      <c r="AK203" s="52"/>
      <c r="AL203" s="52"/>
      <c r="AM203" s="52"/>
      <c r="AN203" s="52"/>
      <c r="AO203" s="52" t="s">
        <v>96</v>
      </c>
      <c r="AP203" s="52"/>
      <c r="AQ203" s="52"/>
      <c r="AR203" s="52"/>
      <c r="AS203" s="52"/>
      <c r="AT203" s="153" t="s">
        <v>114</v>
      </c>
      <c r="AU203" s="52"/>
      <c r="AV203" s="52"/>
      <c r="AW203" s="52"/>
      <c r="AX203" s="52" t="s">
        <v>97</v>
      </c>
      <c r="AY203" s="52"/>
      <c r="AZ203" s="52"/>
      <c r="BA203" s="52"/>
      <c r="BB203" s="52"/>
      <c r="BC203" s="52" t="s">
        <v>98</v>
      </c>
      <c r="BD203" s="52"/>
      <c r="BE203" s="52"/>
      <c r="BF203" s="52"/>
      <c r="BG203" s="52"/>
      <c r="BH203" s="153" t="s">
        <v>113</v>
      </c>
      <c r="BI203" s="52"/>
      <c r="BJ203" s="52"/>
      <c r="BK203" s="52"/>
      <c r="BL203" s="52"/>
      <c r="CA203" s="1" t="s">
        <v>59</v>
      </c>
    </row>
    <row r="204" spans="1:79" s="30" customFormat="1" ht="25.5" customHeight="1" x14ac:dyDescent="0.25">
      <c r="A204" s="134">
        <v>2220</v>
      </c>
      <c r="B204" s="134"/>
      <c r="C204" s="134"/>
      <c r="D204" s="134"/>
      <c r="E204" s="134"/>
      <c r="F204" s="134"/>
      <c r="G204" s="67" t="s">
        <v>288</v>
      </c>
      <c r="H204" s="68"/>
      <c r="I204" s="68"/>
      <c r="J204" s="68"/>
      <c r="K204" s="68"/>
      <c r="L204" s="68"/>
      <c r="M204" s="68"/>
      <c r="N204" s="68"/>
      <c r="O204" s="68"/>
      <c r="P204" s="69"/>
      <c r="Q204" s="142">
        <v>29385</v>
      </c>
      <c r="R204" s="142"/>
      <c r="S204" s="142"/>
      <c r="T204" s="142"/>
      <c r="U204" s="142"/>
      <c r="V204" s="142">
        <v>0</v>
      </c>
      <c r="W204" s="142"/>
      <c r="X204" s="142"/>
      <c r="Y204" s="142"/>
      <c r="Z204" s="142">
        <v>0</v>
      </c>
      <c r="AA204" s="142"/>
      <c r="AB204" s="142"/>
      <c r="AC204" s="142"/>
      <c r="AD204" s="142"/>
      <c r="AE204" s="142">
        <v>0</v>
      </c>
      <c r="AF204" s="142"/>
      <c r="AG204" s="142"/>
      <c r="AH204" s="142"/>
      <c r="AI204" s="142"/>
      <c r="AJ204" s="142">
        <f>IF(ISNUMBER(Q204),Q204,0)-IF(ISNUMBER(Z204),Z204,0)</f>
        <v>29385</v>
      </c>
      <c r="AK204" s="142"/>
      <c r="AL204" s="142"/>
      <c r="AM204" s="142"/>
      <c r="AN204" s="142"/>
      <c r="AO204" s="142">
        <v>35000</v>
      </c>
      <c r="AP204" s="142"/>
      <c r="AQ204" s="142"/>
      <c r="AR204" s="142"/>
      <c r="AS204" s="142"/>
      <c r="AT204" s="142">
        <f>IF(ISNUMBER(V204),V204,0)-IF(ISNUMBER(Z204),Z204,0)-IF(ISNUMBER(AE204),AE204,0)</f>
        <v>0</v>
      </c>
      <c r="AU204" s="142"/>
      <c r="AV204" s="142"/>
      <c r="AW204" s="142"/>
      <c r="AX204" s="142">
        <v>0</v>
      </c>
      <c r="AY204" s="142"/>
      <c r="AZ204" s="142"/>
      <c r="BA204" s="142"/>
      <c r="BB204" s="142"/>
      <c r="BC204" s="142">
        <v>0</v>
      </c>
      <c r="BD204" s="142"/>
      <c r="BE204" s="142"/>
      <c r="BF204" s="142"/>
      <c r="BG204" s="142"/>
      <c r="BH204" s="142">
        <f>IF(ISNUMBER(AO204),AO204,0)-IF(ISNUMBER(AX204),AX204,0)</f>
        <v>35000</v>
      </c>
      <c r="BI204" s="142"/>
      <c r="BJ204" s="142"/>
      <c r="BK204" s="142"/>
      <c r="BL204" s="142"/>
      <c r="CA204" s="30" t="s">
        <v>60</v>
      </c>
    </row>
    <row r="205" spans="1:79" s="7" customFormat="1" ht="12.75" customHeight="1" x14ac:dyDescent="0.25">
      <c r="A205" s="156"/>
      <c r="B205" s="156"/>
      <c r="C205" s="156"/>
      <c r="D205" s="156"/>
      <c r="E205" s="156"/>
      <c r="F205" s="156"/>
      <c r="G205" s="57" t="s">
        <v>161</v>
      </c>
      <c r="H205" s="50"/>
      <c r="I205" s="50"/>
      <c r="J205" s="50"/>
      <c r="K205" s="50"/>
      <c r="L205" s="50"/>
      <c r="M205" s="50"/>
      <c r="N205" s="50"/>
      <c r="O205" s="50"/>
      <c r="P205" s="51"/>
      <c r="Q205" s="141">
        <v>29385</v>
      </c>
      <c r="R205" s="141"/>
      <c r="S205" s="141"/>
      <c r="T205" s="141"/>
      <c r="U205" s="141"/>
      <c r="V205" s="141">
        <v>0</v>
      </c>
      <c r="W205" s="141"/>
      <c r="X205" s="141"/>
      <c r="Y205" s="141"/>
      <c r="Z205" s="141">
        <v>0</v>
      </c>
      <c r="AA205" s="141"/>
      <c r="AB205" s="141"/>
      <c r="AC205" s="141"/>
      <c r="AD205" s="141"/>
      <c r="AE205" s="141">
        <v>0</v>
      </c>
      <c r="AF205" s="141"/>
      <c r="AG205" s="141"/>
      <c r="AH205" s="141"/>
      <c r="AI205" s="141"/>
      <c r="AJ205" s="141">
        <f>IF(ISNUMBER(Q205),Q205,0)-IF(ISNUMBER(Z205),Z205,0)</f>
        <v>29385</v>
      </c>
      <c r="AK205" s="141"/>
      <c r="AL205" s="141"/>
      <c r="AM205" s="141"/>
      <c r="AN205" s="141"/>
      <c r="AO205" s="141">
        <v>35000</v>
      </c>
      <c r="AP205" s="141"/>
      <c r="AQ205" s="141"/>
      <c r="AR205" s="141"/>
      <c r="AS205" s="141"/>
      <c r="AT205" s="141">
        <f>IF(ISNUMBER(V205),V205,0)-IF(ISNUMBER(Z205),Z205,0)-IF(ISNUMBER(AE205),AE205,0)</f>
        <v>0</v>
      </c>
      <c r="AU205" s="141"/>
      <c r="AV205" s="141"/>
      <c r="AW205" s="141"/>
      <c r="AX205" s="141">
        <v>0</v>
      </c>
      <c r="AY205" s="141"/>
      <c r="AZ205" s="141"/>
      <c r="BA205" s="141"/>
      <c r="BB205" s="141"/>
      <c r="BC205" s="141">
        <v>0</v>
      </c>
      <c r="BD205" s="141"/>
      <c r="BE205" s="141"/>
      <c r="BF205" s="141"/>
      <c r="BG205" s="141"/>
      <c r="BH205" s="141">
        <f>IF(ISNUMBER(AO205),AO205,0)-IF(ISNUMBER(AX205),AX205,0)</f>
        <v>35000</v>
      </c>
      <c r="BI205" s="141"/>
      <c r="BJ205" s="141"/>
      <c r="BK205" s="141"/>
      <c r="BL205" s="141"/>
    </row>
    <row r="207" spans="1:79" ht="14.25" customHeight="1" x14ac:dyDescent="0.25">
      <c r="A207" s="82" t="s">
        <v>382</v>
      </c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82"/>
      <c r="BF207" s="82"/>
      <c r="BG207" s="82"/>
      <c r="BH207" s="82"/>
      <c r="BI207" s="82"/>
      <c r="BJ207" s="82"/>
      <c r="BK207" s="82"/>
      <c r="BL207" s="82"/>
    </row>
    <row r="208" spans="1:79" ht="15" customHeight="1" x14ac:dyDescent="0.25">
      <c r="A208" s="33" t="s">
        <v>272</v>
      </c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</row>
    <row r="209" spans="1:79" ht="42.9" customHeight="1" x14ac:dyDescent="0.25">
      <c r="A209" s="128" t="s">
        <v>149</v>
      </c>
      <c r="B209" s="128"/>
      <c r="C209" s="128"/>
      <c r="D209" s="128"/>
      <c r="E209" s="128"/>
      <c r="F209" s="128"/>
      <c r="G209" s="46" t="s">
        <v>20</v>
      </c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 t="s">
        <v>16</v>
      </c>
      <c r="U209" s="46"/>
      <c r="V209" s="46"/>
      <c r="W209" s="46"/>
      <c r="X209" s="46"/>
      <c r="Y209" s="46"/>
      <c r="Z209" s="46" t="s">
        <v>15</v>
      </c>
      <c r="AA209" s="46"/>
      <c r="AB209" s="46"/>
      <c r="AC209" s="46"/>
      <c r="AD209" s="46"/>
      <c r="AE209" s="46" t="s">
        <v>379</v>
      </c>
      <c r="AF209" s="46"/>
      <c r="AG209" s="46"/>
      <c r="AH209" s="46"/>
      <c r="AI209" s="46"/>
      <c r="AJ209" s="46"/>
      <c r="AK209" s="46" t="s">
        <v>383</v>
      </c>
      <c r="AL209" s="46"/>
      <c r="AM209" s="46"/>
      <c r="AN209" s="46"/>
      <c r="AO209" s="46"/>
      <c r="AP209" s="46"/>
      <c r="AQ209" s="46" t="s">
        <v>394</v>
      </c>
      <c r="AR209" s="46"/>
      <c r="AS209" s="46"/>
      <c r="AT209" s="46"/>
      <c r="AU209" s="46"/>
      <c r="AV209" s="46"/>
      <c r="AW209" s="46" t="s">
        <v>19</v>
      </c>
      <c r="AX209" s="46"/>
      <c r="AY209" s="46"/>
      <c r="AZ209" s="46"/>
      <c r="BA209" s="46"/>
      <c r="BB209" s="46"/>
      <c r="BC209" s="46"/>
      <c r="BD209" s="46"/>
      <c r="BE209" s="46" t="s">
        <v>170</v>
      </c>
      <c r="BF209" s="46"/>
      <c r="BG209" s="46"/>
      <c r="BH209" s="46"/>
      <c r="BI209" s="46"/>
      <c r="BJ209" s="46"/>
      <c r="BK209" s="46"/>
      <c r="BL209" s="46"/>
    </row>
    <row r="210" spans="1:79" ht="21.75" customHeight="1" x14ac:dyDescent="0.25">
      <c r="A210" s="128"/>
      <c r="B210" s="128"/>
      <c r="C210" s="128"/>
      <c r="D210" s="128"/>
      <c r="E210" s="128"/>
      <c r="F210" s="128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</row>
    <row r="211" spans="1:79" ht="15" customHeight="1" x14ac:dyDescent="0.25">
      <c r="A211" s="46">
        <v>1</v>
      </c>
      <c r="B211" s="46"/>
      <c r="C211" s="46"/>
      <c r="D211" s="46"/>
      <c r="E211" s="46"/>
      <c r="F211" s="46"/>
      <c r="G211" s="46">
        <v>2</v>
      </c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>
        <v>3</v>
      </c>
      <c r="U211" s="46"/>
      <c r="V211" s="46"/>
      <c r="W211" s="46"/>
      <c r="X211" s="46"/>
      <c r="Y211" s="46"/>
      <c r="Z211" s="46">
        <v>4</v>
      </c>
      <c r="AA211" s="46"/>
      <c r="AB211" s="46"/>
      <c r="AC211" s="46"/>
      <c r="AD211" s="46"/>
      <c r="AE211" s="46">
        <v>5</v>
      </c>
      <c r="AF211" s="46"/>
      <c r="AG211" s="46"/>
      <c r="AH211" s="46"/>
      <c r="AI211" s="46"/>
      <c r="AJ211" s="46"/>
      <c r="AK211" s="46">
        <v>6</v>
      </c>
      <c r="AL211" s="46"/>
      <c r="AM211" s="46"/>
      <c r="AN211" s="46"/>
      <c r="AO211" s="46"/>
      <c r="AP211" s="46"/>
      <c r="AQ211" s="46">
        <v>7</v>
      </c>
      <c r="AR211" s="46"/>
      <c r="AS211" s="46"/>
      <c r="AT211" s="46"/>
      <c r="AU211" s="46"/>
      <c r="AV211" s="46"/>
      <c r="AW211" s="45">
        <v>8</v>
      </c>
      <c r="AX211" s="45"/>
      <c r="AY211" s="45"/>
      <c r="AZ211" s="45"/>
      <c r="BA211" s="45"/>
      <c r="BB211" s="45"/>
      <c r="BC211" s="45"/>
      <c r="BD211" s="45"/>
      <c r="BE211" s="45">
        <v>9</v>
      </c>
      <c r="BF211" s="45"/>
      <c r="BG211" s="45"/>
      <c r="BH211" s="45"/>
      <c r="BI211" s="45"/>
      <c r="BJ211" s="45"/>
      <c r="BK211" s="45"/>
      <c r="BL211" s="45"/>
    </row>
    <row r="212" spans="1:79" s="1" customFormat="1" ht="18.75" hidden="1" customHeight="1" x14ac:dyDescent="0.25">
      <c r="A212" s="45" t="s">
        <v>76</v>
      </c>
      <c r="B212" s="45"/>
      <c r="C212" s="45"/>
      <c r="D212" s="45"/>
      <c r="E212" s="45"/>
      <c r="F212" s="45"/>
      <c r="G212" s="145" t="s">
        <v>69</v>
      </c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52" t="s">
        <v>92</v>
      </c>
      <c r="U212" s="52"/>
      <c r="V212" s="52"/>
      <c r="W212" s="52"/>
      <c r="X212" s="52"/>
      <c r="Y212" s="52"/>
      <c r="Z212" s="52" t="s">
        <v>93</v>
      </c>
      <c r="AA212" s="52"/>
      <c r="AB212" s="52"/>
      <c r="AC212" s="52"/>
      <c r="AD212" s="52"/>
      <c r="AE212" s="52" t="s">
        <v>94</v>
      </c>
      <c r="AF212" s="52"/>
      <c r="AG212" s="52"/>
      <c r="AH212" s="52"/>
      <c r="AI212" s="52"/>
      <c r="AJ212" s="52"/>
      <c r="AK212" s="52" t="s">
        <v>95</v>
      </c>
      <c r="AL212" s="52"/>
      <c r="AM212" s="52"/>
      <c r="AN212" s="52"/>
      <c r="AO212" s="52"/>
      <c r="AP212" s="52"/>
      <c r="AQ212" s="52" t="s">
        <v>96</v>
      </c>
      <c r="AR212" s="52"/>
      <c r="AS212" s="52"/>
      <c r="AT212" s="52"/>
      <c r="AU212" s="52"/>
      <c r="AV212" s="52"/>
      <c r="AW212" s="145" t="s">
        <v>99</v>
      </c>
      <c r="AX212" s="145"/>
      <c r="AY212" s="145"/>
      <c r="AZ212" s="145"/>
      <c r="BA212" s="145"/>
      <c r="BB212" s="145"/>
      <c r="BC212" s="145"/>
      <c r="BD212" s="145"/>
      <c r="BE212" s="145" t="s">
        <v>100</v>
      </c>
      <c r="BF212" s="145"/>
      <c r="BG212" s="145"/>
      <c r="BH212" s="145"/>
      <c r="BI212" s="145"/>
      <c r="BJ212" s="145"/>
      <c r="BK212" s="145"/>
      <c r="BL212" s="145"/>
      <c r="CA212" s="1" t="s">
        <v>61</v>
      </c>
    </row>
    <row r="213" spans="1:79" s="30" customFormat="1" ht="25.5" customHeight="1" x14ac:dyDescent="0.25">
      <c r="A213" s="134">
        <v>2220</v>
      </c>
      <c r="B213" s="134"/>
      <c r="C213" s="134"/>
      <c r="D213" s="134"/>
      <c r="E213" s="134"/>
      <c r="F213" s="134"/>
      <c r="G213" s="67" t="s">
        <v>288</v>
      </c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9"/>
      <c r="T213" s="142">
        <v>66000</v>
      </c>
      <c r="U213" s="142"/>
      <c r="V213" s="142"/>
      <c r="W213" s="142"/>
      <c r="X213" s="142"/>
      <c r="Y213" s="142"/>
      <c r="Z213" s="142">
        <v>29298</v>
      </c>
      <c r="AA213" s="142"/>
      <c r="AB213" s="142"/>
      <c r="AC213" s="142"/>
      <c r="AD213" s="142"/>
      <c r="AE213" s="142">
        <v>0</v>
      </c>
      <c r="AF213" s="142"/>
      <c r="AG213" s="142"/>
      <c r="AH213" s="142"/>
      <c r="AI213" s="142"/>
      <c r="AJ213" s="142"/>
      <c r="AK213" s="142">
        <v>0</v>
      </c>
      <c r="AL213" s="142"/>
      <c r="AM213" s="142"/>
      <c r="AN213" s="142"/>
      <c r="AO213" s="142"/>
      <c r="AP213" s="142"/>
      <c r="AQ213" s="142">
        <v>0</v>
      </c>
      <c r="AR213" s="142"/>
      <c r="AS213" s="142"/>
      <c r="AT213" s="142"/>
      <c r="AU213" s="142"/>
      <c r="AV213" s="142"/>
      <c r="AW213" s="154"/>
      <c r="AX213" s="154"/>
      <c r="AY213" s="154"/>
      <c r="AZ213" s="154"/>
      <c r="BA213" s="154"/>
      <c r="BB213" s="154"/>
      <c r="BC213" s="154"/>
      <c r="BD213" s="154"/>
      <c r="BE213" s="154"/>
      <c r="BF213" s="154"/>
      <c r="BG213" s="154"/>
      <c r="BH213" s="154"/>
      <c r="BI213" s="154"/>
      <c r="BJ213" s="154"/>
      <c r="BK213" s="154"/>
      <c r="BL213" s="154"/>
      <c r="CA213" s="30" t="s">
        <v>62</v>
      </c>
    </row>
    <row r="214" spans="1:79" s="7" customFormat="1" ht="12.75" customHeight="1" x14ac:dyDescent="0.25">
      <c r="A214" s="156"/>
      <c r="B214" s="156"/>
      <c r="C214" s="156"/>
      <c r="D214" s="156"/>
      <c r="E214" s="156"/>
      <c r="F214" s="156"/>
      <c r="G214" s="57" t="s">
        <v>161</v>
      </c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1"/>
      <c r="T214" s="141">
        <v>66000</v>
      </c>
      <c r="U214" s="141"/>
      <c r="V214" s="141"/>
      <c r="W214" s="141"/>
      <c r="X214" s="141"/>
      <c r="Y214" s="141"/>
      <c r="Z214" s="141">
        <v>29298</v>
      </c>
      <c r="AA214" s="141"/>
      <c r="AB214" s="141"/>
      <c r="AC214" s="141"/>
      <c r="AD214" s="141"/>
      <c r="AE214" s="141">
        <v>0</v>
      </c>
      <c r="AF214" s="141"/>
      <c r="AG214" s="141"/>
      <c r="AH214" s="141"/>
      <c r="AI214" s="141"/>
      <c r="AJ214" s="141"/>
      <c r="AK214" s="141">
        <v>0</v>
      </c>
      <c r="AL214" s="141"/>
      <c r="AM214" s="141"/>
      <c r="AN214" s="141"/>
      <c r="AO214" s="141"/>
      <c r="AP214" s="141"/>
      <c r="AQ214" s="141">
        <v>0</v>
      </c>
      <c r="AR214" s="141"/>
      <c r="AS214" s="141"/>
      <c r="AT214" s="141"/>
      <c r="AU214" s="141"/>
      <c r="AV214" s="141"/>
      <c r="AW214" s="152"/>
      <c r="AX214" s="152"/>
      <c r="AY214" s="152"/>
      <c r="AZ214" s="152"/>
      <c r="BA214" s="152"/>
      <c r="BB214" s="152"/>
      <c r="BC214" s="152"/>
      <c r="BD214" s="152"/>
      <c r="BE214" s="152"/>
      <c r="BF214" s="152"/>
      <c r="BG214" s="152"/>
      <c r="BH214" s="152"/>
      <c r="BI214" s="152"/>
      <c r="BJ214" s="152"/>
      <c r="BK214" s="152"/>
      <c r="BL214" s="152"/>
    </row>
    <row r="216" spans="1:79" ht="14.25" customHeight="1" x14ac:dyDescent="0.25">
      <c r="A216" s="82" t="s">
        <v>395</v>
      </c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82"/>
      <c r="BH216" s="82"/>
      <c r="BI216" s="82"/>
      <c r="BJ216" s="82"/>
      <c r="BK216" s="82"/>
      <c r="BL216" s="82"/>
    </row>
    <row r="217" spans="1:79" ht="15" customHeight="1" x14ac:dyDescent="0.25">
      <c r="A217" s="150"/>
      <c r="B217" s="150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  <c r="AA217" s="150"/>
      <c r="AB217" s="150"/>
      <c r="AC217" s="150"/>
      <c r="AD217" s="150"/>
      <c r="AE217" s="150"/>
      <c r="AF217" s="150"/>
      <c r="AG217" s="150"/>
      <c r="AH217" s="150"/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0"/>
      <c r="AT217" s="150"/>
      <c r="AU217" s="150"/>
      <c r="AV217" s="150"/>
      <c r="AW217" s="150"/>
      <c r="AX217" s="150"/>
      <c r="AY217" s="150"/>
      <c r="AZ217" s="150"/>
      <c r="BA217" s="150"/>
      <c r="BB217" s="150"/>
      <c r="BC217" s="150"/>
      <c r="BD217" s="150"/>
      <c r="BE217" s="150"/>
      <c r="BF217" s="150"/>
      <c r="BG217" s="150"/>
      <c r="BH217" s="150"/>
      <c r="BI217" s="150"/>
      <c r="BJ217" s="150"/>
      <c r="BK217" s="150"/>
      <c r="BL217" s="150"/>
    </row>
    <row r="218" spans="1:79" ht="1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20" spans="1:79" ht="13.8" x14ac:dyDescent="0.25">
      <c r="A220" s="82" t="s">
        <v>408</v>
      </c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2"/>
      <c r="BG220" s="82"/>
      <c r="BH220" s="82"/>
      <c r="BI220" s="82"/>
      <c r="BJ220" s="82"/>
      <c r="BK220" s="82"/>
      <c r="BL220" s="82"/>
    </row>
    <row r="221" spans="1:79" ht="13.8" x14ac:dyDescent="0.25">
      <c r="A221" s="82" t="s">
        <v>384</v>
      </c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  <c r="BF221" s="82"/>
      <c r="BG221" s="82"/>
      <c r="BH221" s="82"/>
      <c r="BI221" s="82"/>
      <c r="BJ221" s="82"/>
      <c r="BK221" s="82"/>
      <c r="BL221" s="82"/>
    </row>
    <row r="222" spans="1:79" ht="15" customHeight="1" x14ac:dyDescent="0.25">
      <c r="A222" s="150"/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  <c r="AA222" s="150"/>
      <c r="AB222" s="150"/>
      <c r="AC222" s="150"/>
      <c r="AD222" s="150"/>
      <c r="AE222" s="150"/>
      <c r="AF222" s="150"/>
      <c r="AG222" s="150"/>
      <c r="AH222" s="150"/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  <c r="AW222" s="150"/>
      <c r="AX222" s="150"/>
      <c r="AY222" s="150"/>
      <c r="AZ222" s="150"/>
      <c r="BA222" s="150"/>
      <c r="BB222" s="150"/>
      <c r="BC222" s="150"/>
      <c r="BD222" s="150"/>
      <c r="BE222" s="150"/>
      <c r="BF222" s="150"/>
      <c r="BG222" s="150"/>
      <c r="BH222" s="150"/>
      <c r="BI222" s="150"/>
      <c r="BJ222" s="150"/>
      <c r="BK222" s="150"/>
      <c r="BL222" s="150"/>
    </row>
    <row r="223" spans="1:79" ht="1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6" spans="1:58" ht="18.899999999999999" customHeight="1" x14ac:dyDescent="0.25">
      <c r="A226" s="74" t="s">
        <v>266</v>
      </c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26"/>
      <c r="AC226" s="26"/>
      <c r="AD226" s="26"/>
      <c r="AE226" s="26"/>
      <c r="AF226" s="26"/>
      <c r="AG226" s="26"/>
      <c r="AH226" s="64"/>
      <c r="AI226" s="64"/>
      <c r="AJ226" s="64"/>
      <c r="AK226" s="64"/>
      <c r="AL226" s="64"/>
      <c r="AM226" s="64"/>
      <c r="AN226" s="64"/>
      <c r="AO226" s="64"/>
      <c r="AP226" s="64"/>
      <c r="AQ226" s="26"/>
      <c r="AR226" s="26"/>
      <c r="AS226" s="26"/>
      <c r="AT226" s="26"/>
      <c r="AU226" s="76" t="s">
        <v>268</v>
      </c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</row>
    <row r="227" spans="1:58" ht="12.75" customHeight="1" x14ac:dyDescent="0.25">
      <c r="AB227" s="27"/>
      <c r="AC227" s="27"/>
      <c r="AD227" s="27"/>
      <c r="AE227" s="27"/>
      <c r="AF227" s="27"/>
      <c r="AG227" s="27"/>
      <c r="AH227" s="66" t="s">
        <v>2</v>
      </c>
      <c r="AI227" s="66"/>
      <c r="AJ227" s="66"/>
      <c r="AK227" s="66"/>
      <c r="AL227" s="66"/>
      <c r="AM227" s="66"/>
      <c r="AN227" s="66"/>
      <c r="AO227" s="66"/>
      <c r="AP227" s="66"/>
      <c r="AQ227" s="27"/>
      <c r="AR227" s="27"/>
      <c r="AS227" s="27"/>
      <c r="AT227" s="27"/>
      <c r="AU227" s="66" t="s">
        <v>185</v>
      </c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</row>
    <row r="228" spans="1:58" ht="13.8" x14ac:dyDescent="0.25">
      <c r="AB228" s="27"/>
      <c r="AC228" s="27"/>
      <c r="AD228" s="27"/>
      <c r="AE228" s="27"/>
      <c r="AF228" s="27"/>
      <c r="AG228" s="27"/>
      <c r="AH228" s="28"/>
      <c r="AI228" s="28"/>
      <c r="AJ228" s="28"/>
      <c r="AK228" s="28"/>
      <c r="AL228" s="28"/>
      <c r="AM228" s="28"/>
      <c r="AN228" s="28"/>
      <c r="AO228" s="28"/>
      <c r="AP228" s="28"/>
      <c r="AQ228" s="27"/>
      <c r="AR228" s="27"/>
      <c r="AS228" s="27"/>
      <c r="AT228" s="27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</row>
    <row r="229" spans="1:58" ht="18" customHeight="1" x14ac:dyDescent="0.25">
      <c r="A229" s="74" t="s">
        <v>267</v>
      </c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27"/>
      <c r="AC229" s="27"/>
      <c r="AD229" s="27"/>
      <c r="AE229" s="27"/>
      <c r="AF229" s="27"/>
      <c r="AG229" s="27"/>
      <c r="AH229" s="65"/>
      <c r="AI229" s="65"/>
      <c r="AJ229" s="65"/>
      <c r="AK229" s="65"/>
      <c r="AL229" s="65"/>
      <c r="AM229" s="65"/>
      <c r="AN229" s="65"/>
      <c r="AO229" s="65"/>
      <c r="AP229" s="65"/>
      <c r="AQ229" s="27"/>
      <c r="AR229" s="27"/>
      <c r="AS229" s="27"/>
      <c r="AT229" s="27"/>
      <c r="AU229" s="73" t="s">
        <v>269</v>
      </c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</row>
    <row r="230" spans="1:58" ht="12" customHeight="1" x14ac:dyDescent="0.25">
      <c r="AB230" s="27"/>
      <c r="AC230" s="27"/>
      <c r="AD230" s="27"/>
      <c r="AE230" s="27"/>
      <c r="AF230" s="27"/>
      <c r="AG230" s="27"/>
      <c r="AH230" s="66" t="s">
        <v>2</v>
      </c>
      <c r="AI230" s="66"/>
      <c r="AJ230" s="66"/>
      <c r="AK230" s="66"/>
      <c r="AL230" s="66"/>
      <c r="AM230" s="66"/>
      <c r="AN230" s="66"/>
      <c r="AO230" s="66"/>
      <c r="AP230" s="66"/>
      <c r="AQ230" s="27"/>
      <c r="AR230" s="27"/>
      <c r="AS230" s="27"/>
      <c r="AT230" s="27"/>
      <c r="AU230" s="66" t="s">
        <v>185</v>
      </c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</row>
  </sheetData>
  <mergeCells count="1366">
    <mergeCell ref="A211:F211"/>
    <mergeCell ref="G211:S211"/>
    <mergeCell ref="T211:Y211"/>
    <mergeCell ref="Z211:AD211"/>
    <mergeCell ref="AE211:AJ211"/>
    <mergeCell ref="AK211:AP211"/>
    <mergeCell ref="AQ211:AV211"/>
    <mergeCell ref="AW211:BD211"/>
    <mergeCell ref="BE211:BL211"/>
    <mergeCell ref="A207:BL207"/>
    <mergeCell ref="A208:BL208"/>
    <mergeCell ref="A209:F210"/>
    <mergeCell ref="G209:S210"/>
    <mergeCell ref="T209:Y210"/>
    <mergeCell ref="AP171:AT171"/>
    <mergeCell ref="AU171:AY171"/>
    <mergeCell ref="AZ171:BD171"/>
    <mergeCell ref="A171:F171"/>
    <mergeCell ref="G171:S171"/>
    <mergeCell ref="T171:Z171"/>
    <mergeCell ref="AA171:AE171"/>
    <mergeCell ref="AF171:AJ171"/>
    <mergeCell ref="AK171:AO171"/>
    <mergeCell ref="AK194:AP194"/>
    <mergeCell ref="AQ194:AV194"/>
    <mergeCell ref="AW194:BA194"/>
    <mergeCell ref="BB194:BF194"/>
    <mergeCell ref="AQ190:AV191"/>
    <mergeCell ref="AW190:BF190"/>
    <mergeCell ref="BB179:BF179"/>
    <mergeCell ref="BB177:BF177"/>
    <mergeCell ref="AP162:AT162"/>
    <mergeCell ref="AU162:AY162"/>
    <mergeCell ref="AZ162:BD162"/>
    <mergeCell ref="BE162:BI162"/>
    <mergeCell ref="BJ162:BN162"/>
    <mergeCell ref="BO162:BS162"/>
    <mergeCell ref="A162:F162"/>
    <mergeCell ref="G162:S162"/>
    <mergeCell ref="T162:Z162"/>
    <mergeCell ref="AA162:AE162"/>
    <mergeCell ref="AF162:AJ162"/>
    <mergeCell ref="AK162:AO162"/>
    <mergeCell ref="BA151:BC151"/>
    <mergeCell ref="BD151:BF151"/>
    <mergeCell ref="BG151:BI151"/>
    <mergeCell ref="BJ151:BL151"/>
    <mergeCell ref="A151:C151"/>
    <mergeCell ref="D151:V151"/>
    <mergeCell ref="W151:Y151"/>
    <mergeCell ref="Z151:AB151"/>
    <mergeCell ref="AC151:AE151"/>
    <mergeCell ref="AF151:AH151"/>
    <mergeCell ref="AI151:AK151"/>
    <mergeCell ref="AL151:AN151"/>
    <mergeCell ref="AP161:AT161"/>
    <mergeCell ref="AU161:AY161"/>
    <mergeCell ref="AZ161:BD161"/>
    <mergeCell ref="BE161:BI161"/>
    <mergeCell ref="BJ161:BN161"/>
    <mergeCell ref="BO161:BS161"/>
    <mergeCell ref="A161:F161"/>
    <mergeCell ref="G161:S161"/>
    <mergeCell ref="AP132:AT132"/>
    <mergeCell ref="AU132:AY132"/>
    <mergeCell ref="AZ132:BD132"/>
    <mergeCell ref="BE132:BI132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T140:AX140"/>
    <mergeCell ref="AY140:BC140"/>
    <mergeCell ref="BD140:BH140"/>
    <mergeCell ref="BI140:BM140"/>
    <mergeCell ref="AT138:AX138"/>
    <mergeCell ref="AY138:BC138"/>
    <mergeCell ref="BD138:BH138"/>
    <mergeCell ref="BI138:BM138"/>
    <mergeCell ref="A138:T138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Q124:U124"/>
    <mergeCell ref="V124:AE124"/>
    <mergeCell ref="AF124:AJ124"/>
    <mergeCell ref="AK124:AO124"/>
    <mergeCell ref="A123:C123"/>
    <mergeCell ref="D123:P123"/>
    <mergeCell ref="Q123:U123"/>
    <mergeCell ref="V123:AE123"/>
    <mergeCell ref="AF123:AJ123"/>
    <mergeCell ref="AK123:AO123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BT115:BX115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AK111:AO111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08:BX108"/>
    <mergeCell ref="A109:C109"/>
    <mergeCell ref="D109:P109"/>
    <mergeCell ref="Q109:U109"/>
    <mergeCell ref="V109:AE109"/>
    <mergeCell ref="AF109:AJ109"/>
    <mergeCell ref="AK109:AO109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Z87:AD87"/>
    <mergeCell ref="AE87:AH87"/>
    <mergeCell ref="AI87:AM87"/>
    <mergeCell ref="AN87:AR87"/>
    <mergeCell ref="BT105:BX105"/>
    <mergeCell ref="BT104:BX104"/>
    <mergeCell ref="BT103:BX103"/>
    <mergeCell ref="AZ104:BD104"/>
    <mergeCell ref="AP103:AT103"/>
    <mergeCell ref="AU103:AY103"/>
    <mergeCell ref="AZ103:BD103"/>
    <mergeCell ref="BE103:BI103"/>
    <mergeCell ref="BJ103:BN103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A229:AA229"/>
    <mergeCell ref="AH229:AP229"/>
    <mergeCell ref="AU229:BF229"/>
    <mergeCell ref="AH230:AP230"/>
    <mergeCell ref="AU230:BF230"/>
    <mergeCell ref="A31:D31"/>
    <mergeCell ref="E31:T31"/>
    <mergeCell ref="U31:Y31"/>
    <mergeCell ref="Z31:AD31"/>
    <mergeCell ref="AE31:AH31"/>
    <mergeCell ref="A222:BL222"/>
    <mergeCell ref="A226:AA226"/>
    <mergeCell ref="AH226:AP226"/>
    <mergeCell ref="AU226:BF226"/>
    <mergeCell ref="AH227:AP227"/>
    <mergeCell ref="AU227:BF227"/>
    <mergeCell ref="AW213:BD213"/>
    <mergeCell ref="BE213:BL213"/>
    <mergeCell ref="A216:BL216"/>
    <mergeCell ref="A217:BL217"/>
    <mergeCell ref="A68:D68"/>
    <mergeCell ref="E68:W68"/>
    <mergeCell ref="X68:AB68"/>
    <mergeCell ref="AC68:AG68"/>
    <mergeCell ref="AH68:AL68"/>
    <mergeCell ref="AM68:AQ68"/>
    <mergeCell ref="AR68:AV68"/>
    <mergeCell ref="AP106:AT106"/>
    <mergeCell ref="AU106:AY106"/>
    <mergeCell ref="AZ106:BD106"/>
    <mergeCell ref="BD96:BH96"/>
    <mergeCell ref="A96:C96"/>
    <mergeCell ref="A220:BL220"/>
    <mergeCell ref="A221:BL221"/>
    <mergeCell ref="AK214:AP214"/>
    <mergeCell ref="AQ214:AV214"/>
    <mergeCell ref="AW214:BD214"/>
    <mergeCell ref="BE214:BL214"/>
    <mergeCell ref="AQ212:AV212"/>
    <mergeCell ref="AW212:BD212"/>
    <mergeCell ref="BE212:BL212"/>
    <mergeCell ref="A213:F213"/>
    <mergeCell ref="G213:S213"/>
    <mergeCell ref="T213:Y213"/>
    <mergeCell ref="Z213:AD213"/>
    <mergeCell ref="AE213:AJ213"/>
    <mergeCell ref="AK213:AP213"/>
    <mergeCell ref="AQ213:AV213"/>
    <mergeCell ref="A212:F212"/>
    <mergeCell ref="G212:S212"/>
    <mergeCell ref="T212:Y212"/>
    <mergeCell ref="Z212:AD212"/>
    <mergeCell ref="AE212:AJ212"/>
    <mergeCell ref="AK212:AP212"/>
    <mergeCell ref="A214:F214"/>
    <mergeCell ref="G214:S214"/>
    <mergeCell ref="T214:Y214"/>
    <mergeCell ref="Z214:AD214"/>
    <mergeCell ref="AE214:AJ214"/>
    <mergeCell ref="Z209:AD210"/>
    <mergeCell ref="AE209:AJ210"/>
    <mergeCell ref="AK209:AP210"/>
    <mergeCell ref="AQ209:AV210"/>
    <mergeCell ref="AW209:BD210"/>
    <mergeCell ref="AJ204:AN204"/>
    <mergeCell ref="AO204:AS204"/>
    <mergeCell ref="AT204:AW204"/>
    <mergeCell ref="AX204:BB204"/>
    <mergeCell ref="BC204:BG204"/>
    <mergeCell ref="BH204:BL204"/>
    <mergeCell ref="A204:F204"/>
    <mergeCell ref="G204:P204"/>
    <mergeCell ref="Q204:U204"/>
    <mergeCell ref="V204:Y204"/>
    <mergeCell ref="Z204:AD204"/>
    <mergeCell ref="AE204:AI204"/>
    <mergeCell ref="AX205:BB205"/>
    <mergeCell ref="BC205:BG205"/>
    <mergeCell ref="BH205:BL205"/>
    <mergeCell ref="A205:F205"/>
    <mergeCell ref="G205:P205"/>
    <mergeCell ref="Q205:U205"/>
    <mergeCell ref="V205:Y205"/>
    <mergeCell ref="Z205:AD205"/>
    <mergeCell ref="AE205:AI205"/>
    <mergeCell ref="AJ205:AN205"/>
    <mergeCell ref="AO205:AS205"/>
    <mergeCell ref="AT205:AW205"/>
    <mergeCell ref="BE209:BL210"/>
    <mergeCell ref="AJ203:AN203"/>
    <mergeCell ref="AO203:AS203"/>
    <mergeCell ref="AT203:AW203"/>
    <mergeCell ref="AX203:BB203"/>
    <mergeCell ref="BC203:BG203"/>
    <mergeCell ref="BH203:BL203"/>
    <mergeCell ref="A203:F203"/>
    <mergeCell ref="G203:P203"/>
    <mergeCell ref="Q203:U203"/>
    <mergeCell ref="V203:Y203"/>
    <mergeCell ref="Z203:AD203"/>
    <mergeCell ref="AE203:AI203"/>
    <mergeCell ref="AJ202:AN202"/>
    <mergeCell ref="AO202:AS202"/>
    <mergeCell ref="AT202:AW202"/>
    <mergeCell ref="AX202:BB202"/>
    <mergeCell ref="BC202:BG202"/>
    <mergeCell ref="BH202:BL202"/>
    <mergeCell ref="A202:F202"/>
    <mergeCell ref="G202:P202"/>
    <mergeCell ref="Q202:U202"/>
    <mergeCell ref="V202:Y202"/>
    <mergeCell ref="Z202:AD202"/>
    <mergeCell ref="AE202:AI202"/>
    <mergeCell ref="AT200:AW201"/>
    <mergeCell ref="AX200:BG200"/>
    <mergeCell ref="BH200:BL201"/>
    <mergeCell ref="Z201:AD201"/>
    <mergeCell ref="AE201:AI201"/>
    <mergeCell ref="AX201:BB201"/>
    <mergeCell ref="BC201:BG201"/>
    <mergeCell ref="A198:BL198"/>
    <mergeCell ref="A199:F201"/>
    <mergeCell ref="G199:P201"/>
    <mergeCell ref="Q199:AN199"/>
    <mergeCell ref="AO199:BL199"/>
    <mergeCell ref="Q200:U201"/>
    <mergeCell ref="V200:Y201"/>
    <mergeCell ref="Z200:AI200"/>
    <mergeCell ref="AJ200:AN201"/>
    <mergeCell ref="AO200:AS201"/>
    <mergeCell ref="BG194:BL194"/>
    <mergeCell ref="A197:BL197"/>
    <mergeCell ref="BG195:BL195"/>
    <mergeCell ref="AK193:AP193"/>
    <mergeCell ref="AQ193:AV193"/>
    <mergeCell ref="AW193:BA193"/>
    <mergeCell ref="BB193:BF193"/>
    <mergeCell ref="BG193:BL193"/>
    <mergeCell ref="A194:F194"/>
    <mergeCell ref="G194:S194"/>
    <mergeCell ref="T194:Y194"/>
    <mergeCell ref="Z194:AD194"/>
    <mergeCell ref="AE194:AJ194"/>
    <mergeCell ref="AK192:AP192"/>
    <mergeCell ref="AQ192:AV192"/>
    <mergeCell ref="AW192:BA192"/>
    <mergeCell ref="BB192:BF192"/>
    <mergeCell ref="BG192:BL192"/>
    <mergeCell ref="A193:F193"/>
    <mergeCell ref="G193:S193"/>
    <mergeCell ref="T193:Y193"/>
    <mergeCell ref="Z193:AD193"/>
    <mergeCell ref="AE193:AJ193"/>
    <mergeCell ref="A195:F195"/>
    <mergeCell ref="G195:S195"/>
    <mergeCell ref="T195:Y195"/>
    <mergeCell ref="Z195:AD195"/>
    <mergeCell ref="AE195:AJ195"/>
    <mergeCell ref="AK195:AP195"/>
    <mergeCell ref="AQ195:AV195"/>
    <mergeCell ref="AW195:BA195"/>
    <mergeCell ref="BB195:BF195"/>
    <mergeCell ref="BG190:BL191"/>
    <mergeCell ref="AW191:BA191"/>
    <mergeCell ref="BB191:BF191"/>
    <mergeCell ref="A192:F192"/>
    <mergeCell ref="G192:S192"/>
    <mergeCell ref="T192:Y192"/>
    <mergeCell ref="Z192:AD192"/>
    <mergeCell ref="AE192:AJ192"/>
    <mergeCell ref="A190:F191"/>
    <mergeCell ref="G190:S191"/>
    <mergeCell ref="T190:Y191"/>
    <mergeCell ref="Z190:AD191"/>
    <mergeCell ref="AE190:AJ191"/>
    <mergeCell ref="AK190:AP191"/>
    <mergeCell ref="BP180:BS180"/>
    <mergeCell ref="A183:BL183"/>
    <mergeCell ref="A184:BL184"/>
    <mergeCell ref="A187:BL187"/>
    <mergeCell ref="A188:BL188"/>
    <mergeCell ref="A189:BL189"/>
    <mergeCell ref="AO180:AR180"/>
    <mergeCell ref="AS180:AW180"/>
    <mergeCell ref="AX180:BA180"/>
    <mergeCell ref="BB180:BF180"/>
    <mergeCell ref="BG180:BJ180"/>
    <mergeCell ref="BK180:BO180"/>
    <mergeCell ref="BG179:BJ179"/>
    <mergeCell ref="BK179:BO179"/>
    <mergeCell ref="BP179:BS179"/>
    <mergeCell ref="A180:M180"/>
    <mergeCell ref="N180:U180"/>
    <mergeCell ref="V180:Z180"/>
    <mergeCell ref="AA180:AE180"/>
    <mergeCell ref="AF180:AI180"/>
    <mergeCell ref="AJ180:AN180"/>
    <mergeCell ref="BP178:BS178"/>
    <mergeCell ref="A179:M179"/>
    <mergeCell ref="N179:U179"/>
    <mergeCell ref="V179:Z179"/>
    <mergeCell ref="AA179:AE179"/>
    <mergeCell ref="AF179:AI179"/>
    <mergeCell ref="AJ179:AN179"/>
    <mergeCell ref="AO179:AR179"/>
    <mergeCell ref="AS179:AW179"/>
    <mergeCell ref="AX179:BA179"/>
    <mergeCell ref="AO178:AR178"/>
    <mergeCell ref="AS178:AW178"/>
    <mergeCell ref="AX178:BA178"/>
    <mergeCell ref="BB178:BF178"/>
    <mergeCell ref="BG178:BJ178"/>
    <mergeCell ref="BK178:BO178"/>
    <mergeCell ref="BG177:BJ177"/>
    <mergeCell ref="BK177:BO177"/>
    <mergeCell ref="BP177:BS177"/>
    <mergeCell ref="A178:M178"/>
    <mergeCell ref="N178:U178"/>
    <mergeCell ref="V178:Z178"/>
    <mergeCell ref="AA178:AE178"/>
    <mergeCell ref="AF178:AI178"/>
    <mergeCell ref="AJ178:AN178"/>
    <mergeCell ref="AA177:AE177"/>
    <mergeCell ref="AF177:AI177"/>
    <mergeCell ref="AJ177:AN177"/>
    <mergeCell ref="AO177:AR177"/>
    <mergeCell ref="AS177:AW177"/>
    <mergeCell ref="AX177:BA177"/>
    <mergeCell ref="A174:BL174"/>
    <mergeCell ref="A175:BM175"/>
    <mergeCell ref="A176:M177"/>
    <mergeCell ref="N176:U177"/>
    <mergeCell ref="V176:Z177"/>
    <mergeCell ref="AA176:AI176"/>
    <mergeCell ref="AJ176:AR176"/>
    <mergeCell ref="AS176:BA176"/>
    <mergeCell ref="BB176:BJ176"/>
    <mergeCell ref="BK176:BS176"/>
    <mergeCell ref="AZ169:BD169"/>
    <mergeCell ref="A170:F170"/>
    <mergeCell ref="G170:S170"/>
    <mergeCell ref="T170:Z170"/>
    <mergeCell ref="AA170:AE170"/>
    <mergeCell ref="AF170:AJ170"/>
    <mergeCell ref="AK170:AO170"/>
    <mergeCell ref="AP170:AT170"/>
    <mergeCell ref="AU170:AY170"/>
    <mergeCell ref="AZ170:BD170"/>
    <mergeCell ref="AU168:AY168"/>
    <mergeCell ref="AZ168:BD168"/>
    <mergeCell ref="A169:F169"/>
    <mergeCell ref="G169:S169"/>
    <mergeCell ref="T169:Z169"/>
    <mergeCell ref="AA169:AE169"/>
    <mergeCell ref="AF169:AJ169"/>
    <mergeCell ref="AK169:AO169"/>
    <mergeCell ref="AP169:AT169"/>
    <mergeCell ref="AU169:AY169"/>
    <mergeCell ref="AP167:AT167"/>
    <mergeCell ref="AU167:AY167"/>
    <mergeCell ref="AZ167:BD167"/>
    <mergeCell ref="A168:F168"/>
    <mergeCell ref="G168:S168"/>
    <mergeCell ref="T168:Z168"/>
    <mergeCell ref="AA168:AE168"/>
    <mergeCell ref="AF168:AJ168"/>
    <mergeCell ref="AK168:AO168"/>
    <mergeCell ref="AP168:AT168"/>
    <mergeCell ref="A164:BL164"/>
    <mergeCell ref="A165:BD165"/>
    <mergeCell ref="A166:F167"/>
    <mergeCell ref="G166:S167"/>
    <mergeCell ref="T166:Z167"/>
    <mergeCell ref="AA166:AO166"/>
    <mergeCell ref="AP166:BD166"/>
    <mergeCell ref="AA167:AE167"/>
    <mergeCell ref="AF167:AJ167"/>
    <mergeCell ref="AK167:AO167"/>
    <mergeCell ref="T161:Z161"/>
    <mergeCell ref="AA161:AE161"/>
    <mergeCell ref="AF161:AJ161"/>
    <mergeCell ref="AK161:AO161"/>
    <mergeCell ref="AP160:AT160"/>
    <mergeCell ref="AU160:AY160"/>
    <mergeCell ref="AZ160:BD160"/>
    <mergeCell ref="BE160:BI160"/>
    <mergeCell ref="BJ160:BN160"/>
    <mergeCell ref="BO160:BS160"/>
    <mergeCell ref="A160:F160"/>
    <mergeCell ref="G160:S160"/>
    <mergeCell ref="T160:Z160"/>
    <mergeCell ref="AA160:AE160"/>
    <mergeCell ref="AF160:AJ160"/>
    <mergeCell ref="AK160:AO160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P158:AT158"/>
    <mergeCell ref="AU158:AY158"/>
    <mergeCell ref="AZ158:BD158"/>
    <mergeCell ref="BE158:BI158"/>
    <mergeCell ref="BJ158:BN158"/>
    <mergeCell ref="BO158:BS158"/>
    <mergeCell ref="A156:BS156"/>
    <mergeCell ref="A157:F158"/>
    <mergeCell ref="G157:S158"/>
    <mergeCell ref="T157:Z158"/>
    <mergeCell ref="AA157:AO157"/>
    <mergeCell ref="AP157:BD157"/>
    <mergeCell ref="BE157:BS157"/>
    <mergeCell ref="AA158:AE158"/>
    <mergeCell ref="AF158:AJ158"/>
    <mergeCell ref="AK158:AO158"/>
    <mergeCell ref="BA150:BC150"/>
    <mergeCell ref="BD150:BF150"/>
    <mergeCell ref="BG150:BI150"/>
    <mergeCell ref="BJ150:BL150"/>
    <mergeCell ref="A154:BL154"/>
    <mergeCell ref="A155:BS155"/>
    <mergeCell ref="AO151:AQ151"/>
    <mergeCell ref="AR151:AT151"/>
    <mergeCell ref="AU151:AW151"/>
    <mergeCell ref="AX151:AZ151"/>
    <mergeCell ref="AI150:AK150"/>
    <mergeCell ref="AL150:AN150"/>
    <mergeCell ref="AO150:AQ150"/>
    <mergeCell ref="AR150:AT150"/>
    <mergeCell ref="AU150:AW150"/>
    <mergeCell ref="AX150:AZ150"/>
    <mergeCell ref="BA149:BC149"/>
    <mergeCell ref="BD149:BF149"/>
    <mergeCell ref="BG149:BI149"/>
    <mergeCell ref="BJ149:BL149"/>
    <mergeCell ref="A150:C150"/>
    <mergeCell ref="D150:V150"/>
    <mergeCell ref="W150:Y150"/>
    <mergeCell ref="Z150:AB150"/>
    <mergeCell ref="AC150:AE150"/>
    <mergeCell ref="AF150:AH150"/>
    <mergeCell ref="AI149:AK149"/>
    <mergeCell ref="AL149:AN149"/>
    <mergeCell ref="AO149:AQ149"/>
    <mergeCell ref="AR149:AT149"/>
    <mergeCell ref="AU149:AW149"/>
    <mergeCell ref="AX149:AZ149"/>
    <mergeCell ref="BA148:BC148"/>
    <mergeCell ref="BD148:BF148"/>
    <mergeCell ref="BG148:BI148"/>
    <mergeCell ref="BJ148:BL148"/>
    <mergeCell ref="A149:C149"/>
    <mergeCell ref="D149:V149"/>
    <mergeCell ref="W149:Y149"/>
    <mergeCell ref="Z149:AB149"/>
    <mergeCell ref="AC149:AE149"/>
    <mergeCell ref="AF149:AH149"/>
    <mergeCell ref="AI148:AK148"/>
    <mergeCell ref="AL148:AN148"/>
    <mergeCell ref="AO148:AQ148"/>
    <mergeCell ref="AR148:AT148"/>
    <mergeCell ref="AU148:AW148"/>
    <mergeCell ref="AX148:AZ148"/>
    <mergeCell ref="A148:C148"/>
    <mergeCell ref="D148:V148"/>
    <mergeCell ref="W148:Y148"/>
    <mergeCell ref="Z148:AB148"/>
    <mergeCell ref="AC148:AE148"/>
    <mergeCell ref="AF148:AH148"/>
    <mergeCell ref="BJ146:BL147"/>
    <mergeCell ref="W147:Y147"/>
    <mergeCell ref="Z147:AB147"/>
    <mergeCell ref="AC147:AE147"/>
    <mergeCell ref="AF147:AH147"/>
    <mergeCell ref="AI147:AK147"/>
    <mergeCell ref="AL147:AN147"/>
    <mergeCell ref="AO147:AQ147"/>
    <mergeCell ref="AR147:AT147"/>
    <mergeCell ref="BG145:BL145"/>
    <mergeCell ref="W146:AB146"/>
    <mergeCell ref="AC146:AH146"/>
    <mergeCell ref="AI146:AN146"/>
    <mergeCell ref="AO146:AT146"/>
    <mergeCell ref="AU146:AW147"/>
    <mergeCell ref="AX146:AZ147"/>
    <mergeCell ref="BA146:BC147"/>
    <mergeCell ref="BD146:BF147"/>
    <mergeCell ref="BG146:BI147"/>
    <mergeCell ref="A145:C147"/>
    <mergeCell ref="D145:V147"/>
    <mergeCell ref="W145:AH145"/>
    <mergeCell ref="AI145:AT145"/>
    <mergeCell ref="AU145:AZ145"/>
    <mergeCell ref="BA145:BF145"/>
    <mergeCell ref="A144:BL144"/>
    <mergeCell ref="AT141:AX141"/>
    <mergeCell ref="AY141:BC141"/>
    <mergeCell ref="BD141:BH141"/>
    <mergeCell ref="BI141:BM141"/>
    <mergeCell ref="A140:T140"/>
    <mergeCell ref="U140:Y140"/>
    <mergeCell ref="Z140:AD140"/>
    <mergeCell ref="AE140:AI140"/>
    <mergeCell ref="AJ140:AN140"/>
    <mergeCell ref="AO140:AS140"/>
    <mergeCell ref="AO139:AS139"/>
    <mergeCell ref="AT139:AX139"/>
    <mergeCell ref="AY139:BC139"/>
    <mergeCell ref="BD139:BH139"/>
    <mergeCell ref="BI139:BM139"/>
    <mergeCell ref="BN139:BR139"/>
    <mergeCell ref="A139:T139"/>
    <mergeCell ref="U139:Y139"/>
    <mergeCell ref="Z139:AD139"/>
    <mergeCell ref="AE139:AI139"/>
    <mergeCell ref="AJ139:AN139"/>
    <mergeCell ref="BN141:BR141"/>
    <mergeCell ref="A141:T141"/>
    <mergeCell ref="U141:Y141"/>
    <mergeCell ref="Z141:AD141"/>
    <mergeCell ref="AE141:AI141"/>
    <mergeCell ref="AJ141:AN141"/>
    <mergeCell ref="AO141:AS141"/>
    <mergeCell ref="BN140:BR140"/>
    <mergeCell ref="U138:Y138"/>
    <mergeCell ref="Z138:AD138"/>
    <mergeCell ref="AE138:AI138"/>
    <mergeCell ref="AJ138:AN138"/>
    <mergeCell ref="AO138:AS138"/>
    <mergeCell ref="AO137:AS137"/>
    <mergeCell ref="AT137:AX137"/>
    <mergeCell ref="AY137:BC137"/>
    <mergeCell ref="BD137:BH137"/>
    <mergeCell ref="BI137:BM137"/>
    <mergeCell ref="BN137:BR137"/>
    <mergeCell ref="A136:T137"/>
    <mergeCell ref="U136:AD136"/>
    <mergeCell ref="AE136:AN136"/>
    <mergeCell ref="AO136:AX136"/>
    <mergeCell ref="AY136:BH136"/>
    <mergeCell ref="BI136:BR136"/>
    <mergeCell ref="U137:Y137"/>
    <mergeCell ref="Z137:AD137"/>
    <mergeCell ref="AE137:AI137"/>
    <mergeCell ref="AJ137:AN137"/>
    <mergeCell ref="BN138:BR138"/>
    <mergeCell ref="AP122:AT122"/>
    <mergeCell ref="AU122:AY122"/>
    <mergeCell ref="AZ122:BD122"/>
    <mergeCell ref="BE122:BI122"/>
    <mergeCell ref="A134:BL134"/>
    <mergeCell ref="A135:BR135"/>
    <mergeCell ref="AP123:AT123"/>
    <mergeCell ref="AU123:AY123"/>
    <mergeCell ref="AZ123:BD123"/>
    <mergeCell ref="BE123:BI123"/>
    <mergeCell ref="AP121:AT121"/>
    <mergeCell ref="AU121:AY121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124:C124"/>
    <mergeCell ref="D124:P124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117:BL117"/>
    <mergeCell ref="A118:C119"/>
    <mergeCell ref="D118:P119"/>
    <mergeCell ref="Q118:U119"/>
    <mergeCell ref="V118:AE119"/>
    <mergeCell ref="AF118:AT118"/>
    <mergeCell ref="AU118:BI118"/>
    <mergeCell ref="AF119:AJ119"/>
    <mergeCell ref="AK119:AO119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A105:C105"/>
    <mergeCell ref="D105:P105"/>
    <mergeCell ref="Q105:U105"/>
    <mergeCell ref="V105:AE105"/>
    <mergeCell ref="AF105:AJ105"/>
    <mergeCell ref="AK105:AO105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D96:T96"/>
    <mergeCell ref="U96:Y96"/>
    <mergeCell ref="Z96:AD96"/>
    <mergeCell ref="AE96:AI96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6 A150 A95">
    <cfRule type="cellIs" dxfId="250" priority="51" stopIfTrue="1" operator="equal">
      <formula>A85</formula>
    </cfRule>
  </conditionalFormatting>
  <conditionalFormatting sqref="A105:C105 A122:C122">
    <cfRule type="cellIs" dxfId="249" priority="52" stopIfTrue="1" operator="equal">
      <formula>A104</formula>
    </cfRule>
    <cfRule type="cellIs" dxfId="248" priority="53" stopIfTrue="1" operator="equal">
      <formula>0</formula>
    </cfRule>
  </conditionalFormatting>
  <conditionalFormatting sqref="A87">
    <cfRule type="cellIs" dxfId="247" priority="50" stopIfTrue="1" operator="equal">
      <formula>A86</formula>
    </cfRule>
  </conditionalFormatting>
  <conditionalFormatting sqref="A97">
    <cfRule type="cellIs" dxfId="246" priority="389" stopIfTrue="1" operator="equal">
      <formula>A95</formula>
    </cfRule>
  </conditionalFormatting>
  <conditionalFormatting sqref="A96">
    <cfRule type="cellIs" dxfId="245" priority="48" stopIfTrue="1" operator="equal">
      <formula>A95</formula>
    </cfRule>
  </conditionalFormatting>
  <conditionalFormatting sqref="A151">
    <cfRule type="cellIs" dxfId="244" priority="2" stopIfTrue="1" operator="equal">
      <formula>A150</formula>
    </cfRule>
  </conditionalFormatting>
  <conditionalFormatting sqref="A106:C106">
    <cfRule type="cellIs" dxfId="243" priority="45" stopIfTrue="1" operator="equal">
      <formula>A105</formula>
    </cfRule>
    <cfRule type="cellIs" dxfId="242" priority="46" stopIfTrue="1" operator="equal">
      <formula>0</formula>
    </cfRule>
  </conditionalFormatting>
  <conditionalFormatting sqref="A107:C107">
    <cfRule type="cellIs" dxfId="241" priority="43" stopIfTrue="1" operator="equal">
      <formula>A106</formula>
    </cfRule>
    <cfRule type="cellIs" dxfId="240" priority="44" stopIfTrue="1" operator="equal">
      <formula>0</formula>
    </cfRule>
  </conditionalFormatting>
  <conditionalFormatting sqref="A108:C108">
    <cfRule type="cellIs" dxfId="239" priority="41" stopIfTrue="1" operator="equal">
      <formula>A107</formula>
    </cfRule>
    <cfRule type="cellIs" dxfId="238" priority="42" stopIfTrue="1" operator="equal">
      <formula>0</formula>
    </cfRule>
  </conditionalFormatting>
  <conditionalFormatting sqref="A109:C109">
    <cfRule type="cellIs" dxfId="237" priority="39" stopIfTrue="1" operator="equal">
      <formula>A108</formula>
    </cfRule>
    <cfRule type="cellIs" dxfId="236" priority="40" stopIfTrue="1" operator="equal">
      <formula>0</formula>
    </cfRule>
  </conditionalFormatting>
  <conditionalFormatting sqref="A110:C110">
    <cfRule type="cellIs" dxfId="235" priority="37" stopIfTrue="1" operator="equal">
      <formula>A109</formula>
    </cfRule>
    <cfRule type="cellIs" dxfId="234" priority="38" stopIfTrue="1" operator="equal">
      <formula>0</formula>
    </cfRule>
  </conditionalFormatting>
  <conditionalFormatting sqref="A111:C111">
    <cfRule type="cellIs" dxfId="233" priority="35" stopIfTrue="1" operator="equal">
      <formula>A110</formula>
    </cfRule>
    <cfRule type="cellIs" dxfId="232" priority="36" stopIfTrue="1" operator="equal">
      <formula>0</formula>
    </cfRule>
  </conditionalFormatting>
  <conditionalFormatting sqref="A112:C112">
    <cfRule type="cellIs" dxfId="231" priority="33" stopIfTrue="1" operator="equal">
      <formula>A111</formula>
    </cfRule>
    <cfRule type="cellIs" dxfId="230" priority="34" stopIfTrue="1" operator="equal">
      <formula>0</formula>
    </cfRule>
  </conditionalFormatting>
  <conditionalFormatting sqref="A113:C113">
    <cfRule type="cellIs" dxfId="229" priority="31" stopIfTrue="1" operator="equal">
      <formula>A112</formula>
    </cfRule>
    <cfRule type="cellIs" dxfId="228" priority="32" stopIfTrue="1" operator="equal">
      <formula>0</formula>
    </cfRule>
  </conditionalFormatting>
  <conditionalFormatting sqref="A114:C114">
    <cfRule type="cellIs" dxfId="227" priority="29" stopIfTrue="1" operator="equal">
      <formula>A113</formula>
    </cfRule>
    <cfRule type="cellIs" dxfId="226" priority="30" stopIfTrue="1" operator="equal">
      <formula>0</formula>
    </cfRule>
  </conditionalFormatting>
  <conditionalFormatting sqref="A115:C115">
    <cfRule type="cellIs" dxfId="225" priority="27" stopIfTrue="1" operator="equal">
      <formula>A114</formula>
    </cfRule>
    <cfRule type="cellIs" dxfId="224" priority="28" stopIfTrue="1" operator="equal">
      <formula>0</formula>
    </cfRule>
  </conditionalFormatting>
  <conditionalFormatting sqref="A123:C123">
    <cfRule type="cellIs" dxfId="223" priority="23" stopIfTrue="1" operator="equal">
      <formula>A122</formula>
    </cfRule>
    <cfRule type="cellIs" dxfId="222" priority="24" stopIfTrue="1" operator="equal">
      <formula>0</formula>
    </cfRule>
  </conditionalFormatting>
  <conditionalFormatting sqref="A124:C124">
    <cfRule type="cellIs" dxfId="221" priority="21" stopIfTrue="1" operator="equal">
      <formula>A123</formula>
    </cfRule>
    <cfRule type="cellIs" dxfId="220" priority="22" stopIfTrue="1" operator="equal">
      <formula>0</formula>
    </cfRule>
  </conditionalFormatting>
  <conditionalFormatting sqref="A125:C125">
    <cfRule type="cellIs" dxfId="219" priority="19" stopIfTrue="1" operator="equal">
      <formula>A124</formula>
    </cfRule>
    <cfRule type="cellIs" dxfId="218" priority="20" stopIfTrue="1" operator="equal">
      <formula>0</formula>
    </cfRule>
  </conditionalFormatting>
  <conditionalFormatting sqref="A126:C126">
    <cfRule type="cellIs" dxfId="217" priority="17" stopIfTrue="1" operator="equal">
      <formula>A125</formula>
    </cfRule>
    <cfRule type="cellIs" dxfId="216" priority="18" stopIfTrue="1" operator="equal">
      <formula>0</formula>
    </cfRule>
  </conditionalFormatting>
  <conditionalFormatting sqref="A127:C127">
    <cfRule type="cellIs" dxfId="215" priority="15" stopIfTrue="1" operator="equal">
      <formula>A126</formula>
    </cfRule>
    <cfRule type="cellIs" dxfId="214" priority="16" stopIfTrue="1" operator="equal">
      <formula>0</formula>
    </cfRule>
  </conditionalFormatting>
  <conditionalFormatting sqref="A128:C128">
    <cfRule type="cellIs" dxfId="213" priority="13" stopIfTrue="1" operator="equal">
      <formula>A127</formula>
    </cfRule>
    <cfRule type="cellIs" dxfId="212" priority="14" stopIfTrue="1" operator="equal">
      <formula>0</formula>
    </cfRule>
  </conditionalFormatting>
  <conditionalFormatting sqref="A129:C129">
    <cfRule type="cellIs" dxfId="211" priority="11" stopIfTrue="1" operator="equal">
      <formula>A128</formula>
    </cfRule>
    <cfRule type="cellIs" dxfId="210" priority="12" stopIfTrue="1" operator="equal">
      <formula>0</formula>
    </cfRule>
  </conditionalFormatting>
  <conditionalFormatting sqref="A130:C130">
    <cfRule type="cellIs" dxfId="209" priority="9" stopIfTrue="1" operator="equal">
      <formula>A129</formula>
    </cfRule>
    <cfRule type="cellIs" dxfId="208" priority="10" stopIfTrue="1" operator="equal">
      <formula>0</formula>
    </cfRule>
  </conditionalFormatting>
  <conditionalFormatting sqref="A131:C131">
    <cfRule type="cellIs" dxfId="207" priority="7" stopIfTrue="1" operator="equal">
      <formula>A130</formula>
    </cfRule>
    <cfRule type="cellIs" dxfId="206" priority="8" stopIfTrue="1" operator="equal">
      <formula>0</formula>
    </cfRule>
  </conditionalFormatting>
  <conditionalFormatting sqref="A132:C132">
    <cfRule type="cellIs" dxfId="205" priority="5" stopIfTrue="1" operator="equal">
      <formula>A131</formula>
    </cfRule>
    <cfRule type="cellIs" dxfId="204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2"/>
  <sheetViews>
    <sheetView view="pageBreakPreview" zoomScale="60" zoomScaleNormal="100" workbookViewId="0"/>
  </sheetViews>
  <sheetFormatPr defaultRowHeight="13.2" x14ac:dyDescent="0.25"/>
  <cols>
    <col min="1" max="78" width="2.88671875" customWidth="1"/>
    <col min="79" max="79" width="4" hidden="1" customWidth="1"/>
  </cols>
  <sheetData>
    <row r="1" spans="1:79" ht="57.7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81" t="s">
        <v>129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79" ht="14.25" customHeight="1" x14ac:dyDescent="0.25">
      <c r="A2" s="35" t="s">
        <v>397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</row>
    <row r="4" spans="1:79" ht="15" customHeight="1" x14ac:dyDescent="0.25">
      <c r="A4" s="13" t="s">
        <v>179</v>
      </c>
      <c r="B4" s="38" t="s">
        <v>265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10"/>
      <c r="AH4" s="44" t="s">
        <v>264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10"/>
      <c r="AT4" s="43" t="s">
        <v>270</v>
      </c>
      <c r="AU4" s="44"/>
      <c r="AV4" s="44"/>
      <c r="AW4" s="44"/>
      <c r="AX4" s="44"/>
      <c r="AY4" s="44"/>
      <c r="AZ4" s="44"/>
      <c r="BA4" s="44"/>
      <c r="BB4" s="17"/>
      <c r="BC4" s="10"/>
      <c r="BD4" s="10"/>
      <c r="BE4" s="14"/>
      <c r="BF4" s="14"/>
      <c r="BG4" s="14"/>
      <c r="BH4" s="14"/>
      <c r="BI4" s="14"/>
      <c r="BJ4" s="14"/>
      <c r="BK4" s="14"/>
      <c r="BL4" s="14"/>
    </row>
    <row r="5" spans="1:79" ht="24" customHeight="1" x14ac:dyDescent="0.2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8"/>
      <c r="AH5" s="37" t="s">
        <v>186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8"/>
      <c r="AT5" s="37" t="s">
        <v>177</v>
      </c>
      <c r="AU5" s="37"/>
      <c r="AV5" s="37"/>
      <c r="AW5" s="37"/>
      <c r="AX5" s="37"/>
      <c r="AY5" s="37"/>
      <c r="AZ5" s="37"/>
      <c r="BA5" s="37"/>
      <c r="BB5" s="15"/>
      <c r="BC5" s="8"/>
      <c r="BD5" s="8"/>
      <c r="BE5" s="15"/>
      <c r="BF5" s="15"/>
      <c r="BG5" s="15"/>
      <c r="BH5" s="15"/>
      <c r="BI5" s="15"/>
      <c r="BJ5" s="15"/>
      <c r="BK5" s="15"/>
      <c r="BL5" s="15"/>
    </row>
    <row r="6" spans="1:79" x14ac:dyDescent="0.25">
      <c r="BE6" s="16"/>
      <c r="BF6" s="16"/>
      <c r="BG6" s="16"/>
      <c r="BH6" s="16"/>
      <c r="BI6" s="16"/>
      <c r="BJ6" s="16"/>
      <c r="BK6" s="16"/>
      <c r="BL6" s="16"/>
    </row>
    <row r="7" spans="1:79" ht="28.5" customHeight="1" x14ac:dyDescent="0.25">
      <c r="A7" s="13" t="s">
        <v>188</v>
      </c>
      <c r="B7" s="38" t="s">
        <v>242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10"/>
      <c r="AH7" s="44" t="s">
        <v>412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17"/>
      <c r="BC7" s="43" t="s">
        <v>270</v>
      </c>
      <c r="BD7" s="44"/>
      <c r="BE7" s="44"/>
      <c r="BF7" s="44"/>
      <c r="BG7" s="44"/>
      <c r="BH7" s="44"/>
      <c r="BI7" s="44"/>
      <c r="BJ7" s="44"/>
      <c r="BK7" s="17"/>
      <c r="BL7" s="14"/>
      <c r="BM7" s="18"/>
      <c r="BN7" s="18"/>
      <c r="BO7" s="18"/>
      <c r="BP7" s="17"/>
      <c r="BQ7" s="17"/>
      <c r="BR7" s="17"/>
      <c r="BS7" s="17"/>
      <c r="BT7" s="17"/>
      <c r="BU7" s="17"/>
      <c r="BV7" s="17"/>
      <c r="BW7" s="17"/>
    </row>
    <row r="8" spans="1:79" ht="24" customHeight="1" x14ac:dyDescent="0.25">
      <c r="A8" s="42" t="s">
        <v>169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8"/>
      <c r="AH8" s="37" t="s">
        <v>189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15"/>
      <c r="BC8" s="37" t="s">
        <v>177</v>
      </c>
      <c r="BD8" s="37"/>
      <c r="BE8" s="37"/>
      <c r="BF8" s="37"/>
      <c r="BG8" s="37"/>
      <c r="BH8" s="37"/>
      <c r="BI8" s="37"/>
      <c r="BJ8" s="37"/>
      <c r="BK8" s="23"/>
      <c r="BL8" s="15"/>
      <c r="BM8" s="18"/>
      <c r="BN8" s="18"/>
      <c r="BO8" s="18"/>
      <c r="BP8" s="15"/>
      <c r="BQ8" s="15"/>
      <c r="BR8" s="15"/>
      <c r="BS8" s="15"/>
      <c r="BT8" s="15"/>
      <c r="BU8" s="15"/>
      <c r="BV8" s="15"/>
      <c r="BW8" s="15"/>
    </row>
    <row r="10" spans="1:79" ht="14.25" customHeight="1" x14ac:dyDescent="0.25">
      <c r="A10" s="13" t="s">
        <v>190</v>
      </c>
      <c r="B10" s="44" t="s">
        <v>467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468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17"/>
      <c r="AA10" s="44" t="s">
        <v>429</v>
      </c>
      <c r="AB10" s="44"/>
      <c r="AC10" s="44"/>
      <c r="AD10" s="44"/>
      <c r="AE10" s="44"/>
      <c r="AF10" s="44"/>
      <c r="AG10" s="44"/>
      <c r="AH10" s="44"/>
      <c r="AI10" s="44"/>
      <c r="AJ10" s="17"/>
      <c r="AK10" s="85" t="s">
        <v>254</v>
      </c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22"/>
      <c r="BL10" s="43" t="s">
        <v>271</v>
      </c>
      <c r="BM10" s="44"/>
      <c r="BN10" s="44"/>
      <c r="BO10" s="44"/>
      <c r="BP10" s="44"/>
      <c r="BQ10" s="44"/>
      <c r="BR10" s="44"/>
      <c r="BS10" s="44"/>
      <c r="BT10" s="17"/>
      <c r="BU10" s="17"/>
      <c r="BV10" s="17"/>
      <c r="BW10" s="17"/>
      <c r="BX10" s="17"/>
      <c r="BY10" s="17"/>
      <c r="BZ10" s="17"/>
      <c r="CA10" s="17"/>
    </row>
    <row r="11" spans="1:79" ht="25.5" customHeight="1" x14ac:dyDescent="0.25">
      <c r="B11" s="37" t="s">
        <v>191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193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15"/>
      <c r="AA11" s="86" t="s">
        <v>194</v>
      </c>
      <c r="AB11" s="86"/>
      <c r="AC11" s="86"/>
      <c r="AD11" s="86"/>
      <c r="AE11" s="86"/>
      <c r="AF11" s="86"/>
      <c r="AG11" s="86"/>
      <c r="AH11" s="86"/>
      <c r="AI11" s="86"/>
      <c r="AJ11" s="15"/>
      <c r="AK11" s="87" t="s">
        <v>192</v>
      </c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21"/>
      <c r="BL11" s="37" t="s">
        <v>178</v>
      </c>
      <c r="BM11" s="37"/>
      <c r="BN11" s="37"/>
      <c r="BO11" s="37"/>
      <c r="BP11" s="37"/>
      <c r="BQ11" s="37"/>
      <c r="BR11" s="37"/>
      <c r="BS11" s="37"/>
      <c r="BT11" s="15"/>
      <c r="BU11" s="15"/>
      <c r="BV11" s="15"/>
      <c r="BW11" s="15"/>
      <c r="BX11" s="15"/>
      <c r="BY11" s="15"/>
      <c r="BZ11" s="15"/>
      <c r="CA11" s="15"/>
    </row>
    <row r="13" spans="1:79" ht="14.25" customHeight="1" x14ac:dyDescent="0.25">
      <c r="A13" s="82" t="s">
        <v>398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</row>
    <row r="14" spans="1:79" ht="14.25" customHeight="1" x14ac:dyDescent="0.25">
      <c r="A14" s="82" t="s">
        <v>162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</row>
    <row r="15" spans="1:79" ht="15" customHeight="1" x14ac:dyDescent="0.25">
      <c r="A15" s="83" t="s">
        <v>464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</row>
    <row r="16" spans="1:79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3">
      <c r="A17" s="84" t="s">
        <v>163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</row>
    <row r="18" spans="1:79" ht="30" customHeight="1" x14ac:dyDescent="0.25">
      <c r="A18" s="83" t="s">
        <v>465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</row>
    <row r="19" spans="1:79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5">
      <c r="A20" s="82" t="s">
        <v>164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</row>
    <row r="21" spans="1:79" ht="30" customHeight="1" x14ac:dyDescent="0.25">
      <c r="A21" s="83" t="s">
        <v>466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</row>
    <row r="22" spans="1:79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5">
      <c r="A23" s="82" t="s">
        <v>165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</row>
    <row r="24" spans="1:79" ht="14.25" customHeight="1" x14ac:dyDescent="0.25">
      <c r="A24" s="91" t="s">
        <v>385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</row>
    <row r="25" spans="1:79" ht="15" customHeight="1" x14ac:dyDescent="0.25">
      <c r="A25" s="33" t="s">
        <v>272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</row>
    <row r="26" spans="1:79" ht="23.1" customHeight="1" x14ac:dyDescent="0.25">
      <c r="A26" s="92" t="s">
        <v>3</v>
      </c>
      <c r="B26" s="93"/>
      <c r="C26" s="93"/>
      <c r="D26" s="94"/>
      <c r="E26" s="92" t="s">
        <v>20</v>
      </c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46" t="s">
        <v>273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274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275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5">
      <c r="A27" s="95"/>
      <c r="B27" s="96"/>
      <c r="C27" s="96"/>
      <c r="D27" s="97"/>
      <c r="E27" s="95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88" t="s">
        <v>130</v>
      </c>
      <c r="AF27" s="89"/>
      <c r="AG27" s="89"/>
      <c r="AH27" s="90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88" t="s">
        <v>130</v>
      </c>
      <c r="AY27" s="89"/>
      <c r="AZ27" s="89"/>
      <c r="BA27" s="90"/>
      <c r="BB27" s="61" t="s">
        <v>108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88" t="s">
        <v>130</v>
      </c>
      <c r="BR27" s="89"/>
      <c r="BS27" s="89"/>
      <c r="BT27" s="90"/>
      <c r="BU27" s="61" t="s">
        <v>109</v>
      </c>
      <c r="BV27" s="62"/>
      <c r="BW27" s="62"/>
      <c r="BX27" s="62"/>
      <c r="BY27" s="63"/>
    </row>
    <row r="28" spans="1:79" ht="15" customHeight="1" x14ac:dyDescent="0.25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 x14ac:dyDescent="0.25">
      <c r="A29" s="54" t="s">
        <v>68</v>
      </c>
      <c r="B29" s="55"/>
      <c r="C29" s="55"/>
      <c r="D29" s="56"/>
      <c r="E29" s="54" t="s">
        <v>69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108" t="s">
        <v>77</v>
      </c>
      <c r="V29" s="109"/>
      <c r="W29" s="109"/>
      <c r="X29" s="109"/>
      <c r="Y29" s="110"/>
      <c r="Z29" s="108" t="s">
        <v>78</v>
      </c>
      <c r="AA29" s="109"/>
      <c r="AB29" s="109"/>
      <c r="AC29" s="109"/>
      <c r="AD29" s="110"/>
      <c r="AE29" s="54" t="s">
        <v>103</v>
      </c>
      <c r="AF29" s="55"/>
      <c r="AG29" s="55"/>
      <c r="AH29" s="56"/>
      <c r="AI29" s="98" t="s">
        <v>197</v>
      </c>
      <c r="AJ29" s="99"/>
      <c r="AK29" s="99"/>
      <c r="AL29" s="99"/>
      <c r="AM29" s="100"/>
      <c r="AN29" s="54" t="s">
        <v>79</v>
      </c>
      <c r="AO29" s="55"/>
      <c r="AP29" s="55"/>
      <c r="AQ29" s="55"/>
      <c r="AR29" s="56"/>
      <c r="AS29" s="54" t="s">
        <v>80</v>
      </c>
      <c r="AT29" s="55"/>
      <c r="AU29" s="55"/>
      <c r="AV29" s="55"/>
      <c r="AW29" s="56"/>
      <c r="AX29" s="54" t="s">
        <v>104</v>
      </c>
      <c r="AY29" s="55"/>
      <c r="AZ29" s="55"/>
      <c r="BA29" s="56"/>
      <c r="BB29" s="98" t="s">
        <v>197</v>
      </c>
      <c r="BC29" s="99"/>
      <c r="BD29" s="99"/>
      <c r="BE29" s="99"/>
      <c r="BF29" s="100"/>
      <c r="BG29" s="54" t="s">
        <v>70</v>
      </c>
      <c r="BH29" s="55"/>
      <c r="BI29" s="55"/>
      <c r="BJ29" s="55"/>
      <c r="BK29" s="56"/>
      <c r="BL29" s="54" t="s">
        <v>71</v>
      </c>
      <c r="BM29" s="55"/>
      <c r="BN29" s="55"/>
      <c r="BO29" s="55"/>
      <c r="BP29" s="56"/>
      <c r="BQ29" s="54" t="s">
        <v>105</v>
      </c>
      <c r="BR29" s="55"/>
      <c r="BS29" s="55"/>
      <c r="BT29" s="56"/>
      <c r="BU29" s="98" t="s">
        <v>197</v>
      </c>
      <c r="BV29" s="99"/>
      <c r="BW29" s="99"/>
      <c r="BX29" s="99"/>
      <c r="BY29" s="100"/>
      <c r="CA29" t="s">
        <v>28</v>
      </c>
    </row>
    <row r="30" spans="1:79" s="30" customFormat="1" ht="12.75" customHeight="1" x14ac:dyDescent="0.25">
      <c r="A30" s="101"/>
      <c r="B30" s="102"/>
      <c r="C30" s="102"/>
      <c r="D30" s="103"/>
      <c r="E30" s="67" t="s">
        <v>281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9"/>
      <c r="U30" s="104">
        <v>79999.649999999994</v>
      </c>
      <c r="V30" s="104"/>
      <c r="W30" s="104"/>
      <c r="X30" s="104"/>
      <c r="Y30" s="104"/>
      <c r="Z30" s="104" t="s">
        <v>282</v>
      </c>
      <c r="AA30" s="104"/>
      <c r="AB30" s="104"/>
      <c r="AC30" s="104"/>
      <c r="AD30" s="104"/>
      <c r="AE30" s="105" t="s">
        <v>282</v>
      </c>
      <c r="AF30" s="106"/>
      <c r="AG30" s="106"/>
      <c r="AH30" s="107"/>
      <c r="AI30" s="105">
        <f>IF(ISNUMBER(U30),U30,0)+IF(ISNUMBER(Z30),Z30,0)</f>
        <v>79999.649999999994</v>
      </c>
      <c r="AJ30" s="106"/>
      <c r="AK30" s="106"/>
      <c r="AL30" s="106"/>
      <c r="AM30" s="107"/>
      <c r="AN30" s="105">
        <v>88278</v>
      </c>
      <c r="AO30" s="106"/>
      <c r="AP30" s="106"/>
      <c r="AQ30" s="106"/>
      <c r="AR30" s="107"/>
      <c r="AS30" s="105" t="s">
        <v>282</v>
      </c>
      <c r="AT30" s="106"/>
      <c r="AU30" s="106"/>
      <c r="AV30" s="106"/>
      <c r="AW30" s="107"/>
      <c r="AX30" s="105" t="s">
        <v>282</v>
      </c>
      <c r="AY30" s="106"/>
      <c r="AZ30" s="106"/>
      <c r="BA30" s="107"/>
      <c r="BB30" s="105">
        <f>IF(ISNUMBER(AN30),AN30,0)+IF(ISNUMBER(AS30),AS30,0)</f>
        <v>88278</v>
      </c>
      <c r="BC30" s="106"/>
      <c r="BD30" s="106"/>
      <c r="BE30" s="106"/>
      <c r="BF30" s="107"/>
      <c r="BG30" s="105">
        <v>90000</v>
      </c>
      <c r="BH30" s="106"/>
      <c r="BI30" s="106"/>
      <c r="BJ30" s="106"/>
      <c r="BK30" s="107"/>
      <c r="BL30" s="105" t="s">
        <v>282</v>
      </c>
      <c r="BM30" s="106"/>
      <c r="BN30" s="106"/>
      <c r="BO30" s="106"/>
      <c r="BP30" s="107"/>
      <c r="BQ30" s="105" t="s">
        <v>282</v>
      </c>
      <c r="BR30" s="106"/>
      <c r="BS30" s="106"/>
      <c r="BT30" s="107"/>
      <c r="BU30" s="105">
        <f>IF(ISNUMBER(BG30),BG30,0)+IF(ISNUMBER(BL30),BL30,0)</f>
        <v>90000</v>
      </c>
      <c r="BV30" s="106"/>
      <c r="BW30" s="106"/>
      <c r="BX30" s="106"/>
      <c r="BY30" s="107"/>
      <c r="CA30" s="30" t="s">
        <v>29</v>
      </c>
    </row>
    <row r="31" spans="1:79" s="7" customFormat="1" ht="12.75" customHeight="1" x14ac:dyDescent="0.25">
      <c r="A31" s="122"/>
      <c r="B31" s="123"/>
      <c r="C31" s="123"/>
      <c r="D31" s="124"/>
      <c r="E31" s="57" t="s">
        <v>161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1"/>
      <c r="U31" s="129">
        <v>79999.649999999994</v>
      </c>
      <c r="V31" s="129"/>
      <c r="W31" s="129"/>
      <c r="X31" s="129"/>
      <c r="Y31" s="129"/>
      <c r="Z31" s="129">
        <v>0</v>
      </c>
      <c r="AA31" s="129"/>
      <c r="AB31" s="129"/>
      <c r="AC31" s="129"/>
      <c r="AD31" s="129"/>
      <c r="AE31" s="119">
        <v>0</v>
      </c>
      <c r="AF31" s="120"/>
      <c r="AG31" s="120"/>
      <c r="AH31" s="121"/>
      <c r="AI31" s="119">
        <f>IF(ISNUMBER(U31),U31,0)+IF(ISNUMBER(Z31),Z31,0)</f>
        <v>79999.649999999994</v>
      </c>
      <c r="AJ31" s="120"/>
      <c r="AK31" s="120"/>
      <c r="AL31" s="120"/>
      <c r="AM31" s="121"/>
      <c r="AN31" s="119">
        <v>88278</v>
      </c>
      <c r="AO31" s="120"/>
      <c r="AP31" s="120"/>
      <c r="AQ31" s="120"/>
      <c r="AR31" s="121"/>
      <c r="AS31" s="119">
        <v>0</v>
      </c>
      <c r="AT31" s="120"/>
      <c r="AU31" s="120"/>
      <c r="AV31" s="120"/>
      <c r="AW31" s="121"/>
      <c r="AX31" s="119">
        <v>0</v>
      </c>
      <c r="AY31" s="120"/>
      <c r="AZ31" s="120"/>
      <c r="BA31" s="121"/>
      <c r="BB31" s="119">
        <f>IF(ISNUMBER(AN31),AN31,0)+IF(ISNUMBER(AS31),AS31,0)</f>
        <v>88278</v>
      </c>
      <c r="BC31" s="120"/>
      <c r="BD31" s="120"/>
      <c r="BE31" s="120"/>
      <c r="BF31" s="121"/>
      <c r="BG31" s="119">
        <v>90000</v>
      </c>
      <c r="BH31" s="120"/>
      <c r="BI31" s="120"/>
      <c r="BJ31" s="120"/>
      <c r="BK31" s="121"/>
      <c r="BL31" s="119">
        <v>0</v>
      </c>
      <c r="BM31" s="120"/>
      <c r="BN31" s="120"/>
      <c r="BO31" s="120"/>
      <c r="BP31" s="121"/>
      <c r="BQ31" s="119">
        <v>0</v>
      </c>
      <c r="BR31" s="120"/>
      <c r="BS31" s="120"/>
      <c r="BT31" s="121"/>
      <c r="BU31" s="119">
        <f>IF(ISNUMBER(BG31),BG31,0)+IF(ISNUMBER(BL31),BL31,0)</f>
        <v>90000</v>
      </c>
      <c r="BV31" s="120"/>
      <c r="BW31" s="120"/>
      <c r="BX31" s="120"/>
      <c r="BY31" s="121"/>
    </row>
    <row r="33" spans="1:79" ht="14.25" customHeight="1" x14ac:dyDescent="0.25">
      <c r="A33" s="91" t="s">
        <v>399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</row>
    <row r="34" spans="1:79" ht="15" customHeight="1" x14ac:dyDescent="0.25">
      <c r="A34" s="111" t="s">
        <v>272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</row>
    <row r="35" spans="1:79" ht="22.5" customHeight="1" x14ac:dyDescent="0.25">
      <c r="A35" s="92" t="s">
        <v>3</v>
      </c>
      <c r="B35" s="93"/>
      <c r="C35" s="93"/>
      <c r="D35" s="94"/>
      <c r="E35" s="92" t="s">
        <v>20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4"/>
      <c r="X35" s="61" t="s">
        <v>276</v>
      </c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3"/>
      <c r="AR35" s="46" t="s">
        <v>278</v>
      </c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</row>
    <row r="36" spans="1:79" ht="36" customHeight="1" x14ac:dyDescent="0.25">
      <c r="A36" s="95"/>
      <c r="B36" s="96"/>
      <c r="C36" s="96"/>
      <c r="D36" s="97"/>
      <c r="E36" s="95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7"/>
      <c r="X36" s="46" t="s">
        <v>5</v>
      </c>
      <c r="Y36" s="46"/>
      <c r="Z36" s="46"/>
      <c r="AA36" s="46"/>
      <c r="AB36" s="46"/>
      <c r="AC36" s="46" t="s">
        <v>4</v>
      </c>
      <c r="AD36" s="46"/>
      <c r="AE36" s="46"/>
      <c r="AF36" s="46"/>
      <c r="AG36" s="46"/>
      <c r="AH36" s="88" t="s">
        <v>130</v>
      </c>
      <c r="AI36" s="89"/>
      <c r="AJ36" s="89"/>
      <c r="AK36" s="89"/>
      <c r="AL36" s="90"/>
      <c r="AM36" s="61" t="s">
        <v>6</v>
      </c>
      <c r="AN36" s="62"/>
      <c r="AO36" s="62"/>
      <c r="AP36" s="62"/>
      <c r="AQ36" s="63"/>
      <c r="AR36" s="61" t="s">
        <v>5</v>
      </c>
      <c r="AS36" s="62"/>
      <c r="AT36" s="62"/>
      <c r="AU36" s="62"/>
      <c r="AV36" s="63"/>
      <c r="AW36" s="61" t="s">
        <v>4</v>
      </c>
      <c r="AX36" s="62"/>
      <c r="AY36" s="62"/>
      <c r="AZ36" s="62"/>
      <c r="BA36" s="63"/>
      <c r="BB36" s="88" t="s">
        <v>130</v>
      </c>
      <c r="BC36" s="89"/>
      <c r="BD36" s="89"/>
      <c r="BE36" s="89"/>
      <c r="BF36" s="90"/>
      <c r="BG36" s="61" t="s">
        <v>108</v>
      </c>
      <c r="BH36" s="62"/>
      <c r="BI36" s="62"/>
      <c r="BJ36" s="62"/>
      <c r="BK36" s="63"/>
    </row>
    <row r="37" spans="1:79" ht="15" customHeight="1" x14ac:dyDescent="0.25">
      <c r="A37" s="61">
        <v>1</v>
      </c>
      <c r="B37" s="62"/>
      <c r="C37" s="62"/>
      <c r="D37" s="63"/>
      <c r="E37" s="61">
        <v>2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46">
        <v>3</v>
      </c>
      <c r="Y37" s="46"/>
      <c r="Z37" s="46"/>
      <c r="AA37" s="46"/>
      <c r="AB37" s="46"/>
      <c r="AC37" s="46">
        <v>4</v>
      </c>
      <c r="AD37" s="46"/>
      <c r="AE37" s="46"/>
      <c r="AF37" s="46"/>
      <c r="AG37" s="46"/>
      <c r="AH37" s="46">
        <v>5</v>
      </c>
      <c r="AI37" s="46"/>
      <c r="AJ37" s="46"/>
      <c r="AK37" s="46"/>
      <c r="AL37" s="46"/>
      <c r="AM37" s="46">
        <v>6</v>
      </c>
      <c r="AN37" s="46"/>
      <c r="AO37" s="46"/>
      <c r="AP37" s="46"/>
      <c r="AQ37" s="46"/>
      <c r="AR37" s="61">
        <v>7</v>
      </c>
      <c r="AS37" s="62"/>
      <c r="AT37" s="62"/>
      <c r="AU37" s="62"/>
      <c r="AV37" s="63"/>
      <c r="AW37" s="61">
        <v>8</v>
      </c>
      <c r="AX37" s="62"/>
      <c r="AY37" s="62"/>
      <c r="AZ37" s="62"/>
      <c r="BA37" s="63"/>
      <c r="BB37" s="61">
        <v>9</v>
      </c>
      <c r="BC37" s="62"/>
      <c r="BD37" s="62"/>
      <c r="BE37" s="62"/>
      <c r="BF37" s="63"/>
      <c r="BG37" s="61">
        <v>10</v>
      </c>
      <c r="BH37" s="62"/>
      <c r="BI37" s="62"/>
      <c r="BJ37" s="62"/>
      <c r="BK37" s="63"/>
    </row>
    <row r="38" spans="1:79" ht="20.25" hidden="1" customHeight="1" x14ac:dyDescent="0.25">
      <c r="A38" s="54" t="s">
        <v>68</v>
      </c>
      <c r="B38" s="55"/>
      <c r="C38" s="55"/>
      <c r="D38" s="56"/>
      <c r="E38" s="54" t="s">
        <v>69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45" t="s">
        <v>72</v>
      </c>
      <c r="Y38" s="45"/>
      <c r="Z38" s="45"/>
      <c r="AA38" s="45"/>
      <c r="AB38" s="45"/>
      <c r="AC38" s="45" t="s">
        <v>73</v>
      </c>
      <c r="AD38" s="45"/>
      <c r="AE38" s="45"/>
      <c r="AF38" s="45"/>
      <c r="AG38" s="45"/>
      <c r="AH38" s="54" t="s">
        <v>106</v>
      </c>
      <c r="AI38" s="55"/>
      <c r="AJ38" s="55"/>
      <c r="AK38" s="55"/>
      <c r="AL38" s="56"/>
      <c r="AM38" s="98" t="s">
        <v>198</v>
      </c>
      <c r="AN38" s="99"/>
      <c r="AO38" s="99"/>
      <c r="AP38" s="99"/>
      <c r="AQ38" s="100"/>
      <c r="AR38" s="54" t="s">
        <v>74</v>
      </c>
      <c r="AS38" s="55"/>
      <c r="AT38" s="55"/>
      <c r="AU38" s="55"/>
      <c r="AV38" s="56"/>
      <c r="AW38" s="54" t="s">
        <v>75</v>
      </c>
      <c r="AX38" s="55"/>
      <c r="AY38" s="55"/>
      <c r="AZ38" s="55"/>
      <c r="BA38" s="56"/>
      <c r="BB38" s="54" t="s">
        <v>107</v>
      </c>
      <c r="BC38" s="55"/>
      <c r="BD38" s="55"/>
      <c r="BE38" s="55"/>
      <c r="BF38" s="56"/>
      <c r="BG38" s="98" t="s">
        <v>198</v>
      </c>
      <c r="BH38" s="99"/>
      <c r="BI38" s="99"/>
      <c r="BJ38" s="99"/>
      <c r="BK38" s="100"/>
      <c r="CA38" t="s">
        <v>30</v>
      </c>
    </row>
    <row r="39" spans="1:79" s="30" customFormat="1" ht="12.75" customHeight="1" x14ac:dyDescent="0.25">
      <c r="A39" s="101"/>
      <c r="B39" s="102"/>
      <c r="C39" s="102"/>
      <c r="D39" s="103"/>
      <c r="E39" s="67" t="s">
        <v>281</v>
      </c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9"/>
      <c r="X39" s="105">
        <v>94770</v>
      </c>
      <c r="Y39" s="106"/>
      <c r="Z39" s="106"/>
      <c r="AA39" s="106"/>
      <c r="AB39" s="107"/>
      <c r="AC39" s="105" t="s">
        <v>282</v>
      </c>
      <c r="AD39" s="106"/>
      <c r="AE39" s="106"/>
      <c r="AF39" s="106"/>
      <c r="AG39" s="107"/>
      <c r="AH39" s="105" t="s">
        <v>282</v>
      </c>
      <c r="AI39" s="106"/>
      <c r="AJ39" s="106"/>
      <c r="AK39" s="106"/>
      <c r="AL39" s="107"/>
      <c r="AM39" s="105">
        <f>IF(ISNUMBER(X39),X39,0)+IF(ISNUMBER(AC39),AC39,0)</f>
        <v>94770</v>
      </c>
      <c r="AN39" s="106"/>
      <c r="AO39" s="106"/>
      <c r="AP39" s="106"/>
      <c r="AQ39" s="107"/>
      <c r="AR39" s="105">
        <v>99508</v>
      </c>
      <c r="AS39" s="106"/>
      <c r="AT39" s="106"/>
      <c r="AU39" s="106"/>
      <c r="AV39" s="107"/>
      <c r="AW39" s="105" t="s">
        <v>282</v>
      </c>
      <c r="AX39" s="106"/>
      <c r="AY39" s="106"/>
      <c r="AZ39" s="106"/>
      <c r="BA39" s="107"/>
      <c r="BB39" s="105" t="s">
        <v>282</v>
      </c>
      <c r="BC39" s="106"/>
      <c r="BD39" s="106"/>
      <c r="BE39" s="106"/>
      <c r="BF39" s="107"/>
      <c r="BG39" s="104">
        <f>IF(ISNUMBER(AR39),AR39,0)+IF(ISNUMBER(AW39),AW39,0)</f>
        <v>99508</v>
      </c>
      <c r="BH39" s="104"/>
      <c r="BI39" s="104"/>
      <c r="BJ39" s="104"/>
      <c r="BK39" s="104"/>
      <c r="CA39" s="30" t="s">
        <v>31</v>
      </c>
    </row>
    <row r="40" spans="1:79" s="7" customFormat="1" ht="12.75" customHeight="1" x14ac:dyDescent="0.25">
      <c r="A40" s="122"/>
      <c r="B40" s="123"/>
      <c r="C40" s="123"/>
      <c r="D40" s="124"/>
      <c r="E40" s="57" t="s">
        <v>161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1"/>
      <c r="X40" s="119">
        <v>94770</v>
      </c>
      <c r="Y40" s="120"/>
      <c r="Z40" s="120"/>
      <c r="AA40" s="120"/>
      <c r="AB40" s="121"/>
      <c r="AC40" s="119">
        <v>0</v>
      </c>
      <c r="AD40" s="120"/>
      <c r="AE40" s="120"/>
      <c r="AF40" s="120"/>
      <c r="AG40" s="121"/>
      <c r="AH40" s="119">
        <v>0</v>
      </c>
      <c r="AI40" s="120"/>
      <c r="AJ40" s="120"/>
      <c r="AK40" s="120"/>
      <c r="AL40" s="121"/>
      <c r="AM40" s="119">
        <f>IF(ISNUMBER(X40),X40,0)+IF(ISNUMBER(AC40),AC40,0)</f>
        <v>94770</v>
      </c>
      <c r="AN40" s="120"/>
      <c r="AO40" s="120"/>
      <c r="AP40" s="120"/>
      <c r="AQ40" s="121"/>
      <c r="AR40" s="119">
        <v>99508</v>
      </c>
      <c r="AS40" s="120"/>
      <c r="AT40" s="120"/>
      <c r="AU40" s="120"/>
      <c r="AV40" s="121"/>
      <c r="AW40" s="119">
        <v>0</v>
      </c>
      <c r="AX40" s="120"/>
      <c r="AY40" s="120"/>
      <c r="AZ40" s="120"/>
      <c r="BA40" s="121"/>
      <c r="BB40" s="119">
        <v>0</v>
      </c>
      <c r="BC40" s="120"/>
      <c r="BD40" s="120"/>
      <c r="BE40" s="120"/>
      <c r="BF40" s="121"/>
      <c r="BG40" s="129">
        <f>IF(ISNUMBER(AR40),AR40,0)+IF(ISNUMBER(AW40),AW40,0)</f>
        <v>99508</v>
      </c>
      <c r="BH40" s="129"/>
      <c r="BI40" s="129"/>
      <c r="BJ40" s="129"/>
      <c r="BK40" s="129"/>
    </row>
    <row r="41" spans="1:79" s="5" customFormat="1" ht="12.75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</row>
    <row r="43" spans="1:79" s="4" customFormat="1" ht="14.25" customHeight="1" x14ac:dyDescent="0.25">
      <c r="A43" s="82" t="s">
        <v>131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11"/>
    </row>
    <row r="44" spans="1:79" ht="14.25" customHeight="1" x14ac:dyDescent="0.25">
      <c r="A44" s="82" t="s">
        <v>386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</row>
    <row r="45" spans="1:79" ht="15" customHeight="1" x14ac:dyDescent="0.25">
      <c r="A45" s="33" t="s">
        <v>272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</row>
    <row r="46" spans="1:79" ht="23.1" customHeight="1" x14ac:dyDescent="0.25">
      <c r="A46" s="112" t="s">
        <v>132</v>
      </c>
      <c r="B46" s="113"/>
      <c r="C46" s="113"/>
      <c r="D46" s="114"/>
      <c r="E46" s="46" t="s">
        <v>20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61" t="s">
        <v>273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3"/>
      <c r="AN46" s="61" t="s">
        <v>274</v>
      </c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3"/>
      <c r="BG46" s="61" t="s">
        <v>275</v>
      </c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3"/>
    </row>
    <row r="47" spans="1:79" ht="48.75" customHeight="1" x14ac:dyDescent="0.25">
      <c r="A47" s="115"/>
      <c r="B47" s="116"/>
      <c r="C47" s="116"/>
      <c r="D47" s="117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61" t="s">
        <v>5</v>
      </c>
      <c r="V47" s="62"/>
      <c r="W47" s="62"/>
      <c r="X47" s="62"/>
      <c r="Y47" s="63"/>
      <c r="Z47" s="61" t="s">
        <v>4</v>
      </c>
      <c r="AA47" s="62"/>
      <c r="AB47" s="62"/>
      <c r="AC47" s="62"/>
      <c r="AD47" s="63"/>
      <c r="AE47" s="88" t="s">
        <v>130</v>
      </c>
      <c r="AF47" s="89"/>
      <c r="AG47" s="89"/>
      <c r="AH47" s="90"/>
      <c r="AI47" s="61" t="s">
        <v>6</v>
      </c>
      <c r="AJ47" s="62"/>
      <c r="AK47" s="62"/>
      <c r="AL47" s="62"/>
      <c r="AM47" s="63"/>
      <c r="AN47" s="61" t="s">
        <v>5</v>
      </c>
      <c r="AO47" s="62"/>
      <c r="AP47" s="62"/>
      <c r="AQ47" s="62"/>
      <c r="AR47" s="63"/>
      <c r="AS47" s="61" t="s">
        <v>4</v>
      </c>
      <c r="AT47" s="62"/>
      <c r="AU47" s="62"/>
      <c r="AV47" s="62"/>
      <c r="AW47" s="63"/>
      <c r="AX47" s="88" t="s">
        <v>130</v>
      </c>
      <c r="AY47" s="89"/>
      <c r="AZ47" s="89"/>
      <c r="BA47" s="90"/>
      <c r="BB47" s="61" t="s">
        <v>108</v>
      </c>
      <c r="BC47" s="62"/>
      <c r="BD47" s="62"/>
      <c r="BE47" s="62"/>
      <c r="BF47" s="63"/>
      <c r="BG47" s="61" t="s">
        <v>5</v>
      </c>
      <c r="BH47" s="62"/>
      <c r="BI47" s="62"/>
      <c r="BJ47" s="62"/>
      <c r="BK47" s="63"/>
      <c r="BL47" s="61" t="s">
        <v>4</v>
      </c>
      <c r="BM47" s="62"/>
      <c r="BN47" s="62"/>
      <c r="BO47" s="62"/>
      <c r="BP47" s="63"/>
      <c r="BQ47" s="88" t="s">
        <v>130</v>
      </c>
      <c r="BR47" s="89"/>
      <c r="BS47" s="89"/>
      <c r="BT47" s="90"/>
      <c r="BU47" s="61" t="s">
        <v>109</v>
      </c>
      <c r="BV47" s="62"/>
      <c r="BW47" s="62"/>
      <c r="BX47" s="62"/>
      <c r="BY47" s="63"/>
    </row>
    <row r="48" spans="1:79" ht="15" customHeight="1" x14ac:dyDescent="0.25">
      <c r="A48" s="61">
        <v>1</v>
      </c>
      <c r="B48" s="62"/>
      <c r="C48" s="62"/>
      <c r="D48" s="63"/>
      <c r="E48" s="61">
        <v>2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3"/>
      <c r="U48" s="61">
        <v>3</v>
      </c>
      <c r="V48" s="62"/>
      <c r="W48" s="62"/>
      <c r="X48" s="62"/>
      <c r="Y48" s="63"/>
      <c r="Z48" s="61">
        <v>4</v>
      </c>
      <c r="AA48" s="62"/>
      <c r="AB48" s="62"/>
      <c r="AC48" s="62"/>
      <c r="AD48" s="63"/>
      <c r="AE48" s="61">
        <v>5</v>
      </c>
      <c r="AF48" s="62"/>
      <c r="AG48" s="62"/>
      <c r="AH48" s="63"/>
      <c r="AI48" s="61">
        <v>6</v>
      </c>
      <c r="AJ48" s="62"/>
      <c r="AK48" s="62"/>
      <c r="AL48" s="62"/>
      <c r="AM48" s="63"/>
      <c r="AN48" s="61">
        <v>7</v>
      </c>
      <c r="AO48" s="62"/>
      <c r="AP48" s="62"/>
      <c r="AQ48" s="62"/>
      <c r="AR48" s="63"/>
      <c r="AS48" s="61">
        <v>8</v>
      </c>
      <c r="AT48" s="62"/>
      <c r="AU48" s="62"/>
      <c r="AV48" s="62"/>
      <c r="AW48" s="63"/>
      <c r="AX48" s="61">
        <v>9</v>
      </c>
      <c r="AY48" s="62"/>
      <c r="AZ48" s="62"/>
      <c r="BA48" s="63"/>
      <c r="BB48" s="61">
        <v>10</v>
      </c>
      <c r="BC48" s="62"/>
      <c r="BD48" s="62"/>
      <c r="BE48" s="62"/>
      <c r="BF48" s="63"/>
      <c r="BG48" s="61">
        <v>11</v>
      </c>
      <c r="BH48" s="62"/>
      <c r="BI48" s="62"/>
      <c r="BJ48" s="62"/>
      <c r="BK48" s="63"/>
      <c r="BL48" s="61">
        <v>12</v>
      </c>
      <c r="BM48" s="62"/>
      <c r="BN48" s="62"/>
      <c r="BO48" s="62"/>
      <c r="BP48" s="63"/>
      <c r="BQ48" s="61">
        <v>13</v>
      </c>
      <c r="BR48" s="62"/>
      <c r="BS48" s="62"/>
      <c r="BT48" s="63"/>
      <c r="BU48" s="61">
        <v>14</v>
      </c>
      <c r="BV48" s="62"/>
      <c r="BW48" s="62"/>
      <c r="BX48" s="62"/>
      <c r="BY48" s="63"/>
    </row>
    <row r="49" spans="1:79" s="1" customFormat="1" ht="12.75" hidden="1" customHeight="1" x14ac:dyDescent="0.25">
      <c r="A49" s="54" t="s">
        <v>76</v>
      </c>
      <c r="B49" s="55"/>
      <c r="C49" s="55"/>
      <c r="D49" s="56"/>
      <c r="E49" s="54" t="s">
        <v>69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6"/>
      <c r="U49" s="54" t="s">
        <v>77</v>
      </c>
      <c r="V49" s="55"/>
      <c r="W49" s="55"/>
      <c r="X49" s="55"/>
      <c r="Y49" s="56"/>
      <c r="Z49" s="54" t="s">
        <v>78</v>
      </c>
      <c r="AA49" s="55"/>
      <c r="AB49" s="55"/>
      <c r="AC49" s="55"/>
      <c r="AD49" s="56"/>
      <c r="AE49" s="54" t="s">
        <v>103</v>
      </c>
      <c r="AF49" s="55"/>
      <c r="AG49" s="55"/>
      <c r="AH49" s="56"/>
      <c r="AI49" s="98" t="s">
        <v>197</v>
      </c>
      <c r="AJ49" s="99"/>
      <c r="AK49" s="99"/>
      <c r="AL49" s="99"/>
      <c r="AM49" s="100"/>
      <c r="AN49" s="54" t="s">
        <v>79</v>
      </c>
      <c r="AO49" s="55"/>
      <c r="AP49" s="55"/>
      <c r="AQ49" s="55"/>
      <c r="AR49" s="56"/>
      <c r="AS49" s="54" t="s">
        <v>80</v>
      </c>
      <c r="AT49" s="55"/>
      <c r="AU49" s="55"/>
      <c r="AV49" s="55"/>
      <c r="AW49" s="56"/>
      <c r="AX49" s="54" t="s">
        <v>104</v>
      </c>
      <c r="AY49" s="55"/>
      <c r="AZ49" s="55"/>
      <c r="BA49" s="56"/>
      <c r="BB49" s="98" t="s">
        <v>197</v>
      </c>
      <c r="BC49" s="99"/>
      <c r="BD49" s="99"/>
      <c r="BE49" s="99"/>
      <c r="BF49" s="100"/>
      <c r="BG49" s="54" t="s">
        <v>70</v>
      </c>
      <c r="BH49" s="55"/>
      <c r="BI49" s="55"/>
      <c r="BJ49" s="55"/>
      <c r="BK49" s="56"/>
      <c r="BL49" s="54" t="s">
        <v>71</v>
      </c>
      <c r="BM49" s="55"/>
      <c r="BN49" s="55"/>
      <c r="BO49" s="55"/>
      <c r="BP49" s="56"/>
      <c r="BQ49" s="54" t="s">
        <v>105</v>
      </c>
      <c r="BR49" s="55"/>
      <c r="BS49" s="55"/>
      <c r="BT49" s="56"/>
      <c r="BU49" s="98" t="s">
        <v>197</v>
      </c>
      <c r="BV49" s="99"/>
      <c r="BW49" s="99"/>
      <c r="BX49" s="99"/>
      <c r="BY49" s="100"/>
      <c r="CA49" t="s">
        <v>32</v>
      </c>
    </row>
    <row r="50" spans="1:79" s="30" customFormat="1" ht="12.75" customHeight="1" x14ac:dyDescent="0.25">
      <c r="A50" s="101">
        <v>2220</v>
      </c>
      <c r="B50" s="102"/>
      <c r="C50" s="102"/>
      <c r="D50" s="103"/>
      <c r="E50" s="67" t="s">
        <v>288</v>
      </c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9"/>
      <c r="U50" s="105">
        <v>79999.649999999994</v>
      </c>
      <c r="V50" s="106"/>
      <c r="W50" s="106"/>
      <c r="X50" s="106"/>
      <c r="Y50" s="107"/>
      <c r="Z50" s="105">
        <v>0</v>
      </c>
      <c r="AA50" s="106"/>
      <c r="AB50" s="106"/>
      <c r="AC50" s="106"/>
      <c r="AD50" s="107"/>
      <c r="AE50" s="105">
        <v>0</v>
      </c>
      <c r="AF50" s="106"/>
      <c r="AG50" s="106"/>
      <c r="AH50" s="107"/>
      <c r="AI50" s="105">
        <f>IF(ISNUMBER(U50),U50,0)+IF(ISNUMBER(Z50),Z50,0)</f>
        <v>79999.649999999994</v>
      </c>
      <c r="AJ50" s="106"/>
      <c r="AK50" s="106"/>
      <c r="AL50" s="106"/>
      <c r="AM50" s="107"/>
      <c r="AN50" s="105">
        <v>88278</v>
      </c>
      <c r="AO50" s="106"/>
      <c r="AP50" s="106"/>
      <c r="AQ50" s="106"/>
      <c r="AR50" s="107"/>
      <c r="AS50" s="105">
        <v>0</v>
      </c>
      <c r="AT50" s="106"/>
      <c r="AU50" s="106"/>
      <c r="AV50" s="106"/>
      <c r="AW50" s="107"/>
      <c r="AX50" s="105">
        <v>0</v>
      </c>
      <c r="AY50" s="106"/>
      <c r="AZ50" s="106"/>
      <c r="BA50" s="107"/>
      <c r="BB50" s="105">
        <f>IF(ISNUMBER(AN50),AN50,0)+IF(ISNUMBER(AS50),AS50,0)</f>
        <v>88278</v>
      </c>
      <c r="BC50" s="106"/>
      <c r="BD50" s="106"/>
      <c r="BE50" s="106"/>
      <c r="BF50" s="107"/>
      <c r="BG50" s="105">
        <v>90000</v>
      </c>
      <c r="BH50" s="106"/>
      <c r="BI50" s="106"/>
      <c r="BJ50" s="106"/>
      <c r="BK50" s="107"/>
      <c r="BL50" s="105">
        <v>0</v>
      </c>
      <c r="BM50" s="106"/>
      <c r="BN50" s="106"/>
      <c r="BO50" s="106"/>
      <c r="BP50" s="107"/>
      <c r="BQ50" s="105">
        <v>0</v>
      </c>
      <c r="BR50" s="106"/>
      <c r="BS50" s="106"/>
      <c r="BT50" s="107"/>
      <c r="BU50" s="105">
        <f>IF(ISNUMBER(BG50),BG50,0)+IF(ISNUMBER(BL50),BL50,0)</f>
        <v>90000</v>
      </c>
      <c r="BV50" s="106"/>
      <c r="BW50" s="106"/>
      <c r="BX50" s="106"/>
      <c r="BY50" s="107"/>
      <c r="CA50" s="30" t="s">
        <v>33</v>
      </c>
    </row>
    <row r="51" spans="1:79" s="7" customFormat="1" ht="12.75" customHeight="1" x14ac:dyDescent="0.25">
      <c r="A51" s="122"/>
      <c r="B51" s="123"/>
      <c r="C51" s="123"/>
      <c r="D51" s="124"/>
      <c r="E51" s="57" t="s">
        <v>161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1"/>
      <c r="U51" s="119">
        <v>79999.649999999994</v>
      </c>
      <c r="V51" s="120"/>
      <c r="W51" s="120"/>
      <c r="X51" s="120"/>
      <c r="Y51" s="121"/>
      <c r="Z51" s="119">
        <v>0</v>
      </c>
      <c r="AA51" s="120"/>
      <c r="AB51" s="120"/>
      <c r="AC51" s="120"/>
      <c r="AD51" s="121"/>
      <c r="AE51" s="119">
        <v>0</v>
      </c>
      <c r="AF51" s="120"/>
      <c r="AG51" s="120"/>
      <c r="AH51" s="121"/>
      <c r="AI51" s="119">
        <f>IF(ISNUMBER(U51),U51,0)+IF(ISNUMBER(Z51),Z51,0)</f>
        <v>79999.649999999994</v>
      </c>
      <c r="AJ51" s="120"/>
      <c r="AK51" s="120"/>
      <c r="AL51" s="120"/>
      <c r="AM51" s="121"/>
      <c r="AN51" s="119">
        <v>88278</v>
      </c>
      <c r="AO51" s="120"/>
      <c r="AP51" s="120"/>
      <c r="AQ51" s="120"/>
      <c r="AR51" s="121"/>
      <c r="AS51" s="119">
        <v>0</v>
      </c>
      <c r="AT51" s="120"/>
      <c r="AU51" s="120"/>
      <c r="AV51" s="120"/>
      <c r="AW51" s="121"/>
      <c r="AX51" s="119">
        <v>0</v>
      </c>
      <c r="AY51" s="120"/>
      <c r="AZ51" s="120"/>
      <c r="BA51" s="121"/>
      <c r="BB51" s="119">
        <f>IF(ISNUMBER(AN51),AN51,0)+IF(ISNUMBER(AS51),AS51,0)</f>
        <v>88278</v>
      </c>
      <c r="BC51" s="120"/>
      <c r="BD51" s="120"/>
      <c r="BE51" s="120"/>
      <c r="BF51" s="121"/>
      <c r="BG51" s="119">
        <v>90000</v>
      </c>
      <c r="BH51" s="120"/>
      <c r="BI51" s="120"/>
      <c r="BJ51" s="120"/>
      <c r="BK51" s="121"/>
      <c r="BL51" s="119">
        <v>0</v>
      </c>
      <c r="BM51" s="120"/>
      <c r="BN51" s="120"/>
      <c r="BO51" s="120"/>
      <c r="BP51" s="121"/>
      <c r="BQ51" s="119">
        <v>0</v>
      </c>
      <c r="BR51" s="120"/>
      <c r="BS51" s="120"/>
      <c r="BT51" s="121"/>
      <c r="BU51" s="119">
        <f>IF(ISNUMBER(BG51),BG51,0)+IF(ISNUMBER(BL51),BL51,0)</f>
        <v>90000</v>
      </c>
      <c r="BV51" s="120"/>
      <c r="BW51" s="120"/>
      <c r="BX51" s="120"/>
      <c r="BY51" s="121"/>
    </row>
    <row r="53" spans="1:79" ht="14.25" customHeight="1" x14ac:dyDescent="0.25">
      <c r="A53" s="82" t="s">
        <v>387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</row>
    <row r="54" spans="1:79" ht="15" customHeight="1" x14ac:dyDescent="0.25">
      <c r="A54" s="111" t="s">
        <v>272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</row>
    <row r="55" spans="1:79" ht="23.1" customHeight="1" x14ac:dyDescent="0.25">
      <c r="A55" s="112" t="s">
        <v>133</v>
      </c>
      <c r="B55" s="113"/>
      <c r="C55" s="113"/>
      <c r="D55" s="113"/>
      <c r="E55" s="114"/>
      <c r="F55" s="46" t="s">
        <v>20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61" t="s">
        <v>273</v>
      </c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3"/>
      <c r="AN55" s="61" t="s">
        <v>274</v>
      </c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3"/>
      <c r="BG55" s="61" t="s">
        <v>275</v>
      </c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3"/>
    </row>
    <row r="56" spans="1:79" ht="51.75" customHeight="1" x14ac:dyDescent="0.25">
      <c r="A56" s="115"/>
      <c r="B56" s="116"/>
      <c r="C56" s="116"/>
      <c r="D56" s="116"/>
      <c r="E56" s="117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61" t="s">
        <v>5</v>
      </c>
      <c r="V56" s="62"/>
      <c r="W56" s="62"/>
      <c r="X56" s="62"/>
      <c r="Y56" s="63"/>
      <c r="Z56" s="61" t="s">
        <v>4</v>
      </c>
      <c r="AA56" s="62"/>
      <c r="AB56" s="62"/>
      <c r="AC56" s="62"/>
      <c r="AD56" s="63"/>
      <c r="AE56" s="88" t="s">
        <v>130</v>
      </c>
      <c r="AF56" s="89"/>
      <c r="AG56" s="89"/>
      <c r="AH56" s="90"/>
      <c r="AI56" s="61" t="s">
        <v>6</v>
      </c>
      <c r="AJ56" s="62"/>
      <c r="AK56" s="62"/>
      <c r="AL56" s="62"/>
      <c r="AM56" s="63"/>
      <c r="AN56" s="61" t="s">
        <v>5</v>
      </c>
      <c r="AO56" s="62"/>
      <c r="AP56" s="62"/>
      <c r="AQ56" s="62"/>
      <c r="AR56" s="63"/>
      <c r="AS56" s="61" t="s">
        <v>4</v>
      </c>
      <c r="AT56" s="62"/>
      <c r="AU56" s="62"/>
      <c r="AV56" s="62"/>
      <c r="AW56" s="63"/>
      <c r="AX56" s="88" t="s">
        <v>130</v>
      </c>
      <c r="AY56" s="89"/>
      <c r="AZ56" s="89"/>
      <c r="BA56" s="90"/>
      <c r="BB56" s="61" t="s">
        <v>108</v>
      </c>
      <c r="BC56" s="62"/>
      <c r="BD56" s="62"/>
      <c r="BE56" s="62"/>
      <c r="BF56" s="63"/>
      <c r="BG56" s="61" t="s">
        <v>5</v>
      </c>
      <c r="BH56" s="62"/>
      <c r="BI56" s="62"/>
      <c r="BJ56" s="62"/>
      <c r="BK56" s="63"/>
      <c r="BL56" s="61" t="s">
        <v>4</v>
      </c>
      <c r="BM56" s="62"/>
      <c r="BN56" s="62"/>
      <c r="BO56" s="62"/>
      <c r="BP56" s="63"/>
      <c r="BQ56" s="88" t="s">
        <v>130</v>
      </c>
      <c r="BR56" s="89"/>
      <c r="BS56" s="89"/>
      <c r="BT56" s="90"/>
      <c r="BU56" s="46" t="s">
        <v>109</v>
      </c>
      <c r="BV56" s="46"/>
      <c r="BW56" s="46"/>
      <c r="BX56" s="46"/>
      <c r="BY56" s="46"/>
    </row>
    <row r="57" spans="1:79" ht="15" customHeight="1" x14ac:dyDescent="0.25">
      <c r="A57" s="61">
        <v>1</v>
      </c>
      <c r="B57" s="62"/>
      <c r="C57" s="62"/>
      <c r="D57" s="62"/>
      <c r="E57" s="63"/>
      <c r="F57" s="61">
        <v>2</v>
      </c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/>
      <c r="U57" s="61">
        <v>3</v>
      </c>
      <c r="V57" s="62"/>
      <c r="W57" s="62"/>
      <c r="X57" s="62"/>
      <c r="Y57" s="63"/>
      <c r="Z57" s="61">
        <v>4</v>
      </c>
      <c r="AA57" s="62"/>
      <c r="AB57" s="62"/>
      <c r="AC57" s="62"/>
      <c r="AD57" s="63"/>
      <c r="AE57" s="61">
        <v>5</v>
      </c>
      <c r="AF57" s="62"/>
      <c r="AG57" s="62"/>
      <c r="AH57" s="63"/>
      <c r="AI57" s="61">
        <v>6</v>
      </c>
      <c r="AJ57" s="62"/>
      <c r="AK57" s="62"/>
      <c r="AL57" s="62"/>
      <c r="AM57" s="63"/>
      <c r="AN57" s="61">
        <v>7</v>
      </c>
      <c r="AO57" s="62"/>
      <c r="AP57" s="62"/>
      <c r="AQ57" s="62"/>
      <c r="AR57" s="63"/>
      <c r="AS57" s="61">
        <v>8</v>
      </c>
      <c r="AT57" s="62"/>
      <c r="AU57" s="62"/>
      <c r="AV57" s="62"/>
      <c r="AW57" s="63"/>
      <c r="AX57" s="61">
        <v>9</v>
      </c>
      <c r="AY57" s="62"/>
      <c r="AZ57" s="62"/>
      <c r="BA57" s="63"/>
      <c r="BB57" s="61">
        <v>10</v>
      </c>
      <c r="BC57" s="62"/>
      <c r="BD57" s="62"/>
      <c r="BE57" s="62"/>
      <c r="BF57" s="63"/>
      <c r="BG57" s="61">
        <v>11</v>
      </c>
      <c r="BH57" s="62"/>
      <c r="BI57" s="62"/>
      <c r="BJ57" s="62"/>
      <c r="BK57" s="63"/>
      <c r="BL57" s="61">
        <v>12</v>
      </c>
      <c r="BM57" s="62"/>
      <c r="BN57" s="62"/>
      <c r="BO57" s="62"/>
      <c r="BP57" s="63"/>
      <c r="BQ57" s="61">
        <v>13</v>
      </c>
      <c r="BR57" s="62"/>
      <c r="BS57" s="62"/>
      <c r="BT57" s="63"/>
      <c r="BU57" s="46">
        <v>14</v>
      </c>
      <c r="BV57" s="46"/>
      <c r="BW57" s="46"/>
      <c r="BX57" s="46"/>
      <c r="BY57" s="46"/>
    </row>
    <row r="58" spans="1:79" s="1" customFormat="1" ht="13.5" hidden="1" customHeight="1" x14ac:dyDescent="0.25">
      <c r="A58" s="54" t="s">
        <v>76</v>
      </c>
      <c r="B58" s="55"/>
      <c r="C58" s="55"/>
      <c r="D58" s="55"/>
      <c r="E58" s="56"/>
      <c r="F58" s="54" t="s">
        <v>69</v>
      </c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6"/>
      <c r="U58" s="54" t="s">
        <v>77</v>
      </c>
      <c r="V58" s="55"/>
      <c r="W58" s="55"/>
      <c r="X58" s="55"/>
      <c r="Y58" s="56"/>
      <c r="Z58" s="54" t="s">
        <v>78</v>
      </c>
      <c r="AA58" s="55"/>
      <c r="AB58" s="55"/>
      <c r="AC58" s="55"/>
      <c r="AD58" s="56"/>
      <c r="AE58" s="54" t="s">
        <v>103</v>
      </c>
      <c r="AF58" s="55"/>
      <c r="AG58" s="55"/>
      <c r="AH58" s="56"/>
      <c r="AI58" s="98" t="s">
        <v>197</v>
      </c>
      <c r="AJ58" s="99"/>
      <c r="AK58" s="99"/>
      <c r="AL58" s="99"/>
      <c r="AM58" s="100"/>
      <c r="AN58" s="54" t="s">
        <v>79</v>
      </c>
      <c r="AO58" s="55"/>
      <c r="AP58" s="55"/>
      <c r="AQ58" s="55"/>
      <c r="AR58" s="56"/>
      <c r="AS58" s="54" t="s">
        <v>80</v>
      </c>
      <c r="AT58" s="55"/>
      <c r="AU58" s="55"/>
      <c r="AV58" s="55"/>
      <c r="AW58" s="56"/>
      <c r="AX58" s="54" t="s">
        <v>104</v>
      </c>
      <c r="AY58" s="55"/>
      <c r="AZ58" s="55"/>
      <c r="BA58" s="56"/>
      <c r="BB58" s="98" t="s">
        <v>197</v>
      </c>
      <c r="BC58" s="99"/>
      <c r="BD58" s="99"/>
      <c r="BE58" s="99"/>
      <c r="BF58" s="100"/>
      <c r="BG58" s="54" t="s">
        <v>70</v>
      </c>
      <c r="BH58" s="55"/>
      <c r="BI58" s="55"/>
      <c r="BJ58" s="55"/>
      <c r="BK58" s="56"/>
      <c r="BL58" s="54" t="s">
        <v>71</v>
      </c>
      <c r="BM58" s="55"/>
      <c r="BN58" s="55"/>
      <c r="BO58" s="55"/>
      <c r="BP58" s="56"/>
      <c r="BQ58" s="54" t="s">
        <v>105</v>
      </c>
      <c r="BR58" s="55"/>
      <c r="BS58" s="55"/>
      <c r="BT58" s="56"/>
      <c r="BU58" s="118" t="s">
        <v>197</v>
      </c>
      <c r="BV58" s="118"/>
      <c r="BW58" s="118"/>
      <c r="BX58" s="118"/>
      <c r="BY58" s="118"/>
      <c r="CA58" t="s">
        <v>34</v>
      </c>
    </row>
    <row r="59" spans="1:79" s="7" customFormat="1" ht="12.75" customHeight="1" x14ac:dyDescent="0.25">
      <c r="A59" s="122"/>
      <c r="B59" s="123"/>
      <c r="C59" s="123"/>
      <c r="D59" s="123"/>
      <c r="E59" s="124"/>
      <c r="F59" s="122" t="s">
        <v>161</v>
      </c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4"/>
      <c r="U59" s="119"/>
      <c r="V59" s="120"/>
      <c r="W59" s="120"/>
      <c r="X59" s="120"/>
      <c r="Y59" s="121"/>
      <c r="Z59" s="119"/>
      <c r="AA59" s="120"/>
      <c r="AB59" s="120"/>
      <c r="AC59" s="120"/>
      <c r="AD59" s="121"/>
      <c r="AE59" s="119"/>
      <c r="AF59" s="120"/>
      <c r="AG59" s="120"/>
      <c r="AH59" s="121"/>
      <c r="AI59" s="119">
        <f>IF(ISNUMBER(U59),U59,0)+IF(ISNUMBER(Z59),Z59,0)</f>
        <v>0</v>
      </c>
      <c r="AJ59" s="120"/>
      <c r="AK59" s="120"/>
      <c r="AL59" s="120"/>
      <c r="AM59" s="121"/>
      <c r="AN59" s="119"/>
      <c r="AO59" s="120"/>
      <c r="AP59" s="120"/>
      <c r="AQ59" s="120"/>
      <c r="AR59" s="121"/>
      <c r="AS59" s="119"/>
      <c r="AT59" s="120"/>
      <c r="AU59" s="120"/>
      <c r="AV59" s="120"/>
      <c r="AW59" s="121"/>
      <c r="AX59" s="119"/>
      <c r="AY59" s="120"/>
      <c r="AZ59" s="120"/>
      <c r="BA59" s="121"/>
      <c r="BB59" s="119">
        <f>IF(ISNUMBER(AN59),AN59,0)+IF(ISNUMBER(AS59),AS59,0)</f>
        <v>0</v>
      </c>
      <c r="BC59" s="120"/>
      <c r="BD59" s="120"/>
      <c r="BE59" s="120"/>
      <c r="BF59" s="121"/>
      <c r="BG59" s="119"/>
      <c r="BH59" s="120"/>
      <c r="BI59" s="120"/>
      <c r="BJ59" s="120"/>
      <c r="BK59" s="121"/>
      <c r="BL59" s="119"/>
      <c r="BM59" s="120"/>
      <c r="BN59" s="120"/>
      <c r="BO59" s="120"/>
      <c r="BP59" s="121"/>
      <c r="BQ59" s="119"/>
      <c r="BR59" s="120"/>
      <c r="BS59" s="120"/>
      <c r="BT59" s="121"/>
      <c r="BU59" s="119">
        <f>IF(ISNUMBER(BG59),BG59,0)+IF(ISNUMBER(BL59),BL59,0)</f>
        <v>0</v>
      </c>
      <c r="BV59" s="120"/>
      <c r="BW59" s="120"/>
      <c r="BX59" s="120"/>
      <c r="BY59" s="121"/>
      <c r="CA59" s="7" t="s">
        <v>35</v>
      </c>
    </row>
    <row r="61" spans="1:79" ht="14.25" customHeight="1" x14ac:dyDescent="0.25">
      <c r="A61" s="82" t="s">
        <v>400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79" ht="15" customHeight="1" x14ac:dyDescent="0.25">
      <c r="A62" s="111" t="s">
        <v>272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</row>
    <row r="63" spans="1:79" ht="23.1" customHeight="1" x14ac:dyDescent="0.25">
      <c r="A63" s="112" t="s">
        <v>132</v>
      </c>
      <c r="B63" s="113"/>
      <c r="C63" s="113"/>
      <c r="D63" s="114"/>
      <c r="E63" s="92" t="s">
        <v>20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4"/>
      <c r="X63" s="61" t="s">
        <v>276</v>
      </c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3"/>
      <c r="AR63" s="46" t="s">
        <v>278</v>
      </c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</row>
    <row r="64" spans="1:79" ht="48.75" customHeight="1" x14ac:dyDescent="0.25">
      <c r="A64" s="115"/>
      <c r="B64" s="116"/>
      <c r="C64" s="116"/>
      <c r="D64" s="117"/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7"/>
      <c r="X64" s="92" t="s">
        <v>5</v>
      </c>
      <c r="Y64" s="93"/>
      <c r="Z64" s="93"/>
      <c r="AA64" s="93"/>
      <c r="AB64" s="94"/>
      <c r="AC64" s="92" t="s">
        <v>4</v>
      </c>
      <c r="AD64" s="93"/>
      <c r="AE64" s="93"/>
      <c r="AF64" s="93"/>
      <c r="AG64" s="94"/>
      <c r="AH64" s="88" t="s">
        <v>130</v>
      </c>
      <c r="AI64" s="89"/>
      <c r="AJ64" s="89"/>
      <c r="AK64" s="89"/>
      <c r="AL64" s="90"/>
      <c r="AM64" s="61" t="s">
        <v>6</v>
      </c>
      <c r="AN64" s="62"/>
      <c r="AO64" s="62"/>
      <c r="AP64" s="62"/>
      <c r="AQ64" s="63"/>
      <c r="AR64" s="61" t="s">
        <v>5</v>
      </c>
      <c r="AS64" s="62"/>
      <c r="AT64" s="62"/>
      <c r="AU64" s="62"/>
      <c r="AV64" s="63"/>
      <c r="AW64" s="61" t="s">
        <v>4</v>
      </c>
      <c r="AX64" s="62"/>
      <c r="AY64" s="62"/>
      <c r="AZ64" s="62"/>
      <c r="BA64" s="63"/>
      <c r="BB64" s="88" t="s">
        <v>130</v>
      </c>
      <c r="BC64" s="89"/>
      <c r="BD64" s="89"/>
      <c r="BE64" s="89"/>
      <c r="BF64" s="90"/>
      <c r="BG64" s="61" t="s">
        <v>108</v>
      </c>
      <c r="BH64" s="62"/>
      <c r="BI64" s="62"/>
      <c r="BJ64" s="62"/>
      <c r="BK64" s="63"/>
    </row>
    <row r="65" spans="1:79" ht="12.75" customHeight="1" x14ac:dyDescent="0.25">
      <c r="A65" s="61">
        <v>1</v>
      </c>
      <c r="B65" s="62"/>
      <c r="C65" s="62"/>
      <c r="D65" s="63"/>
      <c r="E65" s="61">
        <v>2</v>
      </c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3"/>
      <c r="X65" s="61">
        <v>3</v>
      </c>
      <c r="Y65" s="62"/>
      <c r="Z65" s="62"/>
      <c r="AA65" s="62"/>
      <c r="AB65" s="63"/>
      <c r="AC65" s="61">
        <v>4</v>
      </c>
      <c r="AD65" s="62"/>
      <c r="AE65" s="62"/>
      <c r="AF65" s="62"/>
      <c r="AG65" s="63"/>
      <c r="AH65" s="61">
        <v>5</v>
      </c>
      <c r="AI65" s="62"/>
      <c r="AJ65" s="62"/>
      <c r="AK65" s="62"/>
      <c r="AL65" s="63"/>
      <c r="AM65" s="61">
        <v>6</v>
      </c>
      <c r="AN65" s="62"/>
      <c r="AO65" s="62"/>
      <c r="AP65" s="62"/>
      <c r="AQ65" s="63"/>
      <c r="AR65" s="61">
        <v>7</v>
      </c>
      <c r="AS65" s="62"/>
      <c r="AT65" s="62"/>
      <c r="AU65" s="62"/>
      <c r="AV65" s="63"/>
      <c r="AW65" s="61">
        <v>8</v>
      </c>
      <c r="AX65" s="62"/>
      <c r="AY65" s="62"/>
      <c r="AZ65" s="62"/>
      <c r="BA65" s="63"/>
      <c r="BB65" s="61">
        <v>9</v>
      </c>
      <c r="BC65" s="62"/>
      <c r="BD65" s="62"/>
      <c r="BE65" s="62"/>
      <c r="BF65" s="63"/>
      <c r="BG65" s="61">
        <v>10</v>
      </c>
      <c r="BH65" s="62"/>
      <c r="BI65" s="62"/>
      <c r="BJ65" s="62"/>
      <c r="BK65" s="63"/>
    </row>
    <row r="66" spans="1:79" s="1" customFormat="1" ht="12.75" hidden="1" customHeight="1" x14ac:dyDescent="0.25">
      <c r="A66" s="54" t="s">
        <v>76</v>
      </c>
      <c r="B66" s="55"/>
      <c r="C66" s="55"/>
      <c r="D66" s="56"/>
      <c r="E66" s="54" t="s">
        <v>69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6"/>
      <c r="X66" s="125" t="s">
        <v>72</v>
      </c>
      <c r="Y66" s="126"/>
      <c r="Z66" s="126"/>
      <c r="AA66" s="126"/>
      <c r="AB66" s="127"/>
      <c r="AC66" s="125" t="s">
        <v>73</v>
      </c>
      <c r="AD66" s="126"/>
      <c r="AE66" s="126"/>
      <c r="AF66" s="126"/>
      <c r="AG66" s="127"/>
      <c r="AH66" s="54" t="s">
        <v>106</v>
      </c>
      <c r="AI66" s="55"/>
      <c r="AJ66" s="55"/>
      <c r="AK66" s="55"/>
      <c r="AL66" s="56"/>
      <c r="AM66" s="98" t="s">
        <v>198</v>
      </c>
      <c r="AN66" s="99"/>
      <c r="AO66" s="99"/>
      <c r="AP66" s="99"/>
      <c r="AQ66" s="100"/>
      <c r="AR66" s="54" t="s">
        <v>74</v>
      </c>
      <c r="AS66" s="55"/>
      <c r="AT66" s="55"/>
      <c r="AU66" s="55"/>
      <c r="AV66" s="56"/>
      <c r="AW66" s="54" t="s">
        <v>75</v>
      </c>
      <c r="AX66" s="55"/>
      <c r="AY66" s="55"/>
      <c r="AZ66" s="55"/>
      <c r="BA66" s="56"/>
      <c r="BB66" s="54" t="s">
        <v>107</v>
      </c>
      <c r="BC66" s="55"/>
      <c r="BD66" s="55"/>
      <c r="BE66" s="55"/>
      <c r="BF66" s="56"/>
      <c r="BG66" s="98" t="s">
        <v>198</v>
      </c>
      <c r="BH66" s="99"/>
      <c r="BI66" s="99"/>
      <c r="BJ66" s="99"/>
      <c r="BK66" s="100"/>
      <c r="CA66" t="s">
        <v>36</v>
      </c>
    </row>
    <row r="67" spans="1:79" s="30" customFormat="1" ht="12.75" customHeight="1" x14ac:dyDescent="0.25">
      <c r="A67" s="101">
        <v>2220</v>
      </c>
      <c r="B67" s="102"/>
      <c r="C67" s="102"/>
      <c r="D67" s="103"/>
      <c r="E67" s="67" t="s">
        <v>288</v>
      </c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9"/>
      <c r="X67" s="105">
        <v>94770</v>
      </c>
      <c r="Y67" s="106"/>
      <c r="Z67" s="106"/>
      <c r="AA67" s="106"/>
      <c r="AB67" s="107"/>
      <c r="AC67" s="105">
        <v>0</v>
      </c>
      <c r="AD67" s="106"/>
      <c r="AE67" s="106"/>
      <c r="AF67" s="106"/>
      <c r="AG67" s="107"/>
      <c r="AH67" s="105">
        <v>0</v>
      </c>
      <c r="AI67" s="106"/>
      <c r="AJ67" s="106"/>
      <c r="AK67" s="106"/>
      <c r="AL67" s="107"/>
      <c r="AM67" s="105">
        <f>IF(ISNUMBER(X67),X67,0)+IF(ISNUMBER(AC67),AC67,0)</f>
        <v>94770</v>
      </c>
      <c r="AN67" s="106"/>
      <c r="AO67" s="106"/>
      <c r="AP67" s="106"/>
      <c r="AQ67" s="107"/>
      <c r="AR67" s="105">
        <v>99508</v>
      </c>
      <c r="AS67" s="106"/>
      <c r="AT67" s="106"/>
      <c r="AU67" s="106"/>
      <c r="AV67" s="107"/>
      <c r="AW67" s="105">
        <v>0</v>
      </c>
      <c r="AX67" s="106"/>
      <c r="AY67" s="106"/>
      <c r="AZ67" s="106"/>
      <c r="BA67" s="107"/>
      <c r="BB67" s="105">
        <v>0</v>
      </c>
      <c r="BC67" s="106"/>
      <c r="BD67" s="106"/>
      <c r="BE67" s="106"/>
      <c r="BF67" s="107"/>
      <c r="BG67" s="104">
        <f>IF(ISNUMBER(AR67),AR67,0)+IF(ISNUMBER(AW67),AW67,0)</f>
        <v>99508</v>
      </c>
      <c r="BH67" s="104"/>
      <c r="BI67" s="104"/>
      <c r="BJ67" s="104"/>
      <c r="BK67" s="104"/>
      <c r="CA67" s="30" t="s">
        <v>37</v>
      </c>
    </row>
    <row r="68" spans="1:79" s="7" customFormat="1" ht="12.75" customHeight="1" x14ac:dyDescent="0.25">
      <c r="A68" s="122"/>
      <c r="B68" s="123"/>
      <c r="C68" s="123"/>
      <c r="D68" s="124"/>
      <c r="E68" s="57" t="s">
        <v>161</v>
      </c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1"/>
      <c r="X68" s="119">
        <v>94770</v>
      </c>
      <c r="Y68" s="120"/>
      <c r="Z68" s="120"/>
      <c r="AA68" s="120"/>
      <c r="AB68" s="121"/>
      <c r="AC68" s="119">
        <v>0</v>
      </c>
      <c r="AD68" s="120"/>
      <c r="AE68" s="120"/>
      <c r="AF68" s="120"/>
      <c r="AG68" s="121"/>
      <c r="AH68" s="119">
        <v>0</v>
      </c>
      <c r="AI68" s="120"/>
      <c r="AJ68" s="120"/>
      <c r="AK68" s="120"/>
      <c r="AL68" s="121"/>
      <c r="AM68" s="119">
        <f>IF(ISNUMBER(X68),X68,0)+IF(ISNUMBER(AC68),AC68,0)</f>
        <v>94770</v>
      </c>
      <c r="AN68" s="120"/>
      <c r="AO68" s="120"/>
      <c r="AP68" s="120"/>
      <c r="AQ68" s="121"/>
      <c r="AR68" s="119">
        <v>99508</v>
      </c>
      <c r="AS68" s="120"/>
      <c r="AT68" s="120"/>
      <c r="AU68" s="120"/>
      <c r="AV68" s="121"/>
      <c r="AW68" s="119">
        <v>0</v>
      </c>
      <c r="AX68" s="120"/>
      <c r="AY68" s="120"/>
      <c r="AZ68" s="120"/>
      <c r="BA68" s="121"/>
      <c r="BB68" s="119">
        <v>0</v>
      </c>
      <c r="BC68" s="120"/>
      <c r="BD68" s="120"/>
      <c r="BE68" s="120"/>
      <c r="BF68" s="121"/>
      <c r="BG68" s="129">
        <f>IF(ISNUMBER(AR68),AR68,0)+IF(ISNUMBER(AW68),AW68,0)</f>
        <v>99508</v>
      </c>
      <c r="BH68" s="129"/>
      <c r="BI68" s="129"/>
      <c r="BJ68" s="129"/>
      <c r="BK68" s="129"/>
    </row>
    <row r="70" spans="1:79" ht="14.25" customHeight="1" x14ac:dyDescent="0.25">
      <c r="A70" s="82" t="s">
        <v>401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</row>
    <row r="71" spans="1:79" ht="15" customHeight="1" x14ac:dyDescent="0.25">
      <c r="A71" s="111" t="s">
        <v>272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</row>
    <row r="72" spans="1:79" ht="23.1" customHeight="1" x14ac:dyDescent="0.25">
      <c r="A72" s="112" t="s">
        <v>133</v>
      </c>
      <c r="B72" s="113"/>
      <c r="C72" s="113"/>
      <c r="D72" s="113"/>
      <c r="E72" s="114"/>
      <c r="F72" s="92" t="s">
        <v>20</v>
      </c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  <c r="X72" s="46" t="s">
        <v>276</v>
      </c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61" t="s">
        <v>278</v>
      </c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3"/>
    </row>
    <row r="73" spans="1:79" ht="53.25" customHeight="1" x14ac:dyDescent="0.25">
      <c r="A73" s="115"/>
      <c r="B73" s="116"/>
      <c r="C73" s="116"/>
      <c r="D73" s="116"/>
      <c r="E73" s="117"/>
      <c r="F73" s="95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7"/>
      <c r="X73" s="61" t="s">
        <v>5</v>
      </c>
      <c r="Y73" s="62"/>
      <c r="Z73" s="62"/>
      <c r="AA73" s="62"/>
      <c r="AB73" s="63"/>
      <c r="AC73" s="61" t="s">
        <v>4</v>
      </c>
      <c r="AD73" s="62"/>
      <c r="AE73" s="62"/>
      <c r="AF73" s="62"/>
      <c r="AG73" s="63"/>
      <c r="AH73" s="88" t="s">
        <v>130</v>
      </c>
      <c r="AI73" s="89"/>
      <c r="AJ73" s="89"/>
      <c r="AK73" s="89"/>
      <c r="AL73" s="90"/>
      <c r="AM73" s="61" t="s">
        <v>6</v>
      </c>
      <c r="AN73" s="62"/>
      <c r="AO73" s="62"/>
      <c r="AP73" s="62"/>
      <c r="AQ73" s="63"/>
      <c r="AR73" s="61" t="s">
        <v>5</v>
      </c>
      <c r="AS73" s="62"/>
      <c r="AT73" s="62"/>
      <c r="AU73" s="62"/>
      <c r="AV73" s="63"/>
      <c r="AW73" s="61" t="s">
        <v>4</v>
      </c>
      <c r="AX73" s="62"/>
      <c r="AY73" s="62"/>
      <c r="AZ73" s="62"/>
      <c r="BA73" s="63"/>
      <c r="BB73" s="128" t="s">
        <v>130</v>
      </c>
      <c r="BC73" s="128"/>
      <c r="BD73" s="128"/>
      <c r="BE73" s="128"/>
      <c r="BF73" s="128"/>
      <c r="BG73" s="61" t="s">
        <v>108</v>
      </c>
      <c r="BH73" s="62"/>
      <c r="BI73" s="62"/>
      <c r="BJ73" s="62"/>
      <c r="BK73" s="63"/>
    </row>
    <row r="74" spans="1:79" ht="15" customHeight="1" x14ac:dyDescent="0.25">
      <c r="A74" s="61">
        <v>1</v>
      </c>
      <c r="B74" s="62"/>
      <c r="C74" s="62"/>
      <c r="D74" s="62"/>
      <c r="E74" s="63"/>
      <c r="F74" s="61">
        <v>2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  <c r="X74" s="61">
        <v>3</v>
      </c>
      <c r="Y74" s="62"/>
      <c r="Z74" s="62"/>
      <c r="AA74" s="62"/>
      <c r="AB74" s="63"/>
      <c r="AC74" s="61">
        <v>4</v>
      </c>
      <c r="AD74" s="62"/>
      <c r="AE74" s="62"/>
      <c r="AF74" s="62"/>
      <c r="AG74" s="63"/>
      <c r="AH74" s="61">
        <v>5</v>
      </c>
      <c r="AI74" s="62"/>
      <c r="AJ74" s="62"/>
      <c r="AK74" s="62"/>
      <c r="AL74" s="63"/>
      <c r="AM74" s="61">
        <v>6</v>
      </c>
      <c r="AN74" s="62"/>
      <c r="AO74" s="62"/>
      <c r="AP74" s="62"/>
      <c r="AQ74" s="63"/>
      <c r="AR74" s="61">
        <v>7</v>
      </c>
      <c r="AS74" s="62"/>
      <c r="AT74" s="62"/>
      <c r="AU74" s="62"/>
      <c r="AV74" s="63"/>
      <c r="AW74" s="61">
        <v>8</v>
      </c>
      <c r="AX74" s="62"/>
      <c r="AY74" s="62"/>
      <c r="AZ74" s="62"/>
      <c r="BA74" s="63"/>
      <c r="BB74" s="61">
        <v>9</v>
      </c>
      <c r="BC74" s="62"/>
      <c r="BD74" s="62"/>
      <c r="BE74" s="62"/>
      <c r="BF74" s="63"/>
      <c r="BG74" s="61">
        <v>10</v>
      </c>
      <c r="BH74" s="62"/>
      <c r="BI74" s="62"/>
      <c r="BJ74" s="62"/>
      <c r="BK74" s="63"/>
    </row>
    <row r="75" spans="1:79" s="1" customFormat="1" ht="15" hidden="1" customHeight="1" x14ac:dyDescent="0.25">
      <c r="A75" s="54" t="s">
        <v>76</v>
      </c>
      <c r="B75" s="55"/>
      <c r="C75" s="55"/>
      <c r="D75" s="55"/>
      <c r="E75" s="56"/>
      <c r="F75" s="54" t="s">
        <v>69</v>
      </c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6"/>
      <c r="X75" s="54" t="s">
        <v>72</v>
      </c>
      <c r="Y75" s="55"/>
      <c r="Z75" s="55"/>
      <c r="AA75" s="55"/>
      <c r="AB75" s="56"/>
      <c r="AC75" s="54" t="s">
        <v>73</v>
      </c>
      <c r="AD75" s="55"/>
      <c r="AE75" s="55"/>
      <c r="AF75" s="55"/>
      <c r="AG75" s="56"/>
      <c r="AH75" s="54" t="s">
        <v>106</v>
      </c>
      <c r="AI75" s="55"/>
      <c r="AJ75" s="55"/>
      <c r="AK75" s="55"/>
      <c r="AL75" s="56"/>
      <c r="AM75" s="98" t="s">
        <v>198</v>
      </c>
      <c r="AN75" s="99"/>
      <c r="AO75" s="99"/>
      <c r="AP75" s="99"/>
      <c r="AQ75" s="100"/>
      <c r="AR75" s="54" t="s">
        <v>74</v>
      </c>
      <c r="AS75" s="55"/>
      <c r="AT75" s="55"/>
      <c r="AU75" s="55"/>
      <c r="AV75" s="56"/>
      <c r="AW75" s="54" t="s">
        <v>75</v>
      </c>
      <c r="AX75" s="55"/>
      <c r="AY75" s="55"/>
      <c r="AZ75" s="55"/>
      <c r="BA75" s="56"/>
      <c r="BB75" s="54" t="s">
        <v>107</v>
      </c>
      <c r="BC75" s="55"/>
      <c r="BD75" s="55"/>
      <c r="BE75" s="55"/>
      <c r="BF75" s="56"/>
      <c r="BG75" s="98" t="s">
        <v>198</v>
      </c>
      <c r="BH75" s="99"/>
      <c r="BI75" s="99"/>
      <c r="BJ75" s="99"/>
      <c r="BK75" s="100"/>
      <c r="CA75" t="s">
        <v>38</v>
      </c>
    </row>
    <row r="76" spans="1:79" s="7" customFormat="1" ht="12.75" customHeight="1" x14ac:dyDescent="0.25">
      <c r="A76" s="122"/>
      <c r="B76" s="123"/>
      <c r="C76" s="123"/>
      <c r="D76" s="123"/>
      <c r="E76" s="124"/>
      <c r="F76" s="122" t="s">
        <v>161</v>
      </c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4"/>
      <c r="X76" s="130"/>
      <c r="Y76" s="131"/>
      <c r="Z76" s="131"/>
      <c r="AA76" s="131"/>
      <c r="AB76" s="132"/>
      <c r="AC76" s="130"/>
      <c r="AD76" s="131"/>
      <c r="AE76" s="131"/>
      <c r="AF76" s="131"/>
      <c r="AG76" s="132"/>
      <c r="AH76" s="129"/>
      <c r="AI76" s="129"/>
      <c r="AJ76" s="129"/>
      <c r="AK76" s="129"/>
      <c r="AL76" s="129"/>
      <c r="AM76" s="129">
        <f>IF(ISNUMBER(X76),X76,0)+IF(ISNUMBER(AC76),AC76,0)</f>
        <v>0</v>
      </c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>
        <f>IF(ISNUMBER(AR76),AR76,0)+IF(ISNUMBER(AW76),AW76,0)</f>
        <v>0</v>
      </c>
      <c r="BH76" s="129"/>
      <c r="BI76" s="129"/>
      <c r="BJ76" s="129"/>
      <c r="BK76" s="129"/>
      <c r="CA76" s="7" t="s">
        <v>39</v>
      </c>
    </row>
    <row r="79" spans="1:79" ht="14.25" customHeight="1" x14ac:dyDescent="0.25">
      <c r="A79" s="82" t="s">
        <v>134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</row>
    <row r="80" spans="1:79" ht="14.25" customHeight="1" x14ac:dyDescent="0.25">
      <c r="A80" s="82" t="s">
        <v>388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</row>
    <row r="81" spans="1:79" ht="15" customHeight="1" x14ac:dyDescent="0.25">
      <c r="A81" s="111" t="s">
        <v>272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</row>
    <row r="82" spans="1:79" ht="23.1" customHeight="1" x14ac:dyDescent="0.25">
      <c r="A82" s="92" t="s">
        <v>7</v>
      </c>
      <c r="B82" s="93"/>
      <c r="C82" s="93"/>
      <c r="D82" s="92" t="s">
        <v>135</v>
      </c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4"/>
      <c r="U82" s="61" t="s">
        <v>273</v>
      </c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3"/>
      <c r="AN82" s="61" t="s">
        <v>274</v>
      </c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3"/>
      <c r="BG82" s="46" t="s">
        <v>275</v>
      </c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</row>
    <row r="83" spans="1:79" ht="52.5" customHeight="1" x14ac:dyDescent="0.25">
      <c r="A83" s="95"/>
      <c r="B83" s="96"/>
      <c r="C83" s="96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7"/>
      <c r="U83" s="61" t="s">
        <v>5</v>
      </c>
      <c r="V83" s="62"/>
      <c r="W83" s="62"/>
      <c r="X83" s="62"/>
      <c r="Y83" s="63"/>
      <c r="Z83" s="61" t="s">
        <v>4</v>
      </c>
      <c r="AA83" s="62"/>
      <c r="AB83" s="62"/>
      <c r="AC83" s="62"/>
      <c r="AD83" s="63"/>
      <c r="AE83" s="88" t="s">
        <v>130</v>
      </c>
      <c r="AF83" s="89"/>
      <c r="AG83" s="89"/>
      <c r="AH83" s="90"/>
      <c r="AI83" s="61" t="s">
        <v>6</v>
      </c>
      <c r="AJ83" s="62"/>
      <c r="AK83" s="62"/>
      <c r="AL83" s="62"/>
      <c r="AM83" s="63"/>
      <c r="AN83" s="61" t="s">
        <v>5</v>
      </c>
      <c r="AO83" s="62"/>
      <c r="AP83" s="62"/>
      <c r="AQ83" s="62"/>
      <c r="AR83" s="63"/>
      <c r="AS83" s="61" t="s">
        <v>4</v>
      </c>
      <c r="AT83" s="62"/>
      <c r="AU83" s="62"/>
      <c r="AV83" s="62"/>
      <c r="AW83" s="63"/>
      <c r="AX83" s="88" t="s">
        <v>130</v>
      </c>
      <c r="AY83" s="89"/>
      <c r="AZ83" s="89"/>
      <c r="BA83" s="90"/>
      <c r="BB83" s="61" t="s">
        <v>108</v>
      </c>
      <c r="BC83" s="62"/>
      <c r="BD83" s="62"/>
      <c r="BE83" s="62"/>
      <c r="BF83" s="63"/>
      <c r="BG83" s="61" t="s">
        <v>5</v>
      </c>
      <c r="BH83" s="62"/>
      <c r="BI83" s="62"/>
      <c r="BJ83" s="62"/>
      <c r="BK83" s="63"/>
      <c r="BL83" s="46" t="s">
        <v>4</v>
      </c>
      <c r="BM83" s="46"/>
      <c r="BN83" s="46"/>
      <c r="BO83" s="46"/>
      <c r="BP83" s="46"/>
      <c r="BQ83" s="128" t="s">
        <v>130</v>
      </c>
      <c r="BR83" s="128"/>
      <c r="BS83" s="128"/>
      <c r="BT83" s="128"/>
      <c r="BU83" s="61" t="s">
        <v>109</v>
      </c>
      <c r="BV83" s="62"/>
      <c r="BW83" s="62"/>
      <c r="BX83" s="62"/>
      <c r="BY83" s="63"/>
    </row>
    <row r="84" spans="1:79" ht="15" customHeight="1" x14ac:dyDescent="0.25">
      <c r="A84" s="61">
        <v>1</v>
      </c>
      <c r="B84" s="62"/>
      <c r="C84" s="62"/>
      <c r="D84" s="61">
        <v>2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3"/>
      <c r="U84" s="61">
        <v>3</v>
      </c>
      <c r="V84" s="62"/>
      <c r="W84" s="62"/>
      <c r="X84" s="62"/>
      <c r="Y84" s="63"/>
      <c r="Z84" s="61">
        <v>4</v>
      </c>
      <c r="AA84" s="62"/>
      <c r="AB84" s="62"/>
      <c r="AC84" s="62"/>
      <c r="AD84" s="63"/>
      <c r="AE84" s="61">
        <v>5</v>
      </c>
      <c r="AF84" s="62"/>
      <c r="AG84" s="62"/>
      <c r="AH84" s="63"/>
      <c r="AI84" s="61">
        <v>6</v>
      </c>
      <c r="AJ84" s="62"/>
      <c r="AK84" s="62"/>
      <c r="AL84" s="62"/>
      <c r="AM84" s="63"/>
      <c r="AN84" s="61">
        <v>7</v>
      </c>
      <c r="AO84" s="62"/>
      <c r="AP84" s="62"/>
      <c r="AQ84" s="62"/>
      <c r="AR84" s="63"/>
      <c r="AS84" s="61">
        <v>8</v>
      </c>
      <c r="AT84" s="62"/>
      <c r="AU84" s="62"/>
      <c r="AV84" s="62"/>
      <c r="AW84" s="63"/>
      <c r="AX84" s="46">
        <v>9</v>
      </c>
      <c r="AY84" s="46"/>
      <c r="AZ84" s="46"/>
      <c r="BA84" s="46"/>
      <c r="BB84" s="61">
        <v>10</v>
      </c>
      <c r="BC84" s="62"/>
      <c r="BD84" s="62"/>
      <c r="BE84" s="62"/>
      <c r="BF84" s="63"/>
      <c r="BG84" s="61">
        <v>11</v>
      </c>
      <c r="BH84" s="62"/>
      <c r="BI84" s="62"/>
      <c r="BJ84" s="62"/>
      <c r="BK84" s="63"/>
      <c r="BL84" s="46">
        <v>12</v>
      </c>
      <c r="BM84" s="46"/>
      <c r="BN84" s="46"/>
      <c r="BO84" s="46"/>
      <c r="BP84" s="46"/>
      <c r="BQ84" s="61">
        <v>13</v>
      </c>
      <c r="BR84" s="62"/>
      <c r="BS84" s="62"/>
      <c r="BT84" s="63"/>
      <c r="BU84" s="61">
        <v>14</v>
      </c>
      <c r="BV84" s="62"/>
      <c r="BW84" s="62"/>
      <c r="BX84" s="62"/>
      <c r="BY84" s="63"/>
    </row>
    <row r="85" spans="1:79" s="1" customFormat="1" ht="14.25" hidden="1" customHeight="1" x14ac:dyDescent="0.25">
      <c r="A85" s="54" t="s">
        <v>81</v>
      </c>
      <c r="B85" s="55"/>
      <c r="C85" s="55"/>
      <c r="D85" s="54" t="s">
        <v>69</v>
      </c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6"/>
      <c r="U85" s="45" t="s">
        <v>77</v>
      </c>
      <c r="V85" s="45"/>
      <c r="W85" s="45"/>
      <c r="X85" s="45"/>
      <c r="Y85" s="45"/>
      <c r="Z85" s="45" t="s">
        <v>78</v>
      </c>
      <c r="AA85" s="45"/>
      <c r="AB85" s="45"/>
      <c r="AC85" s="45"/>
      <c r="AD85" s="45"/>
      <c r="AE85" s="45" t="s">
        <v>103</v>
      </c>
      <c r="AF85" s="45"/>
      <c r="AG85" s="45"/>
      <c r="AH85" s="45"/>
      <c r="AI85" s="118" t="s">
        <v>197</v>
      </c>
      <c r="AJ85" s="118"/>
      <c r="AK85" s="118"/>
      <c r="AL85" s="118"/>
      <c r="AM85" s="118"/>
      <c r="AN85" s="45" t="s">
        <v>79</v>
      </c>
      <c r="AO85" s="45"/>
      <c r="AP85" s="45"/>
      <c r="AQ85" s="45"/>
      <c r="AR85" s="45"/>
      <c r="AS85" s="45" t="s">
        <v>80</v>
      </c>
      <c r="AT85" s="45"/>
      <c r="AU85" s="45"/>
      <c r="AV85" s="45"/>
      <c r="AW85" s="45"/>
      <c r="AX85" s="45" t="s">
        <v>104</v>
      </c>
      <c r="AY85" s="45"/>
      <c r="AZ85" s="45"/>
      <c r="BA85" s="45"/>
      <c r="BB85" s="118" t="s">
        <v>197</v>
      </c>
      <c r="BC85" s="118"/>
      <c r="BD85" s="118"/>
      <c r="BE85" s="118"/>
      <c r="BF85" s="118"/>
      <c r="BG85" s="45" t="s">
        <v>70</v>
      </c>
      <c r="BH85" s="45"/>
      <c r="BI85" s="45"/>
      <c r="BJ85" s="45"/>
      <c r="BK85" s="45"/>
      <c r="BL85" s="45" t="s">
        <v>71</v>
      </c>
      <c r="BM85" s="45"/>
      <c r="BN85" s="45"/>
      <c r="BO85" s="45"/>
      <c r="BP85" s="45"/>
      <c r="BQ85" s="45" t="s">
        <v>105</v>
      </c>
      <c r="BR85" s="45"/>
      <c r="BS85" s="45"/>
      <c r="BT85" s="45"/>
      <c r="BU85" s="118" t="s">
        <v>197</v>
      </c>
      <c r="BV85" s="118"/>
      <c r="BW85" s="118"/>
      <c r="BX85" s="118"/>
      <c r="BY85" s="118"/>
      <c r="CA85" t="s">
        <v>40</v>
      </c>
    </row>
    <row r="86" spans="1:79" s="30" customFormat="1" ht="12.75" customHeight="1" x14ac:dyDescent="0.25">
      <c r="A86" s="101">
        <v>1</v>
      </c>
      <c r="B86" s="102"/>
      <c r="C86" s="102"/>
      <c r="D86" s="67" t="s">
        <v>430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9"/>
      <c r="U86" s="105">
        <v>79999.649999999994</v>
      </c>
      <c r="V86" s="106"/>
      <c r="W86" s="106"/>
      <c r="X86" s="106"/>
      <c r="Y86" s="107"/>
      <c r="Z86" s="105">
        <v>0</v>
      </c>
      <c r="AA86" s="106"/>
      <c r="AB86" s="106"/>
      <c r="AC86" s="106"/>
      <c r="AD86" s="107"/>
      <c r="AE86" s="105">
        <v>0</v>
      </c>
      <c r="AF86" s="106"/>
      <c r="AG86" s="106"/>
      <c r="AH86" s="107"/>
      <c r="AI86" s="105">
        <f>IF(ISNUMBER(U86),U86,0)+IF(ISNUMBER(Z86),Z86,0)</f>
        <v>79999.649999999994</v>
      </c>
      <c r="AJ86" s="106"/>
      <c r="AK86" s="106"/>
      <c r="AL86" s="106"/>
      <c r="AM86" s="107"/>
      <c r="AN86" s="105">
        <v>88278</v>
      </c>
      <c r="AO86" s="106"/>
      <c r="AP86" s="106"/>
      <c r="AQ86" s="106"/>
      <c r="AR86" s="107"/>
      <c r="AS86" s="105">
        <v>0</v>
      </c>
      <c r="AT86" s="106"/>
      <c r="AU86" s="106"/>
      <c r="AV86" s="106"/>
      <c r="AW86" s="107"/>
      <c r="AX86" s="105">
        <v>0</v>
      </c>
      <c r="AY86" s="106"/>
      <c r="AZ86" s="106"/>
      <c r="BA86" s="107"/>
      <c r="BB86" s="105">
        <f>IF(ISNUMBER(AN86),AN86,0)+IF(ISNUMBER(AS86),AS86,0)</f>
        <v>88278</v>
      </c>
      <c r="BC86" s="106"/>
      <c r="BD86" s="106"/>
      <c r="BE86" s="106"/>
      <c r="BF86" s="107"/>
      <c r="BG86" s="105">
        <v>90000</v>
      </c>
      <c r="BH86" s="106"/>
      <c r="BI86" s="106"/>
      <c r="BJ86" s="106"/>
      <c r="BK86" s="107"/>
      <c r="BL86" s="105">
        <v>0</v>
      </c>
      <c r="BM86" s="106"/>
      <c r="BN86" s="106"/>
      <c r="BO86" s="106"/>
      <c r="BP86" s="107"/>
      <c r="BQ86" s="105">
        <v>0</v>
      </c>
      <c r="BR86" s="106"/>
      <c r="BS86" s="106"/>
      <c r="BT86" s="107"/>
      <c r="BU86" s="105">
        <f>IF(ISNUMBER(BG86),BG86,0)+IF(ISNUMBER(BL86),BL86,0)</f>
        <v>90000</v>
      </c>
      <c r="BV86" s="106"/>
      <c r="BW86" s="106"/>
      <c r="BX86" s="106"/>
      <c r="BY86" s="107"/>
      <c r="CA86" s="30" t="s">
        <v>41</v>
      </c>
    </row>
    <row r="87" spans="1:79" s="7" customFormat="1" ht="12.75" customHeight="1" x14ac:dyDescent="0.25">
      <c r="A87" s="122"/>
      <c r="B87" s="123"/>
      <c r="C87" s="123"/>
      <c r="D87" s="57" t="s">
        <v>161</v>
      </c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1"/>
      <c r="U87" s="119">
        <v>79999.649999999994</v>
      </c>
      <c r="V87" s="120"/>
      <c r="W87" s="120"/>
      <c r="X87" s="120"/>
      <c r="Y87" s="121"/>
      <c r="Z87" s="119">
        <v>0</v>
      </c>
      <c r="AA87" s="120"/>
      <c r="AB87" s="120"/>
      <c r="AC87" s="120"/>
      <c r="AD87" s="121"/>
      <c r="AE87" s="119">
        <v>0</v>
      </c>
      <c r="AF87" s="120"/>
      <c r="AG87" s="120"/>
      <c r="AH87" s="121"/>
      <c r="AI87" s="119">
        <f>IF(ISNUMBER(U87),U87,0)+IF(ISNUMBER(Z87),Z87,0)</f>
        <v>79999.649999999994</v>
      </c>
      <c r="AJ87" s="120"/>
      <c r="AK87" s="120"/>
      <c r="AL87" s="120"/>
      <c r="AM87" s="121"/>
      <c r="AN87" s="119">
        <v>88278</v>
      </c>
      <c r="AO87" s="120"/>
      <c r="AP87" s="120"/>
      <c r="AQ87" s="120"/>
      <c r="AR87" s="121"/>
      <c r="AS87" s="119">
        <v>0</v>
      </c>
      <c r="AT87" s="120"/>
      <c r="AU87" s="120"/>
      <c r="AV87" s="120"/>
      <c r="AW87" s="121"/>
      <c r="AX87" s="119">
        <v>0</v>
      </c>
      <c r="AY87" s="120"/>
      <c r="AZ87" s="120"/>
      <c r="BA87" s="121"/>
      <c r="BB87" s="119">
        <f>IF(ISNUMBER(AN87),AN87,0)+IF(ISNUMBER(AS87),AS87,0)</f>
        <v>88278</v>
      </c>
      <c r="BC87" s="120"/>
      <c r="BD87" s="120"/>
      <c r="BE87" s="120"/>
      <c r="BF87" s="121"/>
      <c r="BG87" s="119">
        <v>90000</v>
      </c>
      <c r="BH87" s="120"/>
      <c r="BI87" s="120"/>
      <c r="BJ87" s="120"/>
      <c r="BK87" s="121"/>
      <c r="BL87" s="119">
        <v>0</v>
      </c>
      <c r="BM87" s="120"/>
      <c r="BN87" s="120"/>
      <c r="BO87" s="120"/>
      <c r="BP87" s="121"/>
      <c r="BQ87" s="119">
        <v>0</v>
      </c>
      <c r="BR87" s="120"/>
      <c r="BS87" s="120"/>
      <c r="BT87" s="121"/>
      <c r="BU87" s="119">
        <f>IF(ISNUMBER(BG87),BG87,0)+IF(ISNUMBER(BL87),BL87,0)</f>
        <v>90000</v>
      </c>
      <c r="BV87" s="120"/>
      <c r="BW87" s="120"/>
      <c r="BX87" s="120"/>
      <c r="BY87" s="121"/>
    </row>
    <row r="89" spans="1:79" ht="14.25" customHeight="1" x14ac:dyDescent="0.25">
      <c r="A89" s="82" t="s">
        <v>402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</row>
    <row r="90" spans="1:79" ht="15" customHeight="1" x14ac:dyDescent="0.25">
      <c r="A90" s="133" t="s">
        <v>272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</row>
    <row r="91" spans="1:79" ht="23.1" customHeight="1" x14ac:dyDescent="0.25">
      <c r="A91" s="92" t="s">
        <v>7</v>
      </c>
      <c r="B91" s="93"/>
      <c r="C91" s="93"/>
      <c r="D91" s="92" t="s">
        <v>135</v>
      </c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4"/>
      <c r="U91" s="46" t="s">
        <v>276</v>
      </c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 t="s">
        <v>278</v>
      </c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</row>
    <row r="92" spans="1:79" ht="54" customHeight="1" x14ac:dyDescent="0.25">
      <c r="A92" s="95"/>
      <c r="B92" s="96"/>
      <c r="C92" s="96"/>
      <c r="D92" s="95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7"/>
      <c r="U92" s="61" t="s">
        <v>5</v>
      </c>
      <c r="V92" s="62"/>
      <c r="W92" s="62"/>
      <c r="X92" s="62"/>
      <c r="Y92" s="63"/>
      <c r="Z92" s="61" t="s">
        <v>4</v>
      </c>
      <c r="AA92" s="62"/>
      <c r="AB92" s="62"/>
      <c r="AC92" s="62"/>
      <c r="AD92" s="63"/>
      <c r="AE92" s="88" t="s">
        <v>130</v>
      </c>
      <c r="AF92" s="89"/>
      <c r="AG92" s="89"/>
      <c r="AH92" s="89"/>
      <c r="AI92" s="90"/>
      <c r="AJ92" s="61" t="s">
        <v>6</v>
      </c>
      <c r="AK92" s="62"/>
      <c r="AL92" s="62"/>
      <c r="AM92" s="62"/>
      <c r="AN92" s="63"/>
      <c r="AO92" s="61" t="s">
        <v>5</v>
      </c>
      <c r="AP92" s="62"/>
      <c r="AQ92" s="62"/>
      <c r="AR92" s="62"/>
      <c r="AS92" s="63"/>
      <c r="AT92" s="61" t="s">
        <v>4</v>
      </c>
      <c r="AU92" s="62"/>
      <c r="AV92" s="62"/>
      <c r="AW92" s="62"/>
      <c r="AX92" s="63"/>
      <c r="AY92" s="88" t="s">
        <v>130</v>
      </c>
      <c r="AZ92" s="89"/>
      <c r="BA92" s="89"/>
      <c r="BB92" s="89"/>
      <c r="BC92" s="90"/>
      <c r="BD92" s="46" t="s">
        <v>108</v>
      </c>
      <c r="BE92" s="46"/>
      <c r="BF92" s="46"/>
      <c r="BG92" s="46"/>
      <c r="BH92" s="46"/>
    </row>
    <row r="93" spans="1:79" ht="15" customHeight="1" x14ac:dyDescent="0.25">
      <c r="A93" s="61" t="s">
        <v>196</v>
      </c>
      <c r="B93" s="62"/>
      <c r="C93" s="62"/>
      <c r="D93" s="61">
        <v>2</v>
      </c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3"/>
      <c r="U93" s="61">
        <v>3</v>
      </c>
      <c r="V93" s="62"/>
      <c r="W93" s="62"/>
      <c r="X93" s="62"/>
      <c r="Y93" s="63"/>
      <c r="Z93" s="61">
        <v>4</v>
      </c>
      <c r="AA93" s="62"/>
      <c r="AB93" s="62"/>
      <c r="AC93" s="62"/>
      <c r="AD93" s="63"/>
      <c r="AE93" s="61">
        <v>5</v>
      </c>
      <c r="AF93" s="62"/>
      <c r="AG93" s="62"/>
      <c r="AH93" s="62"/>
      <c r="AI93" s="63"/>
      <c r="AJ93" s="61">
        <v>6</v>
      </c>
      <c r="AK93" s="62"/>
      <c r="AL93" s="62"/>
      <c r="AM93" s="62"/>
      <c r="AN93" s="63"/>
      <c r="AO93" s="61">
        <v>7</v>
      </c>
      <c r="AP93" s="62"/>
      <c r="AQ93" s="62"/>
      <c r="AR93" s="62"/>
      <c r="AS93" s="63"/>
      <c r="AT93" s="61">
        <v>8</v>
      </c>
      <c r="AU93" s="62"/>
      <c r="AV93" s="62"/>
      <c r="AW93" s="62"/>
      <c r="AX93" s="63"/>
      <c r="AY93" s="61">
        <v>9</v>
      </c>
      <c r="AZ93" s="62"/>
      <c r="BA93" s="62"/>
      <c r="BB93" s="62"/>
      <c r="BC93" s="63"/>
      <c r="BD93" s="61">
        <v>10</v>
      </c>
      <c r="BE93" s="62"/>
      <c r="BF93" s="62"/>
      <c r="BG93" s="62"/>
      <c r="BH93" s="63"/>
    </row>
    <row r="94" spans="1:79" s="1" customFormat="1" ht="12.75" hidden="1" customHeight="1" x14ac:dyDescent="0.25">
      <c r="A94" s="54" t="s">
        <v>81</v>
      </c>
      <c r="B94" s="55"/>
      <c r="C94" s="55"/>
      <c r="D94" s="54" t="s">
        <v>69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6"/>
      <c r="U94" s="54" t="s">
        <v>72</v>
      </c>
      <c r="V94" s="55"/>
      <c r="W94" s="55"/>
      <c r="X94" s="55"/>
      <c r="Y94" s="56"/>
      <c r="Z94" s="54" t="s">
        <v>73</v>
      </c>
      <c r="AA94" s="55"/>
      <c r="AB94" s="55"/>
      <c r="AC94" s="55"/>
      <c r="AD94" s="56"/>
      <c r="AE94" s="54" t="s">
        <v>106</v>
      </c>
      <c r="AF94" s="55"/>
      <c r="AG94" s="55"/>
      <c r="AH94" s="55"/>
      <c r="AI94" s="56"/>
      <c r="AJ94" s="98" t="s">
        <v>198</v>
      </c>
      <c r="AK94" s="99"/>
      <c r="AL94" s="99"/>
      <c r="AM94" s="99"/>
      <c r="AN94" s="100"/>
      <c r="AO94" s="54" t="s">
        <v>74</v>
      </c>
      <c r="AP94" s="55"/>
      <c r="AQ94" s="55"/>
      <c r="AR94" s="55"/>
      <c r="AS94" s="56"/>
      <c r="AT94" s="54" t="s">
        <v>75</v>
      </c>
      <c r="AU94" s="55"/>
      <c r="AV94" s="55"/>
      <c r="AW94" s="55"/>
      <c r="AX94" s="56"/>
      <c r="AY94" s="54" t="s">
        <v>107</v>
      </c>
      <c r="AZ94" s="55"/>
      <c r="BA94" s="55"/>
      <c r="BB94" s="55"/>
      <c r="BC94" s="56"/>
      <c r="BD94" s="118" t="s">
        <v>198</v>
      </c>
      <c r="BE94" s="118"/>
      <c r="BF94" s="118"/>
      <c r="BG94" s="118"/>
      <c r="BH94" s="118"/>
      <c r="CA94" s="1" t="s">
        <v>42</v>
      </c>
    </row>
    <row r="95" spans="1:79" s="30" customFormat="1" ht="12.75" customHeight="1" x14ac:dyDescent="0.25">
      <c r="A95" s="101">
        <v>1</v>
      </c>
      <c r="B95" s="102"/>
      <c r="C95" s="102"/>
      <c r="D95" s="67" t="s">
        <v>430</v>
      </c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9"/>
      <c r="U95" s="105">
        <v>94770</v>
      </c>
      <c r="V95" s="106"/>
      <c r="W95" s="106"/>
      <c r="X95" s="106"/>
      <c r="Y95" s="107"/>
      <c r="Z95" s="105">
        <v>0</v>
      </c>
      <c r="AA95" s="106"/>
      <c r="AB95" s="106"/>
      <c r="AC95" s="106"/>
      <c r="AD95" s="107"/>
      <c r="AE95" s="104">
        <v>0</v>
      </c>
      <c r="AF95" s="104"/>
      <c r="AG95" s="104"/>
      <c r="AH95" s="104"/>
      <c r="AI95" s="104"/>
      <c r="AJ95" s="134">
        <f>IF(ISNUMBER(U95),U95,0)+IF(ISNUMBER(Z95),Z95,0)</f>
        <v>94770</v>
      </c>
      <c r="AK95" s="134"/>
      <c r="AL95" s="134"/>
      <c r="AM95" s="134"/>
      <c r="AN95" s="134"/>
      <c r="AO95" s="104">
        <v>99508</v>
      </c>
      <c r="AP95" s="104"/>
      <c r="AQ95" s="104"/>
      <c r="AR95" s="104"/>
      <c r="AS95" s="104"/>
      <c r="AT95" s="134">
        <v>0</v>
      </c>
      <c r="AU95" s="134"/>
      <c r="AV95" s="134"/>
      <c r="AW95" s="134"/>
      <c r="AX95" s="134"/>
      <c r="AY95" s="104">
        <v>0</v>
      </c>
      <c r="AZ95" s="104"/>
      <c r="BA95" s="104"/>
      <c r="BB95" s="104"/>
      <c r="BC95" s="104"/>
      <c r="BD95" s="134">
        <f>IF(ISNUMBER(AO95),AO95,0)+IF(ISNUMBER(AT95),AT95,0)</f>
        <v>99508</v>
      </c>
      <c r="BE95" s="134"/>
      <c r="BF95" s="134"/>
      <c r="BG95" s="134"/>
      <c r="BH95" s="134"/>
      <c r="CA95" s="30" t="s">
        <v>43</v>
      </c>
    </row>
    <row r="96" spans="1:79" s="7" customFormat="1" ht="12.75" customHeight="1" x14ac:dyDescent="0.25">
      <c r="A96" s="122"/>
      <c r="B96" s="123"/>
      <c r="C96" s="123"/>
      <c r="D96" s="57" t="s">
        <v>161</v>
      </c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1"/>
      <c r="U96" s="119">
        <v>94770</v>
      </c>
      <c r="V96" s="120"/>
      <c r="W96" s="120"/>
      <c r="X96" s="120"/>
      <c r="Y96" s="121"/>
      <c r="Z96" s="119">
        <v>0</v>
      </c>
      <c r="AA96" s="120"/>
      <c r="AB96" s="120"/>
      <c r="AC96" s="120"/>
      <c r="AD96" s="121"/>
      <c r="AE96" s="129">
        <v>0</v>
      </c>
      <c r="AF96" s="129"/>
      <c r="AG96" s="129"/>
      <c r="AH96" s="129"/>
      <c r="AI96" s="129"/>
      <c r="AJ96" s="156">
        <f>IF(ISNUMBER(U96),U96,0)+IF(ISNUMBER(Z96),Z96,0)</f>
        <v>94770</v>
      </c>
      <c r="AK96" s="156"/>
      <c r="AL96" s="156"/>
      <c r="AM96" s="156"/>
      <c r="AN96" s="156"/>
      <c r="AO96" s="129">
        <v>99508</v>
      </c>
      <c r="AP96" s="129"/>
      <c r="AQ96" s="129"/>
      <c r="AR96" s="129"/>
      <c r="AS96" s="129"/>
      <c r="AT96" s="156">
        <v>0</v>
      </c>
      <c r="AU96" s="156"/>
      <c r="AV96" s="156"/>
      <c r="AW96" s="156"/>
      <c r="AX96" s="156"/>
      <c r="AY96" s="129">
        <v>0</v>
      </c>
      <c r="AZ96" s="129"/>
      <c r="BA96" s="129"/>
      <c r="BB96" s="129"/>
      <c r="BC96" s="129"/>
      <c r="BD96" s="156">
        <f>IF(ISNUMBER(AO96),AO96,0)+IF(ISNUMBER(AT96),AT96,0)</f>
        <v>99508</v>
      </c>
      <c r="BE96" s="156"/>
      <c r="BF96" s="156"/>
      <c r="BG96" s="156"/>
      <c r="BH96" s="156"/>
    </row>
    <row r="97" spans="1:79" s="6" customFormat="1" ht="12.75" customHeight="1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</row>
    <row r="99" spans="1:79" ht="14.25" customHeight="1" x14ac:dyDescent="0.25">
      <c r="A99" s="82" t="s">
        <v>166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</row>
    <row r="100" spans="1:79" ht="14.25" customHeight="1" x14ac:dyDescent="0.25">
      <c r="A100" s="82" t="s">
        <v>389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</row>
    <row r="101" spans="1:79" ht="23.1" customHeight="1" x14ac:dyDescent="0.25">
      <c r="A101" s="92" t="s">
        <v>7</v>
      </c>
      <c r="B101" s="93"/>
      <c r="C101" s="93"/>
      <c r="D101" s="46" t="s">
        <v>10</v>
      </c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 t="s">
        <v>9</v>
      </c>
      <c r="R101" s="46"/>
      <c r="S101" s="46"/>
      <c r="T101" s="46"/>
      <c r="U101" s="46"/>
      <c r="V101" s="46" t="s">
        <v>8</v>
      </c>
      <c r="W101" s="46"/>
      <c r="X101" s="46"/>
      <c r="Y101" s="46"/>
      <c r="Z101" s="46"/>
      <c r="AA101" s="46"/>
      <c r="AB101" s="46"/>
      <c r="AC101" s="46"/>
      <c r="AD101" s="46"/>
      <c r="AE101" s="46"/>
      <c r="AF101" s="61" t="s">
        <v>273</v>
      </c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3"/>
      <c r="AU101" s="61" t="s">
        <v>274</v>
      </c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3"/>
      <c r="BJ101" s="61" t="s">
        <v>275</v>
      </c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3"/>
    </row>
    <row r="102" spans="1:79" ht="32.25" customHeight="1" x14ac:dyDescent="0.25">
      <c r="A102" s="95"/>
      <c r="B102" s="96"/>
      <c r="C102" s="9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 t="s">
        <v>5</v>
      </c>
      <c r="AG102" s="46"/>
      <c r="AH102" s="46"/>
      <c r="AI102" s="46"/>
      <c r="AJ102" s="46"/>
      <c r="AK102" s="46" t="s">
        <v>4</v>
      </c>
      <c r="AL102" s="46"/>
      <c r="AM102" s="46"/>
      <c r="AN102" s="46"/>
      <c r="AO102" s="46"/>
      <c r="AP102" s="46" t="s">
        <v>137</v>
      </c>
      <c r="AQ102" s="46"/>
      <c r="AR102" s="46"/>
      <c r="AS102" s="46"/>
      <c r="AT102" s="46"/>
      <c r="AU102" s="46" t="s">
        <v>5</v>
      </c>
      <c r="AV102" s="46"/>
      <c r="AW102" s="46"/>
      <c r="AX102" s="46"/>
      <c r="AY102" s="46"/>
      <c r="AZ102" s="46" t="s">
        <v>4</v>
      </c>
      <c r="BA102" s="46"/>
      <c r="BB102" s="46"/>
      <c r="BC102" s="46"/>
      <c r="BD102" s="46"/>
      <c r="BE102" s="46" t="s">
        <v>102</v>
      </c>
      <c r="BF102" s="46"/>
      <c r="BG102" s="46"/>
      <c r="BH102" s="46"/>
      <c r="BI102" s="46"/>
      <c r="BJ102" s="46" t="s">
        <v>5</v>
      </c>
      <c r="BK102" s="46"/>
      <c r="BL102" s="46"/>
      <c r="BM102" s="46"/>
      <c r="BN102" s="46"/>
      <c r="BO102" s="46" t="s">
        <v>4</v>
      </c>
      <c r="BP102" s="46"/>
      <c r="BQ102" s="46"/>
      <c r="BR102" s="46"/>
      <c r="BS102" s="46"/>
      <c r="BT102" s="46" t="s">
        <v>109</v>
      </c>
      <c r="BU102" s="46"/>
      <c r="BV102" s="46"/>
      <c r="BW102" s="46"/>
      <c r="BX102" s="46"/>
    </row>
    <row r="103" spans="1:79" ht="15" customHeight="1" x14ac:dyDescent="0.25">
      <c r="A103" s="61">
        <v>1</v>
      </c>
      <c r="B103" s="62"/>
      <c r="C103" s="62"/>
      <c r="D103" s="46">
        <v>2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>
        <v>3</v>
      </c>
      <c r="R103" s="46"/>
      <c r="S103" s="46"/>
      <c r="T103" s="46"/>
      <c r="U103" s="46"/>
      <c r="V103" s="46">
        <v>4</v>
      </c>
      <c r="W103" s="46"/>
      <c r="X103" s="46"/>
      <c r="Y103" s="46"/>
      <c r="Z103" s="46"/>
      <c r="AA103" s="46"/>
      <c r="AB103" s="46"/>
      <c r="AC103" s="46"/>
      <c r="AD103" s="46"/>
      <c r="AE103" s="46"/>
      <c r="AF103" s="46">
        <v>5</v>
      </c>
      <c r="AG103" s="46"/>
      <c r="AH103" s="46"/>
      <c r="AI103" s="46"/>
      <c r="AJ103" s="46"/>
      <c r="AK103" s="46">
        <v>6</v>
      </c>
      <c r="AL103" s="46"/>
      <c r="AM103" s="46"/>
      <c r="AN103" s="46"/>
      <c r="AO103" s="46"/>
      <c r="AP103" s="46">
        <v>7</v>
      </c>
      <c r="AQ103" s="46"/>
      <c r="AR103" s="46"/>
      <c r="AS103" s="46"/>
      <c r="AT103" s="46"/>
      <c r="AU103" s="46">
        <v>8</v>
      </c>
      <c r="AV103" s="46"/>
      <c r="AW103" s="46"/>
      <c r="AX103" s="46"/>
      <c r="AY103" s="46"/>
      <c r="AZ103" s="46">
        <v>9</v>
      </c>
      <c r="BA103" s="46"/>
      <c r="BB103" s="46"/>
      <c r="BC103" s="46"/>
      <c r="BD103" s="46"/>
      <c r="BE103" s="46">
        <v>10</v>
      </c>
      <c r="BF103" s="46"/>
      <c r="BG103" s="46"/>
      <c r="BH103" s="46"/>
      <c r="BI103" s="46"/>
      <c r="BJ103" s="46">
        <v>11</v>
      </c>
      <c r="BK103" s="46"/>
      <c r="BL103" s="46"/>
      <c r="BM103" s="46"/>
      <c r="BN103" s="46"/>
      <c r="BO103" s="46">
        <v>12</v>
      </c>
      <c r="BP103" s="46"/>
      <c r="BQ103" s="46"/>
      <c r="BR103" s="46"/>
      <c r="BS103" s="46"/>
      <c r="BT103" s="46">
        <v>13</v>
      </c>
      <c r="BU103" s="46"/>
      <c r="BV103" s="46"/>
      <c r="BW103" s="46"/>
      <c r="BX103" s="46"/>
    </row>
    <row r="104" spans="1:79" ht="10.5" hidden="1" customHeight="1" x14ac:dyDescent="0.25">
      <c r="A104" s="54" t="s">
        <v>168</v>
      </c>
      <c r="B104" s="55"/>
      <c r="C104" s="55"/>
      <c r="D104" s="46" t="s">
        <v>69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 t="s">
        <v>82</v>
      </c>
      <c r="R104" s="46"/>
      <c r="S104" s="46"/>
      <c r="T104" s="46"/>
      <c r="U104" s="46"/>
      <c r="V104" s="46" t="s">
        <v>83</v>
      </c>
      <c r="W104" s="46"/>
      <c r="X104" s="46"/>
      <c r="Y104" s="46"/>
      <c r="Z104" s="46"/>
      <c r="AA104" s="46"/>
      <c r="AB104" s="46"/>
      <c r="AC104" s="46"/>
      <c r="AD104" s="46"/>
      <c r="AE104" s="46"/>
      <c r="AF104" s="45" t="s">
        <v>123</v>
      </c>
      <c r="AG104" s="45"/>
      <c r="AH104" s="45"/>
      <c r="AI104" s="45"/>
      <c r="AJ104" s="45"/>
      <c r="AK104" s="52" t="s">
        <v>124</v>
      </c>
      <c r="AL104" s="52"/>
      <c r="AM104" s="52"/>
      <c r="AN104" s="52"/>
      <c r="AO104" s="52"/>
      <c r="AP104" s="118" t="s">
        <v>315</v>
      </c>
      <c r="AQ104" s="118"/>
      <c r="AR104" s="118"/>
      <c r="AS104" s="118"/>
      <c r="AT104" s="118"/>
      <c r="AU104" s="45" t="s">
        <v>125</v>
      </c>
      <c r="AV104" s="45"/>
      <c r="AW104" s="45"/>
      <c r="AX104" s="45"/>
      <c r="AY104" s="45"/>
      <c r="AZ104" s="52" t="s">
        <v>126</v>
      </c>
      <c r="BA104" s="52"/>
      <c r="BB104" s="52"/>
      <c r="BC104" s="52"/>
      <c r="BD104" s="52"/>
      <c r="BE104" s="118" t="s">
        <v>315</v>
      </c>
      <c r="BF104" s="118"/>
      <c r="BG104" s="118"/>
      <c r="BH104" s="118"/>
      <c r="BI104" s="118"/>
      <c r="BJ104" s="45" t="s">
        <v>117</v>
      </c>
      <c r="BK104" s="45"/>
      <c r="BL104" s="45"/>
      <c r="BM104" s="45"/>
      <c r="BN104" s="45"/>
      <c r="BO104" s="52" t="s">
        <v>118</v>
      </c>
      <c r="BP104" s="52"/>
      <c r="BQ104" s="52"/>
      <c r="BR104" s="52"/>
      <c r="BS104" s="52"/>
      <c r="BT104" s="118" t="s">
        <v>315</v>
      </c>
      <c r="BU104" s="118"/>
      <c r="BV104" s="118"/>
      <c r="BW104" s="118"/>
      <c r="BX104" s="118"/>
      <c r="CA104" t="s">
        <v>44</v>
      </c>
    </row>
    <row r="105" spans="1:79" s="7" customFormat="1" ht="15" customHeight="1" x14ac:dyDescent="0.25">
      <c r="A105" s="122">
        <v>0</v>
      </c>
      <c r="B105" s="123"/>
      <c r="C105" s="123"/>
      <c r="D105" s="135" t="s">
        <v>314</v>
      </c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36"/>
      <c r="BM105" s="136"/>
      <c r="BN105" s="136"/>
      <c r="BO105" s="136"/>
      <c r="BP105" s="136"/>
      <c r="BQ105" s="136"/>
      <c r="BR105" s="136"/>
      <c r="BS105" s="136"/>
      <c r="BT105" s="136"/>
      <c r="BU105" s="136"/>
      <c r="BV105" s="136"/>
      <c r="BW105" s="136"/>
      <c r="BX105" s="136"/>
      <c r="CA105" s="7" t="s">
        <v>45</v>
      </c>
    </row>
    <row r="106" spans="1:79" s="7" customFormat="1" ht="57" customHeight="1" x14ac:dyDescent="0.25">
      <c r="A106" s="122">
        <v>0</v>
      </c>
      <c r="B106" s="123"/>
      <c r="C106" s="123"/>
      <c r="D106" s="157" t="s">
        <v>458</v>
      </c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1"/>
      <c r="Q106" s="135" t="s">
        <v>202</v>
      </c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6">
        <v>79999.649999999994</v>
      </c>
      <c r="AG106" s="136"/>
      <c r="AH106" s="136"/>
      <c r="AI106" s="136"/>
      <c r="AJ106" s="136"/>
      <c r="AK106" s="136">
        <v>0</v>
      </c>
      <c r="AL106" s="136"/>
      <c r="AM106" s="136"/>
      <c r="AN106" s="136"/>
      <c r="AO106" s="136"/>
      <c r="AP106" s="136">
        <v>79999.649999999994</v>
      </c>
      <c r="AQ106" s="136"/>
      <c r="AR106" s="136"/>
      <c r="AS106" s="136"/>
      <c r="AT106" s="136"/>
      <c r="AU106" s="136">
        <v>88278</v>
      </c>
      <c r="AV106" s="136"/>
      <c r="AW106" s="136"/>
      <c r="AX106" s="136"/>
      <c r="AY106" s="136"/>
      <c r="AZ106" s="136">
        <v>0</v>
      </c>
      <c r="BA106" s="136"/>
      <c r="BB106" s="136"/>
      <c r="BC106" s="136"/>
      <c r="BD106" s="136"/>
      <c r="BE106" s="136">
        <v>88278</v>
      </c>
      <c r="BF106" s="136"/>
      <c r="BG106" s="136"/>
      <c r="BH106" s="136"/>
      <c r="BI106" s="136"/>
      <c r="BJ106" s="136">
        <v>90000</v>
      </c>
      <c r="BK106" s="136"/>
      <c r="BL106" s="136"/>
      <c r="BM106" s="136"/>
      <c r="BN106" s="136"/>
      <c r="BO106" s="136">
        <v>0</v>
      </c>
      <c r="BP106" s="136"/>
      <c r="BQ106" s="136"/>
      <c r="BR106" s="136"/>
      <c r="BS106" s="136"/>
      <c r="BT106" s="136">
        <v>90000</v>
      </c>
      <c r="BU106" s="136"/>
      <c r="BV106" s="136"/>
      <c r="BW106" s="136"/>
      <c r="BX106" s="136"/>
    </row>
    <row r="107" spans="1:79" s="30" customFormat="1" ht="15" customHeight="1" x14ac:dyDescent="0.25">
      <c r="A107" s="101">
        <v>1</v>
      </c>
      <c r="B107" s="102"/>
      <c r="C107" s="102"/>
      <c r="D107" s="155" t="s">
        <v>415</v>
      </c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9"/>
      <c r="Q107" s="46" t="s">
        <v>202</v>
      </c>
      <c r="R107" s="46"/>
      <c r="S107" s="46"/>
      <c r="T107" s="46"/>
      <c r="U107" s="46"/>
      <c r="V107" s="155" t="s">
        <v>317</v>
      </c>
      <c r="W107" s="68"/>
      <c r="X107" s="68"/>
      <c r="Y107" s="68"/>
      <c r="Z107" s="68"/>
      <c r="AA107" s="68"/>
      <c r="AB107" s="68"/>
      <c r="AC107" s="68"/>
      <c r="AD107" s="68"/>
      <c r="AE107" s="69"/>
      <c r="AF107" s="137">
        <v>39999.83</v>
      </c>
      <c r="AG107" s="137"/>
      <c r="AH107" s="137"/>
      <c r="AI107" s="137"/>
      <c r="AJ107" s="137"/>
      <c r="AK107" s="137">
        <v>0</v>
      </c>
      <c r="AL107" s="137"/>
      <c r="AM107" s="137"/>
      <c r="AN107" s="137"/>
      <c r="AO107" s="137"/>
      <c r="AP107" s="137">
        <v>39999.83</v>
      </c>
      <c r="AQ107" s="137"/>
      <c r="AR107" s="137"/>
      <c r="AS107" s="137"/>
      <c r="AT107" s="137"/>
      <c r="AU107" s="137">
        <v>44139</v>
      </c>
      <c r="AV107" s="137"/>
      <c r="AW107" s="137"/>
      <c r="AX107" s="137"/>
      <c r="AY107" s="137"/>
      <c r="AZ107" s="137">
        <v>0</v>
      </c>
      <c r="BA107" s="137"/>
      <c r="BB107" s="137"/>
      <c r="BC107" s="137"/>
      <c r="BD107" s="137"/>
      <c r="BE107" s="137">
        <v>44139</v>
      </c>
      <c r="BF107" s="137"/>
      <c r="BG107" s="137"/>
      <c r="BH107" s="137"/>
      <c r="BI107" s="137"/>
      <c r="BJ107" s="137">
        <v>45000</v>
      </c>
      <c r="BK107" s="137"/>
      <c r="BL107" s="137"/>
      <c r="BM107" s="137"/>
      <c r="BN107" s="137"/>
      <c r="BO107" s="137">
        <v>0</v>
      </c>
      <c r="BP107" s="137"/>
      <c r="BQ107" s="137"/>
      <c r="BR107" s="137"/>
      <c r="BS107" s="137"/>
      <c r="BT107" s="137">
        <v>45000</v>
      </c>
      <c r="BU107" s="137"/>
      <c r="BV107" s="137"/>
      <c r="BW107" s="137"/>
      <c r="BX107" s="137"/>
    </row>
    <row r="108" spans="1:79" s="7" customFormat="1" ht="60" customHeight="1" x14ac:dyDescent="0.25">
      <c r="A108" s="122">
        <v>0</v>
      </c>
      <c r="B108" s="123"/>
      <c r="C108" s="123"/>
      <c r="D108" s="157" t="s">
        <v>458</v>
      </c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1"/>
      <c r="Q108" s="135" t="s">
        <v>202</v>
      </c>
      <c r="R108" s="135"/>
      <c r="S108" s="135"/>
      <c r="T108" s="135"/>
      <c r="U108" s="135"/>
      <c r="V108" s="157"/>
      <c r="W108" s="50"/>
      <c r="X108" s="50"/>
      <c r="Y108" s="50"/>
      <c r="Z108" s="50"/>
      <c r="AA108" s="50"/>
      <c r="AB108" s="50"/>
      <c r="AC108" s="50"/>
      <c r="AD108" s="50"/>
      <c r="AE108" s="51"/>
      <c r="AF108" s="136">
        <v>79999.649999999994</v>
      </c>
      <c r="AG108" s="136"/>
      <c r="AH108" s="136"/>
      <c r="AI108" s="136"/>
      <c r="AJ108" s="136"/>
      <c r="AK108" s="136">
        <v>0</v>
      </c>
      <c r="AL108" s="136"/>
      <c r="AM108" s="136"/>
      <c r="AN108" s="136"/>
      <c r="AO108" s="136"/>
      <c r="AP108" s="136">
        <v>79999.649999999994</v>
      </c>
      <c r="AQ108" s="136"/>
      <c r="AR108" s="136"/>
      <c r="AS108" s="136"/>
      <c r="AT108" s="136"/>
      <c r="AU108" s="136">
        <v>88278</v>
      </c>
      <c r="AV108" s="136"/>
      <c r="AW108" s="136"/>
      <c r="AX108" s="136"/>
      <c r="AY108" s="136"/>
      <c r="AZ108" s="136">
        <v>0</v>
      </c>
      <c r="BA108" s="136"/>
      <c r="BB108" s="136"/>
      <c r="BC108" s="136"/>
      <c r="BD108" s="136"/>
      <c r="BE108" s="136">
        <v>88278</v>
      </c>
      <c r="BF108" s="136"/>
      <c r="BG108" s="136"/>
      <c r="BH108" s="136"/>
      <c r="BI108" s="136"/>
      <c r="BJ108" s="136">
        <v>90000</v>
      </c>
      <c r="BK108" s="136"/>
      <c r="BL108" s="136"/>
      <c r="BM108" s="136"/>
      <c r="BN108" s="136"/>
      <c r="BO108" s="136">
        <v>0</v>
      </c>
      <c r="BP108" s="136"/>
      <c r="BQ108" s="136"/>
      <c r="BR108" s="136"/>
      <c r="BS108" s="136"/>
      <c r="BT108" s="136">
        <v>90000</v>
      </c>
      <c r="BU108" s="136"/>
      <c r="BV108" s="136"/>
      <c r="BW108" s="136"/>
      <c r="BX108" s="136"/>
    </row>
    <row r="109" spans="1:79" s="30" customFormat="1" ht="15" customHeight="1" x14ac:dyDescent="0.25">
      <c r="A109" s="101">
        <v>2</v>
      </c>
      <c r="B109" s="102"/>
      <c r="C109" s="102"/>
      <c r="D109" s="155" t="s">
        <v>420</v>
      </c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9"/>
      <c r="Q109" s="46" t="s">
        <v>202</v>
      </c>
      <c r="R109" s="46"/>
      <c r="S109" s="46"/>
      <c r="T109" s="46"/>
      <c r="U109" s="46"/>
      <c r="V109" s="155" t="s">
        <v>317</v>
      </c>
      <c r="W109" s="68"/>
      <c r="X109" s="68"/>
      <c r="Y109" s="68"/>
      <c r="Z109" s="68"/>
      <c r="AA109" s="68"/>
      <c r="AB109" s="68"/>
      <c r="AC109" s="68"/>
      <c r="AD109" s="68"/>
      <c r="AE109" s="69"/>
      <c r="AF109" s="137">
        <v>39999.82</v>
      </c>
      <c r="AG109" s="137"/>
      <c r="AH109" s="137"/>
      <c r="AI109" s="137"/>
      <c r="AJ109" s="137"/>
      <c r="AK109" s="137">
        <v>0</v>
      </c>
      <c r="AL109" s="137"/>
      <c r="AM109" s="137"/>
      <c r="AN109" s="137"/>
      <c r="AO109" s="137"/>
      <c r="AP109" s="137">
        <v>39999.82</v>
      </c>
      <c r="AQ109" s="137"/>
      <c r="AR109" s="137"/>
      <c r="AS109" s="137"/>
      <c r="AT109" s="137"/>
      <c r="AU109" s="137">
        <v>44139</v>
      </c>
      <c r="AV109" s="137"/>
      <c r="AW109" s="137"/>
      <c r="AX109" s="137"/>
      <c r="AY109" s="137"/>
      <c r="AZ109" s="137">
        <v>0</v>
      </c>
      <c r="BA109" s="137"/>
      <c r="BB109" s="137"/>
      <c r="BC109" s="137"/>
      <c r="BD109" s="137"/>
      <c r="BE109" s="137">
        <v>44139</v>
      </c>
      <c r="BF109" s="137"/>
      <c r="BG109" s="137"/>
      <c r="BH109" s="137"/>
      <c r="BI109" s="137"/>
      <c r="BJ109" s="137">
        <v>45000</v>
      </c>
      <c r="BK109" s="137"/>
      <c r="BL109" s="137"/>
      <c r="BM109" s="137"/>
      <c r="BN109" s="137"/>
      <c r="BO109" s="137">
        <v>0</v>
      </c>
      <c r="BP109" s="137"/>
      <c r="BQ109" s="137"/>
      <c r="BR109" s="137"/>
      <c r="BS109" s="137"/>
      <c r="BT109" s="137">
        <v>45000</v>
      </c>
      <c r="BU109" s="137"/>
      <c r="BV109" s="137"/>
      <c r="BW109" s="137"/>
      <c r="BX109" s="137"/>
    </row>
    <row r="110" spans="1:79" s="7" customFormat="1" ht="15" customHeight="1" x14ac:dyDescent="0.25">
      <c r="A110" s="122">
        <v>0</v>
      </c>
      <c r="B110" s="123"/>
      <c r="C110" s="123"/>
      <c r="D110" s="157" t="s">
        <v>328</v>
      </c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1"/>
      <c r="Q110" s="135"/>
      <c r="R110" s="135"/>
      <c r="S110" s="135"/>
      <c r="T110" s="135"/>
      <c r="U110" s="135"/>
      <c r="V110" s="157"/>
      <c r="W110" s="50"/>
      <c r="X110" s="50"/>
      <c r="Y110" s="50"/>
      <c r="Z110" s="50"/>
      <c r="AA110" s="50"/>
      <c r="AB110" s="50"/>
      <c r="AC110" s="50"/>
      <c r="AD110" s="50"/>
      <c r="AE110" s="51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/>
      <c r="BD110" s="136"/>
      <c r="BE110" s="136"/>
      <c r="BF110" s="136"/>
      <c r="BG110" s="136"/>
      <c r="BH110" s="136"/>
      <c r="BI110" s="136"/>
      <c r="BJ110" s="136"/>
      <c r="BK110" s="136"/>
      <c r="BL110" s="136"/>
      <c r="BM110" s="136"/>
      <c r="BN110" s="136"/>
      <c r="BO110" s="136"/>
      <c r="BP110" s="136"/>
      <c r="BQ110" s="136"/>
      <c r="BR110" s="136"/>
      <c r="BS110" s="136"/>
      <c r="BT110" s="136"/>
      <c r="BU110" s="136"/>
      <c r="BV110" s="136"/>
      <c r="BW110" s="136"/>
      <c r="BX110" s="136"/>
    </row>
    <row r="111" spans="1:79" s="7" customFormat="1" ht="42.75" customHeight="1" x14ac:dyDescent="0.25">
      <c r="A111" s="122">
        <v>0</v>
      </c>
      <c r="B111" s="123"/>
      <c r="C111" s="123"/>
      <c r="D111" s="157" t="s">
        <v>459</v>
      </c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1"/>
      <c r="Q111" s="135" t="s">
        <v>204</v>
      </c>
      <c r="R111" s="135"/>
      <c r="S111" s="135"/>
      <c r="T111" s="135"/>
      <c r="U111" s="135"/>
      <c r="V111" s="157"/>
      <c r="W111" s="50"/>
      <c r="X111" s="50"/>
      <c r="Y111" s="50"/>
      <c r="Z111" s="50"/>
      <c r="AA111" s="50"/>
      <c r="AB111" s="50"/>
      <c r="AC111" s="50"/>
      <c r="AD111" s="50"/>
      <c r="AE111" s="51"/>
      <c r="AF111" s="136">
        <v>299</v>
      </c>
      <c r="AG111" s="136"/>
      <c r="AH111" s="136"/>
      <c r="AI111" s="136"/>
      <c r="AJ111" s="136"/>
      <c r="AK111" s="136">
        <v>0</v>
      </c>
      <c r="AL111" s="136"/>
      <c r="AM111" s="136"/>
      <c r="AN111" s="136"/>
      <c r="AO111" s="136"/>
      <c r="AP111" s="136">
        <v>299</v>
      </c>
      <c r="AQ111" s="136"/>
      <c r="AR111" s="136"/>
      <c r="AS111" s="136"/>
      <c r="AT111" s="136"/>
      <c r="AU111" s="136">
        <v>305</v>
      </c>
      <c r="AV111" s="136"/>
      <c r="AW111" s="136"/>
      <c r="AX111" s="136"/>
      <c r="AY111" s="136"/>
      <c r="AZ111" s="136">
        <v>0</v>
      </c>
      <c r="BA111" s="136"/>
      <c r="BB111" s="136"/>
      <c r="BC111" s="136"/>
      <c r="BD111" s="136"/>
      <c r="BE111" s="136">
        <v>305</v>
      </c>
      <c r="BF111" s="136"/>
      <c r="BG111" s="136"/>
      <c r="BH111" s="136"/>
      <c r="BI111" s="136"/>
      <c r="BJ111" s="136">
        <v>305</v>
      </c>
      <c r="BK111" s="136"/>
      <c r="BL111" s="136"/>
      <c r="BM111" s="136"/>
      <c r="BN111" s="136"/>
      <c r="BO111" s="136">
        <v>0</v>
      </c>
      <c r="BP111" s="136"/>
      <c r="BQ111" s="136"/>
      <c r="BR111" s="136"/>
      <c r="BS111" s="136"/>
      <c r="BT111" s="136">
        <v>305</v>
      </c>
      <c r="BU111" s="136"/>
      <c r="BV111" s="136"/>
      <c r="BW111" s="136"/>
      <c r="BX111" s="136"/>
    </row>
    <row r="112" spans="1:79" s="30" customFormat="1" ht="15" customHeight="1" x14ac:dyDescent="0.25">
      <c r="A112" s="101">
        <v>3</v>
      </c>
      <c r="B112" s="102"/>
      <c r="C112" s="102"/>
      <c r="D112" s="155" t="s">
        <v>415</v>
      </c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9"/>
      <c r="Q112" s="46" t="s">
        <v>204</v>
      </c>
      <c r="R112" s="46"/>
      <c r="S112" s="46"/>
      <c r="T112" s="46"/>
      <c r="U112" s="46"/>
      <c r="V112" s="155" t="s">
        <v>317</v>
      </c>
      <c r="W112" s="68"/>
      <c r="X112" s="68"/>
      <c r="Y112" s="68"/>
      <c r="Z112" s="68"/>
      <c r="AA112" s="68"/>
      <c r="AB112" s="68"/>
      <c r="AC112" s="68"/>
      <c r="AD112" s="68"/>
      <c r="AE112" s="69"/>
      <c r="AF112" s="137">
        <v>150</v>
      </c>
      <c r="AG112" s="137"/>
      <c r="AH112" s="137"/>
      <c r="AI112" s="137"/>
      <c r="AJ112" s="137"/>
      <c r="AK112" s="137">
        <v>0</v>
      </c>
      <c r="AL112" s="137"/>
      <c r="AM112" s="137"/>
      <c r="AN112" s="137"/>
      <c r="AO112" s="137"/>
      <c r="AP112" s="137">
        <v>150</v>
      </c>
      <c r="AQ112" s="137"/>
      <c r="AR112" s="137"/>
      <c r="AS112" s="137"/>
      <c r="AT112" s="137"/>
      <c r="AU112" s="137">
        <v>153</v>
      </c>
      <c r="AV112" s="137"/>
      <c r="AW112" s="137"/>
      <c r="AX112" s="137"/>
      <c r="AY112" s="137"/>
      <c r="AZ112" s="137">
        <v>0</v>
      </c>
      <c r="BA112" s="137"/>
      <c r="BB112" s="137"/>
      <c r="BC112" s="137"/>
      <c r="BD112" s="137"/>
      <c r="BE112" s="137">
        <v>153</v>
      </c>
      <c r="BF112" s="137"/>
      <c r="BG112" s="137"/>
      <c r="BH112" s="137"/>
      <c r="BI112" s="137"/>
      <c r="BJ112" s="137">
        <v>153</v>
      </c>
      <c r="BK112" s="137"/>
      <c r="BL112" s="137"/>
      <c r="BM112" s="137"/>
      <c r="BN112" s="137"/>
      <c r="BO112" s="137">
        <v>0</v>
      </c>
      <c r="BP112" s="137"/>
      <c r="BQ112" s="137"/>
      <c r="BR112" s="137"/>
      <c r="BS112" s="137"/>
      <c r="BT112" s="137">
        <v>153</v>
      </c>
      <c r="BU112" s="137"/>
      <c r="BV112" s="137"/>
      <c r="BW112" s="137"/>
      <c r="BX112" s="137"/>
    </row>
    <row r="113" spans="1:79" s="7" customFormat="1" ht="45" customHeight="1" x14ac:dyDescent="0.25">
      <c r="A113" s="122">
        <v>0</v>
      </c>
      <c r="B113" s="123"/>
      <c r="C113" s="123"/>
      <c r="D113" s="157" t="s">
        <v>459</v>
      </c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1"/>
      <c r="Q113" s="135" t="s">
        <v>204</v>
      </c>
      <c r="R113" s="135"/>
      <c r="S113" s="135"/>
      <c r="T113" s="135"/>
      <c r="U113" s="135"/>
      <c r="V113" s="157"/>
      <c r="W113" s="50"/>
      <c r="X113" s="50"/>
      <c r="Y113" s="50"/>
      <c r="Z113" s="50"/>
      <c r="AA113" s="50"/>
      <c r="AB113" s="50"/>
      <c r="AC113" s="50"/>
      <c r="AD113" s="50"/>
      <c r="AE113" s="51"/>
      <c r="AF113" s="136">
        <v>299</v>
      </c>
      <c r="AG113" s="136"/>
      <c r="AH113" s="136"/>
      <c r="AI113" s="136"/>
      <c r="AJ113" s="136"/>
      <c r="AK113" s="136">
        <v>0</v>
      </c>
      <c r="AL113" s="136"/>
      <c r="AM113" s="136"/>
      <c r="AN113" s="136"/>
      <c r="AO113" s="136"/>
      <c r="AP113" s="136">
        <v>299</v>
      </c>
      <c r="AQ113" s="136"/>
      <c r="AR113" s="136"/>
      <c r="AS113" s="136"/>
      <c r="AT113" s="136"/>
      <c r="AU113" s="136">
        <v>305</v>
      </c>
      <c r="AV113" s="136"/>
      <c r="AW113" s="136"/>
      <c r="AX113" s="136"/>
      <c r="AY113" s="136"/>
      <c r="AZ113" s="136">
        <v>0</v>
      </c>
      <c r="BA113" s="136"/>
      <c r="BB113" s="136"/>
      <c r="BC113" s="136"/>
      <c r="BD113" s="136"/>
      <c r="BE113" s="136">
        <v>305</v>
      </c>
      <c r="BF113" s="136"/>
      <c r="BG113" s="136"/>
      <c r="BH113" s="136"/>
      <c r="BI113" s="136"/>
      <c r="BJ113" s="136">
        <v>305</v>
      </c>
      <c r="BK113" s="136"/>
      <c r="BL113" s="136"/>
      <c r="BM113" s="136"/>
      <c r="BN113" s="136"/>
      <c r="BO113" s="136">
        <v>0</v>
      </c>
      <c r="BP113" s="136"/>
      <c r="BQ113" s="136"/>
      <c r="BR113" s="136"/>
      <c r="BS113" s="136"/>
      <c r="BT113" s="136">
        <v>305</v>
      </c>
      <c r="BU113" s="136"/>
      <c r="BV113" s="136"/>
      <c r="BW113" s="136"/>
      <c r="BX113" s="136"/>
    </row>
    <row r="114" spans="1:79" s="30" customFormat="1" ht="15" customHeight="1" x14ac:dyDescent="0.25">
      <c r="A114" s="101">
        <v>4</v>
      </c>
      <c r="B114" s="102"/>
      <c r="C114" s="102"/>
      <c r="D114" s="155" t="s">
        <v>420</v>
      </c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9"/>
      <c r="Q114" s="46" t="s">
        <v>204</v>
      </c>
      <c r="R114" s="46"/>
      <c r="S114" s="46"/>
      <c r="T114" s="46"/>
      <c r="U114" s="46"/>
      <c r="V114" s="155" t="s">
        <v>317</v>
      </c>
      <c r="W114" s="68"/>
      <c r="X114" s="68"/>
      <c r="Y114" s="68"/>
      <c r="Z114" s="68"/>
      <c r="AA114" s="68"/>
      <c r="AB114" s="68"/>
      <c r="AC114" s="68"/>
      <c r="AD114" s="68"/>
      <c r="AE114" s="69"/>
      <c r="AF114" s="137">
        <v>149</v>
      </c>
      <c r="AG114" s="137"/>
      <c r="AH114" s="137"/>
      <c r="AI114" s="137"/>
      <c r="AJ114" s="137"/>
      <c r="AK114" s="137">
        <v>0</v>
      </c>
      <c r="AL114" s="137"/>
      <c r="AM114" s="137"/>
      <c r="AN114" s="137"/>
      <c r="AO114" s="137"/>
      <c r="AP114" s="137">
        <v>149</v>
      </c>
      <c r="AQ114" s="137"/>
      <c r="AR114" s="137"/>
      <c r="AS114" s="137"/>
      <c r="AT114" s="137"/>
      <c r="AU114" s="137">
        <v>152</v>
      </c>
      <c r="AV114" s="137"/>
      <c r="AW114" s="137"/>
      <c r="AX114" s="137"/>
      <c r="AY114" s="137"/>
      <c r="AZ114" s="137">
        <v>0</v>
      </c>
      <c r="BA114" s="137"/>
      <c r="BB114" s="137"/>
      <c r="BC114" s="137"/>
      <c r="BD114" s="137"/>
      <c r="BE114" s="137">
        <v>152</v>
      </c>
      <c r="BF114" s="137"/>
      <c r="BG114" s="137"/>
      <c r="BH114" s="137"/>
      <c r="BI114" s="137"/>
      <c r="BJ114" s="137">
        <v>152</v>
      </c>
      <c r="BK114" s="137"/>
      <c r="BL114" s="137"/>
      <c r="BM114" s="137"/>
      <c r="BN114" s="137"/>
      <c r="BO114" s="137">
        <v>0</v>
      </c>
      <c r="BP114" s="137"/>
      <c r="BQ114" s="137"/>
      <c r="BR114" s="137"/>
      <c r="BS114" s="137"/>
      <c r="BT114" s="137">
        <v>152</v>
      </c>
      <c r="BU114" s="137"/>
      <c r="BV114" s="137"/>
      <c r="BW114" s="137"/>
      <c r="BX114" s="137"/>
    </row>
    <row r="115" spans="1:79" s="7" customFormat="1" ht="15" customHeight="1" x14ac:dyDescent="0.25">
      <c r="A115" s="122">
        <v>0</v>
      </c>
      <c r="B115" s="123"/>
      <c r="C115" s="123"/>
      <c r="D115" s="157" t="s">
        <v>340</v>
      </c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1"/>
      <c r="Q115" s="135"/>
      <c r="R115" s="135"/>
      <c r="S115" s="135"/>
      <c r="T115" s="135"/>
      <c r="U115" s="135"/>
      <c r="V115" s="157"/>
      <c r="W115" s="50"/>
      <c r="X115" s="50"/>
      <c r="Y115" s="50"/>
      <c r="Z115" s="50"/>
      <c r="AA115" s="50"/>
      <c r="AB115" s="50"/>
      <c r="AC115" s="50"/>
      <c r="AD115" s="50"/>
      <c r="AE115" s="51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136"/>
      <c r="BI115" s="136"/>
      <c r="BJ115" s="136"/>
      <c r="BK115" s="136"/>
      <c r="BL115" s="136"/>
      <c r="BM115" s="136"/>
      <c r="BN115" s="136"/>
      <c r="BO115" s="136"/>
      <c r="BP115" s="136"/>
      <c r="BQ115" s="136"/>
      <c r="BR115" s="136"/>
      <c r="BS115" s="136"/>
      <c r="BT115" s="136"/>
      <c r="BU115" s="136"/>
      <c r="BV115" s="136"/>
      <c r="BW115" s="136"/>
      <c r="BX115" s="136"/>
    </row>
    <row r="116" spans="1:79" s="7" customFormat="1" ht="28.5" customHeight="1" x14ac:dyDescent="0.25">
      <c r="A116" s="122">
        <v>0</v>
      </c>
      <c r="B116" s="123"/>
      <c r="C116" s="123"/>
      <c r="D116" s="157" t="s">
        <v>460</v>
      </c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1"/>
      <c r="Q116" s="135" t="s">
        <v>202</v>
      </c>
      <c r="R116" s="135"/>
      <c r="S116" s="135"/>
      <c r="T116" s="135"/>
      <c r="U116" s="135"/>
      <c r="V116" s="157"/>
      <c r="W116" s="50"/>
      <c r="X116" s="50"/>
      <c r="Y116" s="50"/>
      <c r="Z116" s="50"/>
      <c r="AA116" s="50"/>
      <c r="AB116" s="50"/>
      <c r="AC116" s="50"/>
      <c r="AD116" s="50"/>
      <c r="AE116" s="51"/>
      <c r="AF116" s="136">
        <v>267.56</v>
      </c>
      <c r="AG116" s="136"/>
      <c r="AH116" s="136"/>
      <c r="AI116" s="136"/>
      <c r="AJ116" s="136"/>
      <c r="AK116" s="136">
        <v>0</v>
      </c>
      <c r="AL116" s="136"/>
      <c r="AM116" s="136"/>
      <c r="AN116" s="136"/>
      <c r="AO116" s="136"/>
      <c r="AP116" s="136">
        <v>267.56</v>
      </c>
      <c r="AQ116" s="136"/>
      <c r="AR116" s="136"/>
      <c r="AS116" s="136"/>
      <c r="AT116" s="136"/>
      <c r="AU116" s="136">
        <v>289.44</v>
      </c>
      <c r="AV116" s="136"/>
      <c r="AW116" s="136"/>
      <c r="AX116" s="136"/>
      <c r="AY116" s="136"/>
      <c r="AZ116" s="136">
        <v>0</v>
      </c>
      <c r="BA116" s="136"/>
      <c r="BB116" s="136"/>
      <c r="BC116" s="136"/>
      <c r="BD116" s="136"/>
      <c r="BE116" s="136">
        <v>289.44</v>
      </c>
      <c r="BF116" s="136"/>
      <c r="BG116" s="136"/>
      <c r="BH116" s="136"/>
      <c r="BI116" s="136"/>
      <c r="BJ116" s="136">
        <v>295.08</v>
      </c>
      <c r="BK116" s="136"/>
      <c r="BL116" s="136"/>
      <c r="BM116" s="136"/>
      <c r="BN116" s="136"/>
      <c r="BO116" s="136">
        <v>0</v>
      </c>
      <c r="BP116" s="136"/>
      <c r="BQ116" s="136"/>
      <c r="BR116" s="136"/>
      <c r="BS116" s="136"/>
      <c r="BT116" s="136">
        <v>295.08</v>
      </c>
      <c r="BU116" s="136"/>
      <c r="BV116" s="136"/>
      <c r="BW116" s="136"/>
      <c r="BX116" s="136"/>
    </row>
    <row r="117" spans="1:79" s="30" customFormat="1" ht="15" customHeight="1" x14ac:dyDescent="0.25">
      <c r="A117" s="101">
        <v>5</v>
      </c>
      <c r="B117" s="102"/>
      <c r="C117" s="102"/>
      <c r="D117" s="155" t="s">
        <v>415</v>
      </c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9"/>
      <c r="Q117" s="46" t="s">
        <v>202</v>
      </c>
      <c r="R117" s="46"/>
      <c r="S117" s="46"/>
      <c r="T117" s="46"/>
      <c r="U117" s="46"/>
      <c r="V117" s="155" t="s">
        <v>317</v>
      </c>
      <c r="W117" s="68"/>
      <c r="X117" s="68"/>
      <c r="Y117" s="68"/>
      <c r="Z117" s="68"/>
      <c r="AA117" s="68"/>
      <c r="AB117" s="68"/>
      <c r="AC117" s="68"/>
      <c r="AD117" s="68"/>
      <c r="AE117" s="69"/>
      <c r="AF117" s="137">
        <v>134.22999999999999</v>
      </c>
      <c r="AG117" s="137"/>
      <c r="AH117" s="137"/>
      <c r="AI117" s="137"/>
      <c r="AJ117" s="137"/>
      <c r="AK117" s="137">
        <v>0</v>
      </c>
      <c r="AL117" s="137"/>
      <c r="AM117" s="137"/>
      <c r="AN117" s="137"/>
      <c r="AO117" s="137"/>
      <c r="AP117" s="137">
        <v>134.22999999999999</v>
      </c>
      <c r="AQ117" s="137"/>
      <c r="AR117" s="137"/>
      <c r="AS117" s="137"/>
      <c r="AT117" s="137"/>
      <c r="AU117" s="137">
        <v>145.19</v>
      </c>
      <c r="AV117" s="137"/>
      <c r="AW117" s="137"/>
      <c r="AX117" s="137"/>
      <c r="AY117" s="137"/>
      <c r="AZ117" s="137">
        <v>0</v>
      </c>
      <c r="BA117" s="137"/>
      <c r="BB117" s="137"/>
      <c r="BC117" s="137"/>
      <c r="BD117" s="137"/>
      <c r="BE117" s="137">
        <v>145.19</v>
      </c>
      <c r="BF117" s="137"/>
      <c r="BG117" s="137"/>
      <c r="BH117" s="137"/>
      <c r="BI117" s="137"/>
      <c r="BJ117" s="137">
        <v>148.02000000000001</v>
      </c>
      <c r="BK117" s="137"/>
      <c r="BL117" s="137"/>
      <c r="BM117" s="137"/>
      <c r="BN117" s="137"/>
      <c r="BO117" s="137">
        <v>0</v>
      </c>
      <c r="BP117" s="137"/>
      <c r="BQ117" s="137"/>
      <c r="BR117" s="137"/>
      <c r="BS117" s="137"/>
      <c r="BT117" s="137">
        <v>148.02000000000001</v>
      </c>
      <c r="BU117" s="137"/>
      <c r="BV117" s="137"/>
      <c r="BW117" s="137"/>
      <c r="BX117" s="137"/>
    </row>
    <row r="118" spans="1:79" s="7" customFormat="1" ht="30" customHeight="1" x14ac:dyDescent="0.25">
      <c r="A118" s="122">
        <v>0</v>
      </c>
      <c r="B118" s="123"/>
      <c r="C118" s="123"/>
      <c r="D118" s="157" t="s">
        <v>460</v>
      </c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1"/>
      <c r="Q118" s="135" t="s">
        <v>202</v>
      </c>
      <c r="R118" s="135"/>
      <c r="S118" s="135"/>
      <c r="T118" s="135"/>
      <c r="U118" s="135"/>
      <c r="V118" s="157"/>
      <c r="W118" s="50"/>
      <c r="X118" s="50"/>
      <c r="Y118" s="50"/>
      <c r="Z118" s="50"/>
      <c r="AA118" s="50"/>
      <c r="AB118" s="50"/>
      <c r="AC118" s="50"/>
      <c r="AD118" s="50"/>
      <c r="AE118" s="51"/>
      <c r="AF118" s="136">
        <v>267.56</v>
      </c>
      <c r="AG118" s="136"/>
      <c r="AH118" s="136"/>
      <c r="AI118" s="136"/>
      <c r="AJ118" s="136"/>
      <c r="AK118" s="136">
        <v>0</v>
      </c>
      <c r="AL118" s="136"/>
      <c r="AM118" s="136"/>
      <c r="AN118" s="136"/>
      <c r="AO118" s="136"/>
      <c r="AP118" s="136">
        <v>267.56</v>
      </c>
      <c r="AQ118" s="136"/>
      <c r="AR118" s="136"/>
      <c r="AS118" s="136"/>
      <c r="AT118" s="136"/>
      <c r="AU118" s="136">
        <v>289.44</v>
      </c>
      <c r="AV118" s="136"/>
      <c r="AW118" s="136"/>
      <c r="AX118" s="136"/>
      <c r="AY118" s="136"/>
      <c r="AZ118" s="136">
        <v>0</v>
      </c>
      <c r="BA118" s="136"/>
      <c r="BB118" s="136"/>
      <c r="BC118" s="136"/>
      <c r="BD118" s="136"/>
      <c r="BE118" s="136">
        <v>289.44</v>
      </c>
      <c r="BF118" s="136"/>
      <c r="BG118" s="136"/>
      <c r="BH118" s="136"/>
      <c r="BI118" s="136"/>
      <c r="BJ118" s="136">
        <v>295.08</v>
      </c>
      <c r="BK118" s="136"/>
      <c r="BL118" s="136"/>
      <c r="BM118" s="136"/>
      <c r="BN118" s="136"/>
      <c r="BO118" s="136">
        <v>0</v>
      </c>
      <c r="BP118" s="136"/>
      <c r="BQ118" s="136"/>
      <c r="BR118" s="136"/>
      <c r="BS118" s="136"/>
      <c r="BT118" s="136">
        <v>295.08</v>
      </c>
      <c r="BU118" s="136"/>
      <c r="BV118" s="136"/>
      <c r="BW118" s="136"/>
      <c r="BX118" s="136"/>
    </row>
    <row r="119" spans="1:79" s="30" customFormat="1" ht="15" customHeight="1" x14ac:dyDescent="0.25">
      <c r="A119" s="101">
        <v>6</v>
      </c>
      <c r="B119" s="102"/>
      <c r="C119" s="102"/>
      <c r="D119" s="155" t="s">
        <v>420</v>
      </c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9"/>
      <c r="Q119" s="46" t="s">
        <v>202</v>
      </c>
      <c r="R119" s="46"/>
      <c r="S119" s="46"/>
      <c r="T119" s="46"/>
      <c r="U119" s="46"/>
      <c r="V119" s="155" t="s">
        <v>317</v>
      </c>
      <c r="W119" s="68"/>
      <c r="X119" s="68"/>
      <c r="Y119" s="68"/>
      <c r="Z119" s="68"/>
      <c r="AA119" s="68"/>
      <c r="AB119" s="68"/>
      <c r="AC119" s="68"/>
      <c r="AD119" s="68"/>
      <c r="AE119" s="69"/>
      <c r="AF119" s="137">
        <v>133.33000000000001</v>
      </c>
      <c r="AG119" s="137"/>
      <c r="AH119" s="137"/>
      <c r="AI119" s="137"/>
      <c r="AJ119" s="137"/>
      <c r="AK119" s="137">
        <v>0</v>
      </c>
      <c r="AL119" s="137"/>
      <c r="AM119" s="137"/>
      <c r="AN119" s="137"/>
      <c r="AO119" s="137"/>
      <c r="AP119" s="137">
        <v>133.33000000000001</v>
      </c>
      <c r="AQ119" s="137"/>
      <c r="AR119" s="137"/>
      <c r="AS119" s="137"/>
      <c r="AT119" s="137"/>
      <c r="AU119" s="137">
        <v>144.25</v>
      </c>
      <c r="AV119" s="137"/>
      <c r="AW119" s="137"/>
      <c r="AX119" s="137"/>
      <c r="AY119" s="137"/>
      <c r="AZ119" s="137">
        <v>0</v>
      </c>
      <c r="BA119" s="137"/>
      <c r="BB119" s="137"/>
      <c r="BC119" s="137"/>
      <c r="BD119" s="137"/>
      <c r="BE119" s="137">
        <v>144.25</v>
      </c>
      <c r="BF119" s="137"/>
      <c r="BG119" s="137"/>
      <c r="BH119" s="137"/>
      <c r="BI119" s="137"/>
      <c r="BJ119" s="137">
        <v>147.06</v>
      </c>
      <c r="BK119" s="137"/>
      <c r="BL119" s="137"/>
      <c r="BM119" s="137"/>
      <c r="BN119" s="137"/>
      <c r="BO119" s="137">
        <v>0</v>
      </c>
      <c r="BP119" s="137"/>
      <c r="BQ119" s="137"/>
      <c r="BR119" s="137"/>
      <c r="BS119" s="137"/>
      <c r="BT119" s="137">
        <v>147.06</v>
      </c>
      <c r="BU119" s="137"/>
      <c r="BV119" s="137"/>
      <c r="BW119" s="137"/>
      <c r="BX119" s="137"/>
    </row>
    <row r="120" spans="1:79" s="7" customFormat="1" ht="15" customHeight="1" x14ac:dyDescent="0.25">
      <c r="A120" s="122">
        <v>0</v>
      </c>
      <c r="B120" s="123"/>
      <c r="C120" s="123"/>
      <c r="D120" s="157" t="s">
        <v>348</v>
      </c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1"/>
      <c r="Q120" s="135"/>
      <c r="R120" s="135"/>
      <c r="S120" s="135"/>
      <c r="T120" s="135"/>
      <c r="U120" s="135"/>
      <c r="V120" s="157"/>
      <c r="W120" s="50"/>
      <c r="X120" s="50"/>
      <c r="Y120" s="50"/>
      <c r="Z120" s="50"/>
      <c r="AA120" s="50"/>
      <c r="AB120" s="50"/>
      <c r="AC120" s="50"/>
      <c r="AD120" s="50"/>
      <c r="AE120" s="51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6"/>
      <c r="BH120" s="136"/>
      <c r="BI120" s="136"/>
      <c r="BJ120" s="136"/>
      <c r="BK120" s="136"/>
      <c r="BL120" s="136"/>
      <c r="BM120" s="136"/>
      <c r="BN120" s="136"/>
      <c r="BO120" s="136"/>
      <c r="BP120" s="136"/>
      <c r="BQ120" s="136"/>
      <c r="BR120" s="136"/>
      <c r="BS120" s="136"/>
      <c r="BT120" s="136"/>
      <c r="BU120" s="136"/>
      <c r="BV120" s="136"/>
      <c r="BW120" s="136"/>
      <c r="BX120" s="136"/>
    </row>
    <row r="121" spans="1:79" s="30" customFormat="1" ht="42.75" customHeight="1" x14ac:dyDescent="0.25">
      <c r="A121" s="101">
        <v>7</v>
      </c>
      <c r="B121" s="102"/>
      <c r="C121" s="102"/>
      <c r="D121" s="155" t="s">
        <v>461</v>
      </c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9"/>
      <c r="Q121" s="46" t="s">
        <v>350</v>
      </c>
      <c r="R121" s="46"/>
      <c r="S121" s="46"/>
      <c r="T121" s="46"/>
      <c r="U121" s="46"/>
      <c r="V121" s="155" t="s">
        <v>317</v>
      </c>
      <c r="W121" s="68"/>
      <c r="X121" s="68"/>
      <c r="Y121" s="68"/>
      <c r="Z121" s="68"/>
      <c r="AA121" s="68"/>
      <c r="AB121" s="68"/>
      <c r="AC121" s="68"/>
      <c r="AD121" s="68"/>
      <c r="AE121" s="69"/>
      <c r="AF121" s="137">
        <v>100</v>
      </c>
      <c r="AG121" s="137"/>
      <c r="AH121" s="137"/>
      <c r="AI121" s="137"/>
      <c r="AJ121" s="137"/>
      <c r="AK121" s="137">
        <v>0</v>
      </c>
      <c r="AL121" s="137"/>
      <c r="AM121" s="137"/>
      <c r="AN121" s="137"/>
      <c r="AO121" s="137"/>
      <c r="AP121" s="137">
        <v>100</v>
      </c>
      <c r="AQ121" s="137"/>
      <c r="AR121" s="137"/>
      <c r="AS121" s="137"/>
      <c r="AT121" s="137"/>
      <c r="AU121" s="137">
        <v>100</v>
      </c>
      <c r="AV121" s="137"/>
      <c r="AW121" s="137"/>
      <c r="AX121" s="137"/>
      <c r="AY121" s="137"/>
      <c r="AZ121" s="137">
        <v>0</v>
      </c>
      <c r="BA121" s="137"/>
      <c r="BB121" s="137"/>
      <c r="BC121" s="137"/>
      <c r="BD121" s="137"/>
      <c r="BE121" s="137">
        <v>100</v>
      </c>
      <c r="BF121" s="137"/>
      <c r="BG121" s="137"/>
      <c r="BH121" s="137"/>
      <c r="BI121" s="137"/>
      <c r="BJ121" s="137">
        <v>100</v>
      </c>
      <c r="BK121" s="137"/>
      <c r="BL121" s="137"/>
      <c r="BM121" s="137"/>
      <c r="BN121" s="137"/>
      <c r="BO121" s="137">
        <v>0</v>
      </c>
      <c r="BP121" s="137"/>
      <c r="BQ121" s="137"/>
      <c r="BR121" s="137"/>
      <c r="BS121" s="137"/>
      <c r="BT121" s="137">
        <v>100</v>
      </c>
      <c r="BU121" s="137"/>
      <c r="BV121" s="137"/>
      <c r="BW121" s="137"/>
      <c r="BX121" s="137"/>
    </row>
    <row r="123" spans="1:79" ht="14.25" customHeight="1" x14ac:dyDescent="0.25">
      <c r="A123" s="82" t="s">
        <v>403</v>
      </c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</row>
    <row r="124" spans="1:79" ht="23.1" customHeight="1" x14ac:dyDescent="0.25">
      <c r="A124" s="92" t="s">
        <v>7</v>
      </c>
      <c r="B124" s="93"/>
      <c r="C124" s="93"/>
      <c r="D124" s="46" t="s">
        <v>10</v>
      </c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 t="s">
        <v>9</v>
      </c>
      <c r="R124" s="46"/>
      <c r="S124" s="46"/>
      <c r="T124" s="46"/>
      <c r="U124" s="46"/>
      <c r="V124" s="46" t="s">
        <v>8</v>
      </c>
      <c r="W124" s="46"/>
      <c r="X124" s="46"/>
      <c r="Y124" s="46"/>
      <c r="Z124" s="46"/>
      <c r="AA124" s="46"/>
      <c r="AB124" s="46"/>
      <c r="AC124" s="46"/>
      <c r="AD124" s="46"/>
      <c r="AE124" s="46"/>
      <c r="AF124" s="61" t="s">
        <v>276</v>
      </c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3"/>
      <c r="AU124" s="61" t="s">
        <v>278</v>
      </c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3"/>
    </row>
    <row r="125" spans="1:79" ht="28.5" customHeight="1" x14ac:dyDescent="0.25">
      <c r="A125" s="95"/>
      <c r="B125" s="96"/>
      <c r="C125" s="9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 t="s">
        <v>5</v>
      </c>
      <c r="AG125" s="46"/>
      <c r="AH125" s="46"/>
      <c r="AI125" s="46"/>
      <c r="AJ125" s="46"/>
      <c r="AK125" s="46" t="s">
        <v>4</v>
      </c>
      <c r="AL125" s="46"/>
      <c r="AM125" s="46"/>
      <c r="AN125" s="46"/>
      <c r="AO125" s="46"/>
      <c r="AP125" s="46" t="s">
        <v>137</v>
      </c>
      <c r="AQ125" s="46"/>
      <c r="AR125" s="46"/>
      <c r="AS125" s="46"/>
      <c r="AT125" s="46"/>
      <c r="AU125" s="46" t="s">
        <v>5</v>
      </c>
      <c r="AV125" s="46"/>
      <c r="AW125" s="46"/>
      <c r="AX125" s="46"/>
      <c r="AY125" s="46"/>
      <c r="AZ125" s="46" t="s">
        <v>4</v>
      </c>
      <c r="BA125" s="46"/>
      <c r="BB125" s="46"/>
      <c r="BC125" s="46"/>
      <c r="BD125" s="46"/>
      <c r="BE125" s="46" t="s">
        <v>102</v>
      </c>
      <c r="BF125" s="46"/>
      <c r="BG125" s="46"/>
      <c r="BH125" s="46"/>
      <c r="BI125" s="46"/>
    </row>
    <row r="126" spans="1:79" ht="15" customHeight="1" x14ac:dyDescent="0.25">
      <c r="A126" s="61">
        <v>1</v>
      </c>
      <c r="B126" s="62"/>
      <c r="C126" s="62"/>
      <c r="D126" s="46">
        <v>2</v>
      </c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>
        <v>3</v>
      </c>
      <c r="R126" s="46"/>
      <c r="S126" s="46"/>
      <c r="T126" s="46"/>
      <c r="U126" s="46"/>
      <c r="V126" s="46">
        <v>4</v>
      </c>
      <c r="W126" s="46"/>
      <c r="X126" s="46"/>
      <c r="Y126" s="46"/>
      <c r="Z126" s="46"/>
      <c r="AA126" s="46"/>
      <c r="AB126" s="46"/>
      <c r="AC126" s="46"/>
      <c r="AD126" s="46"/>
      <c r="AE126" s="46"/>
      <c r="AF126" s="46">
        <v>5</v>
      </c>
      <c r="AG126" s="46"/>
      <c r="AH126" s="46"/>
      <c r="AI126" s="46"/>
      <c r="AJ126" s="46"/>
      <c r="AK126" s="46">
        <v>6</v>
      </c>
      <c r="AL126" s="46"/>
      <c r="AM126" s="46"/>
      <c r="AN126" s="46"/>
      <c r="AO126" s="46"/>
      <c r="AP126" s="46">
        <v>7</v>
      </c>
      <c r="AQ126" s="46"/>
      <c r="AR126" s="46"/>
      <c r="AS126" s="46"/>
      <c r="AT126" s="46"/>
      <c r="AU126" s="46">
        <v>8</v>
      </c>
      <c r="AV126" s="46"/>
      <c r="AW126" s="46"/>
      <c r="AX126" s="46"/>
      <c r="AY126" s="46"/>
      <c r="AZ126" s="46">
        <v>9</v>
      </c>
      <c r="BA126" s="46"/>
      <c r="BB126" s="46"/>
      <c r="BC126" s="46"/>
      <c r="BD126" s="46"/>
      <c r="BE126" s="46">
        <v>10</v>
      </c>
      <c r="BF126" s="46"/>
      <c r="BG126" s="46"/>
      <c r="BH126" s="46"/>
      <c r="BI126" s="46"/>
    </row>
    <row r="127" spans="1:79" ht="15.75" hidden="1" customHeight="1" x14ac:dyDescent="0.25">
      <c r="A127" s="54" t="s">
        <v>168</v>
      </c>
      <c r="B127" s="55"/>
      <c r="C127" s="55"/>
      <c r="D127" s="46" t="s">
        <v>69</v>
      </c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 t="s">
        <v>82</v>
      </c>
      <c r="R127" s="46"/>
      <c r="S127" s="46"/>
      <c r="T127" s="46"/>
      <c r="U127" s="46"/>
      <c r="V127" s="46" t="s">
        <v>83</v>
      </c>
      <c r="W127" s="46"/>
      <c r="X127" s="46"/>
      <c r="Y127" s="46"/>
      <c r="Z127" s="46"/>
      <c r="AA127" s="46"/>
      <c r="AB127" s="46"/>
      <c r="AC127" s="46"/>
      <c r="AD127" s="46"/>
      <c r="AE127" s="46"/>
      <c r="AF127" s="45" t="s">
        <v>119</v>
      </c>
      <c r="AG127" s="45"/>
      <c r="AH127" s="45"/>
      <c r="AI127" s="45"/>
      <c r="AJ127" s="45"/>
      <c r="AK127" s="52" t="s">
        <v>120</v>
      </c>
      <c r="AL127" s="52"/>
      <c r="AM127" s="52"/>
      <c r="AN127" s="52"/>
      <c r="AO127" s="52"/>
      <c r="AP127" s="118" t="s">
        <v>315</v>
      </c>
      <c r="AQ127" s="118"/>
      <c r="AR127" s="118"/>
      <c r="AS127" s="118"/>
      <c r="AT127" s="118"/>
      <c r="AU127" s="45" t="s">
        <v>121</v>
      </c>
      <c r="AV127" s="45"/>
      <c r="AW127" s="45"/>
      <c r="AX127" s="45"/>
      <c r="AY127" s="45"/>
      <c r="AZ127" s="52" t="s">
        <v>122</v>
      </c>
      <c r="BA127" s="52"/>
      <c r="BB127" s="52"/>
      <c r="BC127" s="52"/>
      <c r="BD127" s="52"/>
      <c r="BE127" s="118" t="s">
        <v>315</v>
      </c>
      <c r="BF127" s="118"/>
      <c r="BG127" s="118"/>
      <c r="BH127" s="118"/>
      <c r="BI127" s="118"/>
      <c r="CA127" t="s">
        <v>46</v>
      </c>
    </row>
    <row r="128" spans="1:79" s="7" customFormat="1" ht="13.8" x14ac:dyDescent="0.25">
      <c r="A128" s="122">
        <v>0</v>
      </c>
      <c r="B128" s="123"/>
      <c r="C128" s="123"/>
      <c r="D128" s="135" t="s">
        <v>314</v>
      </c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136"/>
      <c r="BB128" s="136"/>
      <c r="BC128" s="136"/>
      <c r="BD128" s="136"/>
      <c r="BE128" s="136"/>
      <c r="BF128" s="136"/>
      <c r="BG128" s="136"/>
      <c r="BH128" s="136"/>
      <c r="BI128" s="136"/>
      <c r="CA128" s="7" t="s">
        <v>47</v>
      </c>
    </row>
    <row r="129" spans="1:61" s="7" customFormat="1" ht="57" customHeight="1" x14ac:dyDescent="0.25">
      <c r="A129" s="122">
        <v>0</v>
      </c>
      <c r="B129" s="123"/>
      <c r="C129" s="123"/>
      <c r="D129" s="157" t="s">
        <v>458</v>
      </c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1"/>
      <c r="Q129" s="135" t="s">
        <v>202</v>
      </c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6">
        <v>94770</v>
      </c>
      <c r="AG129" s="136"/>
      <c r="AH129" s="136"/>
      <c r="AI129" s="136"/>
      <c r="AJ129" s="136"/>
      <c r="AK129" s="136">
        <v>0</v>
      </c>
      <c r="AL129" s="136"/>
      <c r="AM129" s="136"/>
      <c r="AN129" s="136"/>
      <c r="AO129" s="136"/>
      <c r="AP129" s="136">
        <v>94770</v>
      </c>
      <c r="AQ129" s="136"/>
      <c r="AR129" s="136"/>
      <c r="AS129" s="136"/>
      <c r="AT129" s="136"/>
      <c r="AU129" s="136">
        <v>99508</v>
      </c>
      <c r="AV129" s="136"/>
      <c r="AW129" s="136"/>
      <c r="AX129" s="136"/>
      <c r="AY129" s="136"/>
      <c r="AZ129" s="136">
        <v>0</v>
      </c>
      <c r="BA129" s="136"/>
      <c r="BB129" s="136"/>
      <c r="BC129" s="136"/>
      <c r="BD129" s="136"/>
      <c r="BE129" s="136">
        <v>99508</v>
      </c>
      <c r="BF129" s="136"/>
      <c r="BG129" s="136"/>
      <c r="BH129" s="136"/>
      <c r="BI129" s="136"/>
    </row>
    <row r="130" spans="1:61" s="30" customFormat="1" ht="14.25" customHeight="1" x14ac:dyDescent="0.25">
      <c r="A130" s="101">
        <v>1</v>
      </c>
      <c r="B130" s="102"/>
      <c r="C130" s="102"/>
      <c r="D130" s="155" t="s">
        <v>415</v>
      </c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9"/>
      <c r="Q130" s="46" t="s">
        <v>202</v>
      </c>
      <c r="R130" s="46"/>
      <c r="S130" s="46"/>
      <c r="T130" s="46"/>
      <c r="U130" s="46"/>
      <c r="V130" s="155" t="s">
        <v>317</v>
      </c>
      <c r="W130" s="68"/>
      <c r="X130" s="68"/>
      <c r="Y130" s="68"/>
      <c r="Z130" s="68"/>
      <c r="AA130" s="68"/>
      <c r="AB130" s="68"/>
      <c r="AC130" s="68"/>
      <c r="AD130" s="68"/>
      <c r="AE130" s="69"/>
      <c r="AF130" s="137">
        <v>47385</v>
      </c>
      <c r="AG130" s="137"/>
      <c r="AH130" s="137"/>
      <c r="AI130" s="137"/>
      <c r="AJ130" s="137"/>
      <c r="AK130" s="137">
        <v>0</v>
      </c>
      <c r="AL130" s="137"/>
      <c r="AM130" s="137"/>
      <c r="AN130" s="137"/>
      <c r="AO130" s="137"/>
      <c r="AP130" s="137">
        <v>47385</v>
      </c>
      <c r="AQ130" s="137"/>
      <c r="AR130" s="137"/>
      <c r="AS130" s="137"/>
      <c r="AT130" s="137"/>
      <c r="AU130" s="137">
        <v>49754</v>
      </c>
      <c r="AV130" s="137"/>
      <c r="AW130" s="137"/>
      <c r="AX130" s="137"/>
      <c r="AY130" s="137"/>
      <c r="AZ130" s="137">
        <v>0</v>
      </c>
      <c r="BA130" s="137"/>
      <c r="BB130" s="137"/>
      <c r="BC130" s="137"/>
      <c r="BD130" s="137"/>
      <c r="BE130" s="137">
        <v>49754</v>
      </c>
      <c r="BF130" s="137"/>
      <c r="BG130" s="137"/>
      <c r="BH130" s="137"/>
      <c r="BI130" s="137"/>
    </row>
    <row r="131" spans="1:61" s="7" customFormat="1" ht="60" customHeight="1" x14ac:dyDescent="0.25">
      <c r="A131" s="122">
        <v>0</v>
      </c>
      <c r="B131" s="123"/>
      <c r="C131" s="123"/>
      <c r="D131" s="157" t="s">
        <v>458</v>
      </c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1"/>
      <c r="Q131" s="135" t="s">
        <v>202</v>
      </c>
      <c r="R131" s="135"/>
      <c r="S131" s="135"/>
      <c r="T131" s="135"/>
      <c r="U131" s="135"/>
      <c r="V131" s="157"/>
      <c r="W131" s="50"/>
      <c r="X131" s="50"/>
      <c r="Y131" s="50"/>
      <c r="Z131" s="50"/>
      <c r="AA131" s="50"/>
      <c r="AB131" s="50"/>
      <c r="AC131" s="50"/>
      <c r="AD131" s="50"/>
      <c r="AE131" s="51"/>
      <c r="AF131" s="136">
        <v>94770</v>
      </c>
      <c r="AG131" s="136"/>
      <c r="AH131" s="136"/>
      <c r="AI131" s="136"/>
      <c r="AJ131" s="136"/>
      <c r="AK131" s="136">
        <v>0</v>
      </c>
      <c r="AL131" s="136"/>
      <c r="AM131" s="136"/>
      <c r="AN131" s="136"/>
      <c r="AO131" s="136"/>
      <c r="AP131" s="136">
        <v>94770</v>
      </c>
      <c r="AQ131" s="136"/>
      <c r="AR131" s="136"/>
      <c r="AS131" s="136"/>
      <c r="AT131" s="136"/>
      <c r="AU131" s="136">
        <v>99508</v>
      </c>
      <c r="AV131" s="136"/>
      <c r="AW131" s="136"/>
      <c r="AX131" s="136"/>
      <c r="AY131" s="136"/>
      <c r="AZ131" s="136">
        <v>0</v>
      </c>
      <c r="BA131" s="136"/>
      <c r="BB131" s="136"/>
      <c r="BC131" s="136"/>
      <c r="BD131" s="136"/>
      <c r="BE131" s="136">
        <v>99508</v>
      </c>
      <c r="BF131" s="136"/>
      <c r="BG131" s="136"/>
      <c r="BH131" s="136"/>
      <c r="BI131" s="136"/>
    </row>
    <row r="132" spans="1:61" s="30" customFormat="1" ht="14.25" customHeight="1" x14ac:dyDescent="0.25">
      <c r="A132" s="101">
        <v>2</v>
      </c>
      <c r="B132" s="102"/>
      <c r="C132" s="102"/>
      <c r="D132" s="155" t="s">
        <v>420</v>
      </c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9"/>
      <c r="Q132" s="46" t="s">
        <v>202</v>
      </c>
      <c r="R132" s="46"/>
      <c r="S132" s="46"/>
      <c r="T132" s="46"/>
      <c r="U132" s="46"/>
      <c r="V132" s="155" t="s">
        <v>317</v>
      </c>
      <c r="W132" s="68"/>
      <c r="X132" s="68"/>
      <c r="Y132" s="68"/>
      <c r="Z132" s="68"/>
      <c r="AA132" s="68"/>
      <c r="AB132" s="68"/>
      <c r="AC132" s="68"/>
      <c r="AD132" s="68"/>
      <c r="AE132" s="69"/>
      <c r="AF132" s="137">
        <v>47385</v>
      </c>
      <c r="AG132" s="137"/>
      <c r="AH132" s="137"/>
      <c r="AI132" s="137"/>
      <c r="AJ132" s="137"/>
      <c r="AK132" s="137">
        <v>0</v>
      </c>
      <c r="AL132" s="137"/>
      <c r="AM132" s="137"/>
      <c r="AN132" s="137"/>
      <c r="AO132" s="137"/>
      <c r="AP132" s="137">
        <v>47385</v>
      </c>
      <c r="AQ132" s="137"/>
      <c r="AR132" s="137"/>
      <c r="AS132" s="137"/>
      <c r="AT132" s="137"/>
      <c r="AU132" s="137">
        <v>49754</v>
      </c>
      <c r="AV132" s="137"/>
      <c r="AW132" s="137"/>
      <c r="AX132" s="137"/>
      <c r="AY132" s="137"/>
      <c r="AZ132" s="137">
        <v>0</v>
      </c>
      <c r="BA132" s="137"/>
      <c r="BB132" s="137"/>
      <c r="BC132" s="137"/>
      <c r="BD132" s="137"/>
      <c r="BE132" s="137">
        <v>49754</v>
      </c>
      <c r="BF132" s="137"/>
      <c r="BG132" s="137"/>
      <c r="BH132" s="137"/>
      <c r="BI132" s="137"/>
    </row>
    <row r="133" spans="1:61" s="7" customFormat="1" ht="13.8" x14ac:dyDescent="0.25">
      <c r="A133" s="122">
        <v>0</v>
      </c>
      <c r="B133" s="123"/>
      <c r="C133" s="123"/>
      <c r="D133" s="157" t="s">
        <v>328</v>
      </c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1"/>
      <c r="Q133" s="135"/>
      <c r="R133" s="135"/>
      <c r="S133" s="135"/>
      <c r="T133" s="135"/>
      <c r="U133" s="135"/>
      <c r="V133" s="157"/>
      <c r="W133" s="50"/>
      <c r="X133" s="50"/>
      <c r="Y133" s="50"/>
      <c r="Z133" s="50"/>
      <c r="AA133" s="50"/>
      <c r="AB133" s="50"/>
      <c r="AC133" s="50"/>
      <c r="AD133" s="50"/>
      <c r="AE133" s="51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  <c r="AX133" s="136"/>
      <c r="AY133" s="136"/>
      <c r="AZ133" s="136"/>
      <c r="BA133" s="136"/>
      <c r="BB133" s="136"/>
      <c r="BC133" s="136"/>
      <c r="BD133" s="136"/>
      <c r="BE133" s="136"/>
      <c r="BF133" s="136"/>
      <c r="BG133" s="136"/>
      <c r="BH133" s="136"/>
      <c r="BI133" s="136"/>
    </row>
    <row r="134" spans="1:61" s="7" customFormat="1" ht="42.75" customHeight="1" x14ac:dyDescent="0.25">
      <c r="A134" s="122">
        <v>0</v>
      </c>
      <c r="B134" s="123"/>
      <c r="C134" s="123"/>
      <c r="D134" s="157" t="s">
        <v>459</v>
      </c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1"/>
      <c r="Q134" s="135" t="s">
        <v>204</v>
      </c>
      <c r="R134" s="135"/>
      <c r="S134" s="135"/>
      <c r="T134" s="135"/>
      <c r="U134" s="135"/>
      <c r="V134" s="157"/>
      <c r="W134" s="50"/>
      <c r="X134" s="50"/>
      <c r="Y134" s="50"/>
      <c r="Z134" s="50"/>
      <c r="AA134" s="50"/>
      <c r="AB134" s="50"/>
      <c r="AC134" s="50"/>
      <c r="AD134" s="50"/>
      <c r="AE134" s="51"/>
      <c r="AF134" s="136">
        <v>305</v>
      </c>
      <c r="AG134" s="136"/>
      <c r="AH134" s="136"/>
      <c r="AI134" s="136"/>
      <c r="AJ134" s="136"/>
      <c r="AK134" s="136">
        <v>0</v>
      </c>
      <c r="AL134" s="136"/>
      <c r="AM134" s="136"/>
      <c r="AN134" s="136"/>
      <c r="AO134" s="136"/>
      <c r="AP134" s="136">
        <v>305</v>
      </c>
      <c r="AQ134" s="136"/>
      <c r="AR134" s="136"/>
      <c r="AS134" s="136"/>
      <c r="AT134" s="136"/>
      <c r="AU134" s="136">
        <v>305</v>
      </c>
      <c r="AV134" s="136"/>
      <c r="AW134" s="136"/>
      <c r="AX134" s="136"/>
      <c r="AY134" s="136"/>
      <c r="AZ134" s="136">
        <v>0</v>
      </c>
      <c r="BA134" s="136"/>
      <c r="BB134" s="136"/>
      <c r="BC134" s="136"/>
      <c r="BD134" s="136"/>
      <c r="BE134" s="136">
        <v>305</v>
      </c>
      <c r="BF134" s="136"/>
      <c r="BG134" s="136"/>
      <c r="BH134" s="136"/>
      <c r="BI134" s="136"/>
    </row>
    <row r="135" spans="1:61" s="30" customFormat="1" ht="14.25" customHeight="1" x14ac:dyDescent="0.25">
      <c r="A135" s="101">
        <v>3</v>
      </c>
      <c r="B135" s="102"/>
      <c r="C135" s="102"/>
      <c r="D135" s="155" t="s">
        <v>415</v>
      </c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9"/>
      <c r="Q135" s="46" t="s">
        <v>204</v>
      </c>
      <c r="R135" s="46"/>
      <c r="S135" s="46"/>
      <c r="T135" s="46"/>
      <c r="U135" s="46"/>
      <c r="V135" s="155" t="s">
        <v>317</v>
      </c>
      <c r="W135" s="68"/>
      <c r="X135" s="68"/>
      <c r="Y135" s="68"/>
      <c r="Z135" s="68"/>
      <c r="AA135" s="68"/>
      <c r="AB135" s="68"/>
      <c r="AC135" s="68"/>
      <c r="AD135" s="68"/>
      <c r="AE135" s="69"/>
      <c r="AF135" s="137">
        <v>153</v>
      </c>
      <c r="AG135" s="137"/>
      <c r="AH135" s="137"/>
      <c r="AI135" s="137"/>
      <c r="AJ135" s="137"/>
      <c r="AK135" s="137">
        <v>0</v>
      </c>
      <c r="AL135" s="137"/>
      <c r="AM135" s="137"/>
      <c r="AN135" s="137"/>
      <c r="AO135" s="137"/>
      <c r="AP135" s="137">
        <v>153</v>
      </c>
      <c r="AQ135" s="137"/>
      <c r="AR135" s="137"/>
      <c r="AS135" s="137"/>
      <c r="AT135" s="137"/>
      <c r="AU135" s="137">
        <v>153</v>
      </c>
      <c r="AV135" s="137"/>
      <c r="AW135" s="137"/>
      <c r="AX135" s="137"/>
      <c r="AY135" s="137"/>
      <c r="AZ135" s="137">
        <v>0</v>
      </c>
      <c r="BA135" s="137"/>
      <c r="BB135" s="137"/>
      <c r="BC135" s="137"/>
      <c r="BD135" s="137"/>
      <c r="BE135" s="137">
        <v>153</v>
      </c>
      <c r="BF135" s="137"/>
      <c r="BG135" s="137"/>
      <c r="BH135" s="137"/>
      <c r="BI135" s="137"/>
    </row>
    <row r="136" spans="1:61" s="7" customFormat="1" ht="45" customHeight="1" x14ac:dyDescent="0.25">
      <c r="A136" s="122">
        <v>0</v>
      </c>
      <c r="B136" s="123"/>
      <c r="C136" s="123"/>
      <c r="D136" s="157" t="s">
        <v>459</v>
      </c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1"/>
      <c r="Q136" s="135" t="s">
        <v>204</v>
      </c>
      <c r="R136" s="135"/>
      <c r="S136" s="135"/>
      <c r="T136" s="135"/>
      <c r="U136" s="135"/>
      <c r="V136" s="157"/>
      <c r="W136" s="50"/>
      <c r="X136" s="50"/>
      <c r="Y136" s="50"/>
      <c r="Z136" s="50"/>
      <c r="AA136" s="50"/>
      <c r="AB136" s="50"/>
      <c r="AC136" s="50"/>
      <c r="AD136" s="50"/>
      <c r="AE136" s="51"/>
      <c r="AF136" s="136">
        <v>305</v>
      </c>
      <c r="AG136" s="136"/>
      <c r="AH136" s="136"/>
      <c r="AI136" s="136"/>
      <c r="AJ136" s="136"/>
      <c r="AK136" s="136">
        <v>0</v>
      </c>
      <c r="AL136" s="136"/>
      <c r="AM136" s="136"/>
      <c r="AN136" s="136"/>
      <c r="AO136" s="136"/>
      <c r="AP136" s="136">
        <v>305</v>
      </c>
      <c r="AQ136" s="136"/>
      <c r="AR136" s="136"/>
      <c r="AS136" s="136"/>
      <c r="AT136" s="136"/>
      <c r="AU136" s="136">
        <v>305</v>
      </c>
      <c r="AV136" s="136"/>
      <c r="AW136" s="136"/>
      <c r="AX136" s="136"/>
      <c r="AY136" s="136"/>
      <c r="AZ136" s="136">
        <v>0</v>
      </c>
      <c r="BA136" s="136"/>
      <c r="BB136" s="136"/>
      <c r="BC136" s="136"/>
      <c r="BD136" s="136"/>
      <c r="BE136" s="136">
        <v>305</v>
      </c>
      <c r="BF136" s="136"/>
      <c r="BG136" s="136"/>
      <c r="BH136" s="136"/>
      <c r="BI136" s="136"/>
    </row>
    <row r="137" spans="1:61" s="30" customFormat="1" ht="14.25" customHeight="1" x14ac:dyDescent="0.25">
      <c r="A137" s="101">
        <v>4</v>
      </c>
      <c r="B137" s="102"/>
      <c r="C137" s="102"/>
      <c r="D137" s="155" t="s">
        <v>420</v>
      </c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9"/>
      <c r="Q137" s="46" t="s">
        <v>204</v>
      </c>
      <c r="R137" s="46"/>
      <c r="S137" s="46"/>
      <c r="T137" s="46"/>
      <c r="U137" s="46"/>
      <c r="V137" s="155" t="s">
        <v>317</v>
      </c>
      <c r="W137" s="68"/>
      <c r="X137" s="68"/>
      <c r="Y137" s="68"/>
      <c r="Z137" s="68"/>
      <c r="AA137" s="68"/>
      <c r="AB137" s="68"/>
      <c r="AC137" s="68"/>
      <c r="AD137" s="68"/>
      <c r="AE137" s="69"/>
      <c r="AF137" s="137">
        <v>152</v>
      </c>
      <c r="AG137" s="137"/>
      <c r="AH137" s="137"/>
      <c r="AI137" s="137"/>
      <c r="AJ137" s="137"/>
      <c r="AK137" s="137">
        <v>0</v>
      </c>
      <c r="AL137" s="137"/>
      <c r="AM137" s="137"/>
      <c r="AN137" s="137"/>
      <c r="AO137" s="137"/>
      <c r="AP137" s="137">
        <v>152</v>
      </c>
      <c r="AQ137" s="137"/>
      <c r="AR137" s="137"/>
      <c r="AS137" s="137"/>
      <c r="AT137" s="137"/>
      <c r="AU137" s="137">
        <v>152</v>
      </c>
      <c r="AV137" s="137"/>
      <c r="AW137" s="137"/>
      <c r="AX137" s="137"/>
      <c r="AY137" s="137"/>
      <c r="AZ137" s="137">
        <v>0</v>
      </c>
      <c r="BA137" s="137"/>
      <c r="BB137" s="137"/>
      <c r="BC137" s="137"/>
      <c r="BD137" s="137"/>
      <c r="BE137" s="137">
        <v>152</v>
      </c>
      <c r="BF137" s="137"/>
      <c r="BG137" s="137"/>
      <c r="BH137" s="137"/>
      <c r="BI137" s="137"/>
    </row>
    <row r="138" spans="1:61" s="7" customFormat="1" ht="13.8" x14ac:dyDescent="0.25">
      <c r="A138" s="122">
        <v>0</v>
      </c>
      <c r="B138" s="123"/>
      <c r="C138" s="123"/>
      <c r="D138" s="157" t="s">
        <v>340</v>
      </c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1"/>
      <c r="Q138" s="135"/>
      <c r="R138" s="135"/>
      <c r="S138" s="135"/>
      <c r="T138" s="135"/>
      <c r="U138" s="135"/>
      <c r="V138" s="157"/>
      <c r="W138" s="50"/>
      <c r="X138" s="50"/>
      <c r="Y138" s="50"/>
      <c r="Z138" s="50"/>
      <c r="AA138" s="50"/>
      <c r="AB138" s="50"/>
      <c r="AC138" s="50"/>
      <c r="AD138" s="50"/>
      <c r="AE138" s="51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6"/>
      <c r="BB138" s="136"/>
      <c r="BC138" s="136"/>
      <c r="BD138" s="136"/>
      <c r="BE138" s="136"/>
      <c r="BF138" s="136"/>
      <c r="BG138" s="136"/>
      <c r="BH138" s="136"/>
      <c r="BI138" s="136"/>
    </row>
    <row r="139" spans="1:61" s="7" customFormat="1" ht="28.5" customHeight="1" x14ac:dyDescent="0.25">
      <c r="A139" s="122">
        <v>0</v>
      </c>
      <c r="B139" s="123"/>
      <c r="C139" s="123"/>
      <c r="D139" s="157" t="s">
        <v>460</v>
      </c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1"/>
      <c r="Q139" s="135" t="s">
        <v>202</v>
      </c>
      <c r="R139" s="135"/>
      <c r="S139" s="135"/>
      <c r="T139" s="135"/>
      <c r="U139" s="135"/>
      <c r="V139" s="157"/>
      <c r="W139" s="50"/>
      <c r="X139" s="50"/>
      <c r="Y139" s="50"/>
      <c r="Z139" s="50"/>
      <c r="AA139" s="50"/>
      <c r="AB139" s="50"/>
      <c r="AC139" s="50"/>
      <c r="AD139" s="50"/>
      <c r="AE139" s="51"/>
      <c r="AF139" s="136">
        <v>311</v>
      </c>
      <c r="AG139" s="136"/>
      <c r="AH139" s="136"/>
      <c r="AI139" s="136"/>
      <c r="AJ139" s="136"/>
      <c r="AK139" s="136">
        <v>0</v>
      </c>
      <c r="AL139" s="136"/>
      <c r="AM139" s="136"/>
      <c r="AN139" s="136"/>
      <c r="AO139" s="136"/>
      <c r="AP139" s="136">
        <v>311</v>
      </c>
      <c r="AQ139" s="136"/>
      <c r="AR139" s="136"/>
      <c r="AS139" s="136"/>
      <c r="AT139" s="136"/>
      <c r="AU139" s="136">
        <v>326.26</v>
      </c>
      <c r="AV139" s="136"/>
      <c r="AW139" s="136"/>
      <c r="AX139" s="136"/>
      <c r="AY139" s="136"/>
      <c r="AZ139" s="136">
        <v>0</v>
      </c>
      <c r="BA139" s="136"/>
      <c r="BB139" s="136"/>
      <c r="BC139" s="136"/>
      <c r="BD139" s="136"/>
      <c r="BE139" s="136">
        <v>326.26</v>
      </c>
      <c r="BF139" s="136"/>
      <c r="BG139" s="136"/>
      <c r="BH139" s="136"/>
      <c r="BI139" s="136"/>
    </row>
    <row r="140" spans="1:61" s="30" customFormat="1" ht="14.25" customHeight="1" x14ac:dyDescent="0.25">
      <c r="A140" s="101">
        <v>5</v>
      </c>
      <c r="B140" s="102"/>
      <c r="C140" s="102"/>
      <c r="D140" s="155" t="s">
        <v>415</v>
      </c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9"/>
      <c r="Q140" s="46" t="s">
        <v>202</v>
      </c>
      <c r="R140" s="46"/>
      <c r="S140" s="46"/>
      <c r="T140" s="46"/>
      <c r="U140" s="46"/>
      <c r="V140" s="155" t="s">
        <v>317</v>
      </c>
      <c r="W140" s="68"/>
      <c r="X140" s="68"/>
      <c r="Y140" s="68"/>
      <c r="Z140" s="68"/>
      <c r="AA140" s="68"/>
      <c r="AB140" s="68"/>
      <c r="AC140" s="68"/>
      <c r="AD140" s="68"/>
      <c r="AE140" s="69"/>
      <c r="AF140" s="137">
        <v>156</v>
      </c>
      <c r="AG140" s="137"/>
      <c r="AH140" s="137"/>
      <c r="AI140" s="137"/>
      <c r="AJ140" s="137"/>
      <c r="AK140" s="137">
        <v>0</v>
      </c>
      <c r="AL140" s="137"/>
      <c r="AM140" s="137"/>
      <c r="AN140" s="137"/>
      <c r="AO140" s="137"/>
      <c r="AP140" s="137">
        <v>156</v>
      </c>
      <c r="AQ140" s="137"/>
      <c r="AR140" s="137"/>
      <c r="AS140" s="137"/>
      <c r="AT140" s="137"/>
      <c r="AU140" s="137">
        <v>163.66</v>
      </c>
      <c r="AV140" s="137"/>
      <c r="AW140" s="137"/>
      <c r="AX140" s="137"/>
      <c r="AY140" s="137"/>
      <c r="AZ140" s="137">
        <v>0</v>
      </c>
      <c r="BA140" s="137"/>
      <c r="BB140" s="137"/>
      <c r="BC140" s="137"/>
      <c r="BD140" s="137"/>
      <c r="BE140" s="137">
        <v>163.66</v>
      </c>
      <c r="BF140" s="137"/>
      <c r="BG140" s="137"/>
      <c r="BH140" s="137"/>
      <c r="BI140" s="137"/>
    </row>
    <row r="141" spans="1:61" s="7" customFormat="1" ht="30" customHeight="1" x14ac:dyDescent="0.25">
      <c r="A141" s="122">
        <v>0</v>
      </c>
      <c r="B141" s="123"/>
      <c r="C141" s="123"/>
      <c r="D141" s="157" t="s">
        <v>460</v>
      </c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1"/>
      <c r="Q141" s="135" t="s">
        <v>202</v>
      </c>
      <c r="R141" s="135"/>
      <c r="S141" s="135"/>
      <c r="T141" s="135"/>
      <c r="U141" s="135"/>
      <c r="V141" s="157"/>
      <c r="W141" s="50"/>
      <c r="X141" s="50"/>
      <c r="Y141" s="50"/>
      <c r="Z141" s="50"/>
      <c r="AA141" s="50"/>
      <c r="AB141" s="50"/>
      <c r="AC141" s="50"/>
      <c r="AD141" s="50"/>
      <c r="AE141" s="51"/>
      <c r="AF141" s="136">
        <v>311</v>
      </c>
      <c r="AG141" s="136"/>
      <c r="AH141" s="136"/>
      <c r="AI141" s="136"/>
      <c r="AJ141" s="136"/>
      <c r="AK141" s="136">
        <v>0</v>
      </c>
      <c r="AL141" s="136"/>
      <c r="AM141" s="136"/>
      <c r="AN141" s="136"/>
      <c r="AO141" s="136"/>
      <c r="AP141" s="136">
        <v>311</v>
      </c>
      <c r="AQ141" s="136"/>
      <c r="AR141" s="136"/>
      <c r="AS141" s="136"/>
      <c r="AT141" s="136"/>
      <c r="AU141" s="136">
        <v>326.26</v>
      </c>
      <c r="AV141" s="136"/>
      <c r="AW141" s="136"/>
      <c r="AX141" s="136"/>
      <c r="AY141" s="136"/>
      <c r="AZ141" s="136">
        <v>0</v>
      </c>
      <c r="BA141" s="136"/>
      <c r="BB141" s="136"/>
      <c r="BC141" s="136"/>
      <c r="BD141" s="136"/>
      <c r="BE141" s="136">
        <v>326.26</v>
      </c>
      <c r="BF141" s="136"/>
      <c r="BG141" s="136"/>
      <c r="BH141" s="136"/>
      <c r="BI141" s="136"/>
    </row>
    <row r="142" spans="1:61" s="30" customFormat="1" ht="14.25" customHeight="1" x14ac:dyDescent="0.25">
      <c r="A142" s="101">
        <v>6</v>
      </c>
      <c r="B142" s="102"/>
      <c r="C142" s="102"/>
      <c r="D142" s="155" t="s">
        <v>420</v>
      </c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9"/>
      <c r="Q142" s="46" t="s">
        <v>202</v>
      </c>
      <c r="R142" s="46"/>
      <c r="S142" s="46"/>
      <c r="T142" s="46"/>
      <c r="U142" s="46"/>
      <c r="V142" s="155" t="s">
        <v>317</v>
      </c>
      <c r="W142" s="68"/>
      <c r="X142" s="68"/>
      <c r="Y142" s="68"/>
      <c r="Z142" s="68"/>
      <c r="AA142" s="68"/>
      <c r="AB142" s="68"/>
      <c r="AC142" s="68"/>
      <c r="AD142" s="68"/>
      <c r="AE142" s="69"/>
      <c r="AF142" s="137">
        <v>155</v>
      </c>
      <c r="AG142" s="137"/>
      <c r="AH142" s="137"/>
      <c r="AI142" s="137"/>
      <c r="AJ142" s="137"/>
      <c r="AK142" s="137">
        <v>0</v>
      </c>
      <c r="AL142" s="137"/>
      <c r="AM142" s="137"/>
      <c r="AN142" s="137"/>
      <c r="AO142" s="137"/>
      <c r="AP142" s="137">
        <v>155</v>
      </c>
      <c r="AQ142" s="137"/>
      <c r="AR142" s="137"/>
      <c r="AS142" s="137"/>
      <c r="AT142" s="137"/>
      <c r="AU142" s="137">
        <v>162.6</v>
      </c>
      <c r="AV142" s="137"/>
      <c r="AW142" s="137"/>
      <c r="AX142" s="137"/>
      <c r="AY142" s="137"/>
      <c r="AZ142" s="137">
        <v>0</v>
      </c>
      <c r="BA142" s="137"/>
      <c r="BB142" s="137"/>
      <c r="BC142" s="137"/>
      <c r="BD142" s="137"/>
      <c r="BE142" s="137">
        <v>162.6</v>
      </c>
      <c r="BF142" s="137"/>
      <c r="BG142" s="137"/>
      <c r="BH142" s="137"/>
      <c r="BI142" s="137"/>
    </row>
    <row r="143" spans="1:61" s="7" customFormat="1" ht="13.8" x14ac:dyDescent="0.25">
      <c r="A143" s="122">
        <v>0</v>
      </c>
      <c r="B143" s="123"/>
      <c r="C143" s="123"/>
      <c r="D143" s="157" t="s">
        <v>348</v>
      </c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1"/>
      <c r="Q143" s="135"/>
      <c r="R143" s="135"/>
      <c r="S143" s="135"/>
      <c r="T143" s="135"/>
      <c r="U143" s="135"/>
      <c r="V143" s="157"/>
      <c r="W143" s="50"/>
      <c r="X143" s="50"/>
      <c r="Y143" s="50"/>
      <c r="Z143" s="50"/>
      <c r="AA143" s="50"/>
      <c r="AB143" s="50"/>
      <c r="AC143" s="50"/>
      <c r="AD143" s="50"/>
      <c r="AE143" s="51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</row>
    <row r="144" spans="1:61" s="30" customFormat="1" ht="42.75" customHeight="1" x14ac:dyDescent="0.25">
      <c r="A144" s="101">
        <v>7</v>
      </c>
      <c r="B144" s="102"/>
      <c r="C144" s="102"/>
      <c r="D144" s="155" t="s">
        <v>461</v>
      </c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9"/>
      <c r="Q144" s="46" t="s">
        <v>350</v>
      </c>
      <c r="R144" s="46"/>
      <c r="S144" s="46"/>
      <c r="T144" s="46"/>
      <c r="U144" s="46"/>
      <c r="V144" s="155" t="s">
        <v>317</v>
      </c>
      <c r="W144" s="68"/>
      <c r="X144" s="68"/>
      <c r="Y144" s="68"/>
      <c r="Z144" s="68"/>
      <c r="AA144" s="68"/>
      <c r="AB144" s="68"/>
      <c r="AC144" s="68"/>
      <c r="AD144" s="68"/>
      <c r="AE144" s="69"/>
      <c r="AF144" s="137">
        <v>100</v>
      </c>
      <c r="AG144" s="137"/>
      <c r="AH144" s="137"/>
      <c r="AI144" s="137"/>
      <c r="AJ144" s="137"/>
      <c r="AK144" s="137">
        <v>0</v>
      </c>
      <c r="AL144" s="137"/>
      <c r="AM144" s="137"/>
      <c r="AN144" s="137"/>
      <c r="AO144" s="137"/>
      <c r="AP144" s="137">
        <v>100</v>
      </c>
      <c r="AQ144" s="137"/>
      <c r="AR144" s="137"/>
      <c r="AS144" s="137"/>
      <c r="AT144" s="137"/>
      <c r="AU144" s="137">
        <v>100</v>
      </c>
      <c r="AV144" s="137"/>
      <c r="AW144" s="137"/>
      <c r="AX144" s="137"/>
      <c r="AY144" s="137"/>
      <c r="AZ144" s="137">
        <v>0</v>
      </c>
      <c r="BA144" s="137"/>
      <c r="BB144" s="137"/>
      <c r="BC144" s="137"/>
      <c r="BD144" s="137"/>
      <c r="BE144" s="137">
        <v>100</v>
      </c>
      <c r="BF144" s="137"/>
      <c r="BG144" s="137"/>
      <c r="BH144" s="137"/>
      <c r="BI144" s="137"/>
    </row>
    <row r="146" spans="1:79" ht="14.25" customHeight="1" x14ac:dyDescent="0.25">
      <c r="A146" s="82" t="s">
        <v>138</v>
      </c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</row>
    <row r="147" spans="1:79" ht="15" customHeight="1" x14ac:dyDescent="0.25">
      <c r="A147" s="111" t="s">
        <v>272</v>
      </c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11"/>
      <c r="BB147" s="111"/>
      <c r="BC147" s="111"/>
      <c r="BD147" s="111"/>
      <c r="BE147" s="111"/>
      <c r="BF147" s="111"/>
      <c r="BG147" s="111"/>
      <c r="BH147" s="111"/>
      <c r="BI147" s="111"/>
      <c r="BJ147" s="111"/>
      <c r="BK147" s="111"/>
      <c r="BL147" s="111"/>
      <c r="BM147" s="111"/>
      <c r="BN147" s="111"/>
      <c r="BO147" s="111"/>
      <c r="BP147" s="111"/>
      <c r="BQ147" s="111"/>
      <c r="BR147" s="111"/>
    </row>
    <row r="148" spans="1:79" ht="12.9" customHeight="1" x14ac:dyDescent="0.25">
      <c r="A148" s="92" t="s">
        <v>20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4"/>
      <c r="U148" s="46" t="s">
        <v>273</v>
      </c>
      <c r="V148" s="46"/>
      <c r="W148" s="46"/>
      <c r="X148" s="46"/>
      <c r="Y148" s="46"/>
      <c r="Z148" s="46"/>
      <c r="AA148" s="46"/>
      <c r="AB148" s="46"/>
      <c r="AC148" s="46"/>
      <c r="AD148" s="46"/>
      <c r="AE148" s="46" t="s">
        <v>274</v>
      </c>
      <c r="AF148" s="46"/>
      <c r="AG148" s="46"/>
      <c r="AH148" s="46"/>
      <c r="AI148" s="46"/>
      <c r="AJ148" s="46"/>
      <c r="AK148" s="46"/>
      <c r="AL148" s="46"/>
      <c r="AM148" s="46"/>
      <c r="AN148" s="46"/>
      <c r="AO148" s="46" t="s">
        <v>275</v>
      </c>
      <c r="AP148" s="46"/>
      <c r="AQ148" s="46"/>
      <c r="AR148" s="46"/>
      <c r="AS148" s="46"/>
      <c r="AT148" s="46"/>
      <c r="AU148" s="46"/>
      <c r="AV148" s="46"/>
      <c r="AW148" s="46"/>
      <c r="AX148" s="46"/>
      <c r="AY148" s="46" t="s">
        <v>276</v>
      </c>
      <c r="AZ148" s="46"/>
      <c r="BA148" s="46"/>
      <c r="BB148" s="46"/>
      <c r="BC148" s="46"/>
      <c r="BD148" s="46"/>
      <c r="BE148" s="46"/>
      <c r="BF148" s="46"/>
      <c r="BG148" s="46"/>
      <c r="BH148" s="46"/>
      <c r="BI148" s="46" t="s">
        <v>278</v>
      </c>
      <c r="BJ148" s="46"/>
      <c r="BK148" s="46"/>
      <c r="BL148" s="46"/>
      <c r="BM148" s="46"/>
      <c r="BN148" s="46"/>
      <c r="BO148" s="46"/>
      <c r="BP148" s="46"/>
      <c r="BQ148" s="46"/>
      <c r="BR148" s="46"/>
    </row>
    <row r="149" spans="1:79" ht="30" customHeight="1" x14ac:dyDescent="0.25">
      <c r="A149" s="95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7"/>
      <c r="U149" s="46" t="s">
        <v>5</v>
      </c>
      <c r="V149" s="46"/>
      <c r="W149" s="46"/>
      <c r="X149" s="46"/>
      <c r="Y149" s="46"/>
      <c r="Z149" s="46" t="s">
        <v>4</v>
      </c>
      <c r="AA149" s="46"/>
      <c r="AB149" s="46"/>
      <c r="AC149" s="46"/>
      <c r="AD149" s="46"/>
      <c r="AE149" s="46" t="s">
        <v>5</v>
      </c>
      <c r="AF149" s="46"/>
      <c r="AG149" s="46"/>
      <c r="AH149" s="46"/>
      <c r="AI149" s="46"/>
      <c r="AJ149" s="46" t="s">
        <v>4</v>
      </c>
      <c r="AK149" s="46"/>
      <c r="AL149" s="46"/>
      <c r="AM149" s="46"/>
      <c r="AN149" s="46"/>
      <c r="AO149" s="46" t="s">
        <v>5</v>
      </c>
      <c r="AP149" s="46"/>
      <c r="AQ149" s="46"/>
      <c r="AR149" s="46"/>
      <c r="AS149" s="46"/>
      <c r="AT149" s="46" t="s">
        <v>4</v>
      </c>
      <c r="AU149" s="46"/>
      <c r="AV149" s="46"/>
      <c r="AW149" s="46"/>
      <c r="AX149" s="46"/>
      <c r="AY149" s="46" t="s">
        <v>5</v>
      </c>
      <c r="AZ149" s="46"/>
      <c r="BA149" s="46"/>
      <c r="BB149" s="46"/>
      <c r="BC149" s="46"/>
      <c r="BD149" s="46" t="s">
        <v>4</v>
      </c>
      <c r="BE149" s="46"/>
      <c r="BF149" s="46"/>
      <c r="BG149" s="46"/>
      <c r="BH149" s="46"/>
      <c r="BI149" s="46" t="s">
        <v>5</v>
      </c>
      <c r="BJ149" s="46"/>
      <c r="BK149" s="46"/>
      <c r="BL149" s="46"/>
      <c r="BM149" s="46"/>
      <c r="BN149" s="46" t="s">
        <v>4</v>
      </c>
      <c r="BO149" s="46"/>
      <c r="BP149" s="46"/>
      <c r="BQ149" s="46"/>
      <c r="BR149" s="46"/>
    </row>
    <row r="150" spans="1:79" ht="15" customHeight="1" x14ac:dyDescent="0.25">
      <c r="A150" s="61">
        <v>1</v>
      </c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3"/>
      <c r="U150" s="46">
        <v>2</v>
      </c>
      <c r="V150" s="46"/>
      <c r="W150" s="46"/>
      <c r="X150" s="46"/>
      <c r="Y150" s="46"/>
      <c r="Z150" s="46">
        <v>3</v>
      </c>
      <c r="AA150" s="46"/>
      <c r="AB150" s="46"/>
      <c r="AC150" s="46"/>
      <c r="AD150" s="46"/>
      <c r="AE150" s="46">
        <v>4</v>
      </c>
      <c r="AF150" s="46"/>
      <c r="AG150" s="46"/>
      <c r="AH150" s="46"/>
      <c r="AI150" s="46"/>
      <c r="AJ150" s="46">
        <v>5</v>
      </c>
      <c r="AK150" s="46"/>
      <c r="AL150" s="46"/>
      <c r="AM150" s="46"/>
      <c r="AN150" s="46"/>
      <c r="AO150" s="46">
        <v>6</v>
      </c>
      <c r="AP150" s="46"/>
      <c r="AQ150" s="46"/>
      <c r="AR150" s="46"/>
      <c r="AS150" s="46"/>
      <c r="AT150" s="46">
        <v>7</v>
      </c>
      <c r="AU150" s="46"/>
      <c r="AV150" s="46"/>
      <c r="AW150" s="46"/>
      <c r="AX150" s="46"/>
      <c r="AY150" s="46">
        <v>8</v>
      </c>
      <c r="AZ150" s="46"/>
      <c r="BA150" s="46"/>
      <c r="BB150" s="46"/>
      <c r="BC150" s="46"/>
      <c r="BD150" s="46">
        <v>9</v>
      </c>
      <c r="BE150" s="46"/>
      <c r="BF150" s="46"/>
      <c r="BG150" s="46"/>
      <c r="BH150" s="46"/>
      <c r="BI150" s="46">
        <v>10</v>
      </c>
      <c r="BJ150" s="46"/>
      <c r="BK150" s="46"/>
      <c r="BL150" s="46"/>
      <c r="BM150" s="46"/>
      <c r="BN150" s="46">
        <v>11</v>
      </c>
      <c r="BO150" s="46"/>
      <c r="BP150" s="46"/>
      <c r="BQ150" s="46"/>
      <c r="BR150" s="46"/>
    </row>
    <row r="151" spans="1:79" s="1" customFormat="1" ht="15.75" hidden="1" customHeight="1" x14ac:dyDescent="0.25">
      <c r="A151" s="54" t="s">
        <v>69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6"/>
      <c r="U151" s="45" t="s">
        <v>77</v>
      </c>
      <c r="V151" s="45"/>
      <c r="W151" s="45"/>
      <c r="X151" s="45"/>
      <c r="Y151" s="45"/>
      <c r="Z151" s="52" t="s">
        <v>78</v>
      </c>
      <c r="AA151" s="52"/>
      <c r="AB151" s="52"/>
      <c r="AC151" s="52"/>
      <c r="AD151" s="52"/>
      <c r="AE151" s="45" t="s">
        <v>79</v>
      </c>
      <c r="AF151" s="45"/>
      <c r="AG151" s="45"/>
      <c r="AH151" s="45"/>
      <c r="AI151" s="45"/>
      <c r="AJ151" s="52" t="s">
        <v>80</v>
      </c>
      <c r="AK151" s="52"/>
      <c r="AL151" s="52"/>
      <c r="AM151" s="52"/>
      <c r="AN151" s="52"/>
      <c r="AO151" s="45" t="s">
        <v>70</v>
      </c>
      <c r="AP151" s="45"/>
      <c r="AQ151" s="45"/>
      <c r="AR151" s="45"/>
      <c r="AS151" s="45"/>
      <c r="AT151" s="52" t="s">
        <v>71</v>
      </c>
      <c r="AU151" s="52"/>
      <c r="AV151" s="52"/>
      <c r="AW151" s="52"/>
      <c r="AX151" s="52"/>
      <c r="AY151" s="45" t="s">
        <v>72</v>
      </c>
      <c r="AZ151" s="45"/>
      <c r="BA151" s="45"/>
      <c r="BB151" s="45"/>
      <c r="BC151" s="45"/>
      <c r="BD151" s="52" t="s">
        <v>73</v>
      </c>
      <c r="BE151" s="52"/>
      <c r="BF151" s="52"/>
      <c r="BG151" s="52"/>
      <c r="BH151" s="52"/>
      <c r="BI151" s="45" t="s">
        <v>74</v>
      </c>
      <c r="BJ151" s="45"/>
      <c r="BK151" s="45"/>
      <c r="BL151" s="45"/>
      <c r="BM151" s="45"/>
      <c r="BN151" s="52" t="s">
        <v>75</v>
      </c>
      <c r="BO151" s="52"/>
      <c r="BP151" s="52"/>
      <c r="BQ151" s="52"/>
      <c r="BR151" s="52"/>
      <c r="CA151" t="s">
        <v>48</v>
      </c>
    </row>
    <row r="152" spans="1:79" s="7" customFormat="1" ht="12.75" customHeight="1" x14ac:dyDescent="0.25">
      <c r="A152" s="122" t="s">
        <v>161</v>
      </c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4"/>
      <c r="U152" s="141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  <c r="AJ152" s="141"/>
      <c r="AK152" s="141"/>
      <c r="AL152" s="141"/>
      <c r="AM152" s="141"/>
      <c r="AN152" s="141"/>
      <c r="AO152" s="141"/>
      <c r="AP152" s="141"/>
      <c r="AQ152" s="141"/>
      <c r="AR152" s="141"/>
      <c r="AS152" s="141"/>
      <c r="AT152" s="141"/>
      <c r="AU152" s="141"/>
      <c r="AV152" s="141"/>
      <c r="AW152" s="141"/>
      <c r="AX152" s="141"/>
      <c r="AY152" s="141"/>
      <c r="AZ152" s="141"/>
      <c r="BA152" s="141"/>
      <c r="BB152" s="141"/>
      <c r="BC152" s="141"/>
      <c r="BD152" s="141"/>
      <c r="BE152" s="141"/>
      <c r="BF152" s="141"/>
      <c r="BG152" s="141"/>
      <c r="BH152" s="141"/>
      <c r="BI152" s="141"/>
      <c r="BJ152" s="141"/>
      <c r="BK152" s="141"/>
      <c r="BL152" s="141"/>
      <c r="BM152" s="141"/>
      <c r="BN152" s="141"/>
      <c r="BO152" s="141"/>
      <c r="BP152" s="141"/>
      <c r="BQ152" s="141"/>
      <c r="BR152" s="141"/>
      <c r="CA152" s="7" t="s">
        <v>49</v>
      </c>
    </row>
    <row r="153" spans="1:79" s="30" customFormat="1" ht="38.25" customHeight="1" x14ac:dyDescent="0.25">
      <c r="A153" s="67" t="s">
        <v>365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9"/>
      <c r="U153" s="142" t="s">
        <v>282</v>
      </c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 t="s">
        <v>282</v>
      </c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 t="s">
        <v>282</v>
      </c>
      <c r="AP153" s="142"/>
      <c r="AQ153" s="142"/>
      <c r="AR153" s="142"/>
      <c r="AS153" s="142"/>
      <c r="AT153" s="142"/>
      <c r="AU153" s="142"/>
      <c r="AV153" s="142"/>
      <c r="AW153" s="142"/>
      <c r="AX153" s="142"/>
      <c r="AY153" s="142" t="s">
        <v>282</v>
      </c>
      <c r="AZ153" s="142"/>
      <c r="BA153" s="142"/>
      <c r="BB153" s="142"/>
      <c r="BC153" s="142"/>
      <c r="BD153" s="142"/>
      <c r="BE153" s="142"/>
      <c r="BF153" s="142"/>
      <c r="BG153" s="142"/>
      <c r="BH153" s="142"/>
      <c r="BI153" s="142" t="s">
        <v>282</v>
      </c>
      <c r="BJ153" s="142"/>
      <c r="BK153" s="142"/>
      <c r="BL153" s="142"/>
      <c r="BM153" s="142"/>
      <c r="BN153" s="142"/>
      <c r="BO153" s="142"/>
      <c r="BP153" s="142"/>
      <c r="BQ153" s="142"/>
      <c r="BR153" s="142"/>
    </row>
    <row r="156" spans="1:79" ht="14.25" customHeight="1" x14ac:dyDescent="0.25">
      <c r="A156" s="82" t="s">
        <v>139</v>
      </c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</row>
    <row r="157" spans="1:79" ht="15" customHeight="1" x14ac:dyDescent="0.25">
      <c r="A157" s="92" t="s">
        <v>7</v>
      </c>
      <c r="B157" s="93"/>
      <c r="C157" s="93"/>
      <c r="D157" s="92" t="s">
        <v>11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4"/>
      <c r="W157" s="46" t="s">
        <v>273</v>
      </c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 t="s">
        <v>380</v>
      </c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 t="s">
        <v>390</v>
      </c>
      <c r="AV157" s="46"/>
      <c r="AW157" s="46"/>
      <c r="AX157" s="46"/>
      <c r="AY157" s="46"/>
      <c r="AZ157" s="46"/>
      <c r="BA157" s="46" t="s">
        <v>396</v>
      </c>
      <c r="BB157" s="46"/>
      <c r="BC157" s="46"/>
      <c r="BD157" s="46"/>
      <c r="BE157" s="46"/>
      <c r="BF157" s="46"/>
      <c r="BG157" s="46" t="s">
        <v>404</v>
      </c>
      <c r="BH157" s="46"/>
      <c r="BI157" s="46"/>
      <c r="BJ157" s="46"/>
      <c r="BK157" s="46"/>
      <c r="BL157" s="46"/>
    </row>
    <row r="158" spans="1:79" ht="15" customHeight="1" x14ac:dyDescent="0.25">
      <c r="A158" s="138"/>
      <c r="B158" s="139"/>
      <c r="C158" s="139"/>
      <c r="D158" s="138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40"/>
      <c r="W158" s="46" t="s">
        <v>5</v>
      </c>
      <c r="X158" s="46"/>
      <c r="Y158" s="46"/>
      <c r="Z158" s="46"/>
      <c r="AA158" s="46"/>
      <c r="AB158" s="46"/>
      <c r="AC158" s="46" t="s">
        <v>4</v>
      </c>
      <c r="AD158" s="46"/>
      <c r="AE158" s="46"/>
      <c r="AF158" s="46"/>
      <c r="AG158" s="46"/>
      <c r="AH158" s="46"/>
      <c r="AI158" s="46" t="s">
        <v>5</v>
      </c>
      <c r="AJ158" s="46"/>
      <c r="AK158" s="46"/>
      <c r="AL158" s="46"/>
      <c r="AM158" s="46"/>
      <c r="AN158" s="46"/>
      <c r="AO158" s="46" t="s">
        <v>4</v>
      </c>
      <c r="AP158" s="46"/>
      <c r="AQ158" s="46"/>
      <c r="AR158" s="46"/>
      <c r="AS158" s="46"/>
      <c r="AT158" s="46"/>
      <c r="AU158" s="128" t="s">
        <v>5</v>
      </c>
      <c r="AV158" s="128"/>
      <c r="AW158" s="128"/>
      <c r="AX158" s="128" t="s">
        <v>4</v>
      </c>
      <c r="AY158" s="128"/>
      <c r="AZ158" s="128"/>
      <c r="BA158" s="128" t="s">
        <v>5</v>
      </c>
      <c r="BB158" s="128"/>
      <c r="BC158" s="128"/>
      <c r="BD158" s="128" t="s">
        <v>4</v>
      </c>
      <c r="BE158" s="128"/>
      <c r="BF158" s="128"/>
      <c r="BG158" s="128" t="s">
        <v>5</v>
      </c>
      <c r="BH158" s="128"/>
      <c r="BI158" s="128"/>
      <c r="BJ158" s="128" t="s">
        <v>4</v>
      </c>
      <c r="BK158" s="128"/>
      <c r="BL158" s="128"/>
    </row>
    <row r="159" spans="1:79" ht="57" customHeight="1" x14ac:dyDescent="0.25">
      <c r="A159" s="95"/>
      <c r="B159" s="96"/>
      <c r="C159" s="96"/>
      <c r="D159" s="95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7"/>
      <c r="W159" s="46" t="s">
        <v>13</v>
      </c>
      <c r="X159" s="46"/>
      <c r="Y159" s="46"/>
      <c r="Z159" s="46" t="s">
        <v>12</v>
      </c>
      <c r="AA159" s="46"/>
      <c r="AB159" s="46"/>
      <c r="AC159" s="46" t="s">
        <v>13</v>
      </c>
      <c r="AD159" s="46"/>
      <c r="AE159" s="46"/>
      <c r="AF159" s="46" t="s">
        <v>12</v>
      </c>
      <c r="AG159" s="46"/>
      <c r="AH159" s="46"/>
      <c r="AI159" s="46" t="s">
        <v>13</v>
      </c>
      <c r="AJ159" s="46"/>
      <c r="AK159" s="46"/>
      <c r="AL159" s="46" t="s">
        <v>12</v>
      </c>
      <c r="AM159" s="46"/>
      <c r="AN159" s="46"/>
      <c r="AO159" s="46" t="s">
        <v>13</v>
      </c>
      <c r="AP159" s="46"/>
      <c r="AQ159" s="46"/>
      <c r="AR159" s="46" t="s">
        <v>12</v>
      </c>
      <c r="AS159" s="46"/>
      <c r="AT159" s="46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8"/>
      <c r="BH159" s="128"/>
      <c r="BI159" s="128"/>
      <c r="BJ159" s="128"/>
      <c r="BK159" s="128"/>
      <c r="BL159" s="128"/>
    </row>
    <row r="160" spans="1:79" ht="15" customHeight="1" x14ac:dyDescent="0.25">
      <c r="A160" s="61">
        <v>1</v>
      </c>
      <c r="B160" s="62"/>
      <c r="C160" s="62"/>
      <c r="D160" s="61">
        <v>2</v>
      </c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3"/>
      <c r="W160" s="46">
        <v>3</v>
      </c>
      <c r="X160" s="46"/>
      <c r="Y160" s="46"/>
      <c r="Z160" s="46">
        <v>4</v>
      </c>
      <c r="AA160" s="46"/>
      <c r="AB160" s="46"/>
      <c r="AC160" s="46">
        <v>5</v>
      </c>
      <c r="AD160" s="46"/>
      <c r="AE160" s="46"/>
      <c r="AF160" s="46">
        <v>6</v>
      </c>
      <c r="AG160" s="46"/>
      <c r="AH160" s="46"/>
      <c r="AI160" s="46">
        <v>7</v>
      </c>
      <c r="AJ160" s="46"/>
      <c r="AK160" s="46"/>
      <c r="AL160" s="46">
        <v>8</v>
      </c>
      <c r="AM160" s="46"/>
      <c r="AN160" s="46"/>
      <c r="AO160" s="46">
        <v>9</v>
      </c>
      <c r="AP160" s="46"/>
      <c r="AQ160" s="46"/>
      <c r="AR160" s="46">
        <v>10</v>
      </c>
      <c r="AS160" s="46"/>
      <c r="AT160" s="46"/>
      <c r="AU160" s="46">
        <v>11</v>
      </c>
      <c r="AV160" s="46"/>
      <c r="AW160" s="46"/>
      <c r="AX160" s="46">
        <v>12</v>
      </c>
      <c r="AY160" s="46"/>
      <c r="AZ160" s="46"/>
      <c r="BA160" s="46">
        <v>13</v>
      </c>
      <c r="BB160" s="46"/>
      <c r="BC160" s="46"/>
      <c r="BD160" s="46">
        <v>14</v>
      </c>
      <c r="BE160" s="46"/>
      <c r="BF160" s="46"/>
      <c r="BG160" s="46">
        <v>15</v>
      </c>
      <c r="BH160" s="46"/>
      <c r="BI160" s="46"/>
      <c r="BJ160" s="46">
        <v>16</v>
      </c>
      <c r="BK160" s="46"/>
      <c r="BL160" s="46"/>
    </row>
    <row r="161" spans="1:79" s="1" customFormat="1" ht="12.75" hidden="1" customHeight="1" x14ac:dyDescent="0.25">
      <c r="A161" s="54" t="s">
        <v>81</v>
      </c>
      <c r="B161" s="55"/>
      <c r="C161" s="55"/>
      <c r="D161" s="54" t="s">
        <v>69</v>
      </c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6"/>
      <c r="W161" s="45" t="s">
        <v>84</v>
      </c>
      <c r="X161" s="45"/>
      <c r="Y161" s="45"/>
      <c r="Z161" s="45" t="s">
        <v>85</v>
      </c>
      <c r="AA161" s="45"/>
      <c r="AB161" s="45"/>
      <c r="AC161" s="52" t="s">
        <v>86</v>
      </c>
      <c r="AD161" s="52"/>
      <c r="AE161" s="52"/>
      <c r="AF161" s="52" t="s">
        <v>87</v>
      </c>
      <c r="AG161" s="52"/>
      <c r="AH161" s="52"/>
      <c r="AI161" s="45" t="s">
        <v>88</v>
      </c>
      <c r="AJ161" s="45"/>
      <c r="AK161" s="45"/>
      <c r="AL161" s="45" t="s">
        <v>89</v>
      </c>
      <c r="AM161" s="45"/>
      <c r="AN161" s="45"/>
      <c r="AO161" s="52" t="s">
        <v>116</v>
      </c>
      <c r="AP161" s="52"/>
      <c r="AQ161" s="52"/>
      <c r="AR161" s="52" t="s">
        <v>90</v>
      </c>
      <c r="AS161" s="52"/>
      <c r="AT161" s="52"/>
      <c r="AU161" s="45" t="s">
        <v>117</v>
      </c>
      <c r="AV161" s="45"/>
      <c r="AW161" s="45"/>
      <c r="AX161" s="52" t="s">
        <v>118</v>
      </c>
      <c r="AY161" s="52"/>
      <c r="AZ161" s="52"/>
      <c r="BA161" s="45" t="s">
        <v>119</v>
      </c>
      <c r="BB161" s="45"/>
      <c r="BC161" s="45"/>
      <c r="BD161" s="52" t="s">
        <v>120</v>
      </c>
      <c r="BE161" s="52"/>
      <c r="BF161" s="52"/>
      <c r="BG161" s="45" t="s">
        <v>121</v>
      </c>
      <c r="BH161" s="45"/>
      <c r="BI161" s="45"/>
      <c r="BJ161" s="52" t="s">
        <v>122</v>
      </c>
      <c r="BK161" s="52"/>
      <c r="BL161" s="52"/>
      <c r="CA161" s="1" t="s">
        <v>115</v>
      </c>
    </row>
    <row r="162" spans="1:79" s="7" customFormat="1" ht="12.75" customHeight="1" x14ac:dyDescent="0.25">
      <c r="A162" s="122">
        <v>1</v>
      </c>
      <c r="B162" s="123"/>
      <c r="C162" s="123"/>
      <c r="D162" s="57" t="s">
        <v>371</v>
      </c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1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136"/>
      <c r="AT162" s="136"/>
      <c r="AU162" s="136"/>
      <c r="AV162" s="136"/>
      <c r="AW162" s="136"/>
      <c r="AX162" s="136"/>
      <c r="AY162" s="136"/>
      <c r="AZ162" s="136"/>
      <c r="BA162" s="136"/>
      <c r="BB162" s="136"/>
      <c r="BC162" s="136"/>
      <c r="BD162" s="136"/>
      <c r="BE162" s="136"/>
      <c r="BF162" s="136"/>
      <c r="BG162" s="136"/>
      <c r="BH162" s="136"/>
      <c r="BI162" s="136"/>
      <c r="BJ162" s="136"/>
      <c r="BK162" s="136"/>
      <c r="BL162" s="136"/>
      <c r="CA162" s="7" t="s">
        <v>50</v>
      </c>
    </row>
    <row r="163" spans="1:79" s="30" customFormat="1" ht="25.5" customHeight="1" x14ac:dyDescent="0.25">
      <c r="A163" s="101">
        <v>2</v>
      </c>
      <c r="B163" s="102"/>
      <c r="C163" s="102"/>
      <c r="D163" s="67" t="s">
        <v>372</v>
      </c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9"/>
      <c r="W163" s="137" t="s">
        <v>282</v>
      </c>
      <c r="X163" s="137"/>
      <c r="Y163" s="137"/>
      <c r="Z163" s="137" t="s">
        <v>282</v>
      </c>
      <c r="AA163" s="137"/>
      <c r="AB163" s="137"/>
      <c r="AC163" s="137"/>
      <c r="AD163" s="137"/>
      <c r="AE163" s="137"/>
      <c r="AF163" s="137"/>
      <c r="AG163" s="137"/>
      <c r="AH163" s="137"/>
      <c r="AI163" s="137" t="s">
        <v>282</v>
      </c>
      <c r="AJ163" s="137"/>
      <c r="AK163" s="137"/>
      <c r="AL163" s="137" t="s">
        <v>282</v>
      </c>
      <c r="AM163" s="137"/>
      <c r="AN163" s="137"/>
      <c r="AO163" s="137"/>
      <c r="AP163" s="137"/>
      <c r="AQ163" s="137"/>
      <c r="AR163" s="137"/>
      <c r="AS163" s="137"/>
      <c r="AT163" s="137"/>
      <c r="AU163" s="137" t="s">
        <v>282</v>
      </c>
      <c r="AV163" s="137"/>
      <c r="AW163" s="137"/>
      <c r="AX163" s="137"/>
      <c r="AY163" s="137"/>
      <c r="AZ163" s="137"/>
      <c r="BA163" s="137" t="s">
        <v>282</v>
      </c>
      <c r="BB163" s="137"/>
      <c r="BC163" s="137"/>
      <c r="BD163" s="137"/>
      <c r="BE163" s="137"/>
      <c r="BF163" s="137"/>
      <c r="BG163" s="137" t="s">
        <v>282</v>
      </c>
      <c r="BH163" s="137"/>
      <c r="BI163" s="137"/>
      <c r="BJ163" s="137"/>
      <c r="BK163" s="137"/>
      <c r="BL163" s="137"/>
    </row>
    <row r="166" spans="1:79" ht="14.25" customHeight="1" x14ac:dyDescent="0.25">
      <c r="A166" s="82" t="s">
        <v>167</v>
      </c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</row>
    <row r="167" spans="1:79" ht="14.25" customHeight="1" x14ac:dyDescent="0.25">
      <c r="A167" s="82" t="s">
        <v>391</v>
      </c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</row>
    <row r="168" spans="1:79" ht="15" customHeight="1" x14ac:dyDescent="0.25">
      <c r="A168" s="33" t="s">
        <v>272</v>
      </c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</row>
    <row r="169" spans="1:79" ht="15" customHeight="1" x14ac:dyDescent="0.25">
      <c r="A169" s="46" t="s">
        <v>7</v>
      </c>
      <c r="B169" s="46"/>
      <c r="C169" s="46"/>
      <c r="D169" s="46"/>
      <c r="E169" s="46"/>
      <c r="F169" s="46"/>
      <c r="G169" s="46" t="s">
        <v>140</v>
      </c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 t="s">
        <v>14</v>
      </c>
      <c r="U169" s="46"/>
      <c r="V169" s="46"/>
      <c r="W169" s="46"/>
      <c r="X169" s="46"/>
      <c r="Y169" s="46"/>
      <c r="Z169" s="46"/>
      <c r="AA169" s="61" t="s">
        <v>273</v>
      </c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144"/>
      <c r="AP169" s="61" t="s">
        <v>274</v>
      </c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3"/>
      <c r="BE169" s="61" t="s">
        <v>275</v>
      </c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3"/>
    </row>
    <row r="170" spans="1:79" ht="32.1" customHeight="1" x14ac:dyDescent="0.2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 t="s">
        <v>5</v>
      </c>
      <c r="AB170" s="46"/>
      <c r="AC170" s="46"/>
      <c r="AD170" s="46"/>
      <c r="AE170" s="46"/>
      <c r="AF170" s="46" t="s">
        <v>4</v>
      </c>
      <c r="AG170" s="46"/>
      <c r="AH170" s="46"/>
      <c r="AI170" s="46"/>
      <c r="AJ170" s="46"/>
      <c r="AK170" s="46" t="s">
        <v>101</v>
      </c>
      <c r="AL170" s="46"/>
      <c r="AM170" s="46"/>
      <c r="AN170" s="46"/>
      <c r="AO170" s="46"/>
      <c r="AP170" s="46" t="s">
        <v>5</v>
      </c>
      <c r="AQ170" s="46"/>
      <c r="AR170" s="46"/>
      <c r="AS170" s="46"/>
      <c r="AT170" s="46"/>
      <c r="AU170" s="46" t="s">
        <v>4</v>
      </c>
      <c r="AV170" s="46"/>
      <c r="AW170" s="46"/>
      <c r="AX170" s="46"/>
      <c r="AY170" s="46"/>
      <c r="AZ170" s="46" t="s">
        <v>108</v>
      </c>
      <c r="BA170" s="46"/>
      <c r="BB170" s="46"/>
      <c r="BC170" s="46"/>
      <c r="BD170" s="46"/>
      <c r="BE170" s="46" t="s">
        <v>5</v>
      </c>
      <c r="BF170" s="46"/>
      <c r="BG170" s="46"/>
      <c r="BH170" s="46"/>
      <c r="BI170" s="46"/>
      <c r="BJ170" s="46" t="s">
        <v>4</v>
      </c>
      <c r="BK170" s="46"/>
      <c r="BL170" s="46"/>
      <c r="BM170" s="46"/>
      <c r="BN170" s="46"/>
      <c r="BO170" s="46" t="s">
        <v>141</v>
      </c>
      <c r="BP170" s="46"/>
      <c r="BQ170" s="46"/>
      <c r="BR170" s="46"/>
      <c r="BS170" s="46"/>
    </row>
    <row r="171" spans="1:79" ht="15" customHeight="1" x14ac:dyDescent="0.25">
      <c r="A171" s="46">
        <v>1</v>
      </c>
      <c r="B171" s="46"/>
      <c r="C171" s="46"/>
      <c r="D171" s="46"/>
      <c r="E171" s="46"/>
      <c r="F171" s="46"/>
      <c r="G171" s="46">
        <v>2</v>
      </c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>
        <v>3</v>
      </c>
      <c r="U171" s="46"/>
      <c r="V171" s="46"/>
      <c r="W171" s="46"/>
      <c r="X171" s="46"/>
      <c r="Y171" s="46"/>
      <c r="Z171" s="46"/>
      <c r="AA171" s="46">
        <v>4</v>
      </c>
      <c r="AB171" s="46"/>
      <c r="AC171" s="46"/>
      <c r="AD171" s="46"/>
      <c r="AE171" s="46"/>
      <c r="AF171" s="46">
        <v>5</v>
      </c>
      <c r="AG171" s="46"/>
      <c r="AH171" s="46"/>
      <c r="AI171" s="46"/>
      <c r="AJ171" s="46"/>
      <c r="AK171" s="46">
        <v>6</v>
      </c>
      <c r="AL171" s="46"/>
      <c r="AM171" s="46"/>
      <c r="AN171" s="46"/>
      <c r="AO171" s="46"/>
      <c r="AP171" s="46">
        <v>7</v>
      </c>
      <c r="AQ171" s="46"/>
      <c r="AR171" s="46"/>
      <c r="AS171" s="46"/>
      <c r="AT171" s="46"/>
      <c r="AU171" s="46">
        <v>8</v>
      </c>
      <c r="AV171" s="46"/>
      <c r="AW171" s="46"/>
      <c r="AX171" s="46"/>
      <c r="AY171" s="46"/>
      <c r="AZ171" s="46">
        <v>9</v>
      </c>
      <c r="BA171" s="46"/>
      <c r="BB171" s="46"/>
      <c r="BC171" s="46"/>
      <c r="BD171" s="46"/>
      <c r="BE171" s="46">
        <v>10</v>
      </c>
      <c r="BF171" s="46"/>
      <c r="BG171" s="46"/>
      <c r="BH171" s="46"/>
      <c r="BI171" s="46"/>
      <c r="BJ171" s="46">
        <v>11</v>
      </c>
      <c r="BK171" s="46"/>
      <c r="BL171" s="46"/>
      <c r="BM171" s="46"/>
      <c r="BN171" s="46"/>
      <c r="BO171" s="46">
        <v>12</v>
      </c>
      <c r="BP171" s="46"/>
      <c r="BQ171" s="46"/>
      <c r="BR171" s="46"/>
      <c r="BS171" s="46"/>
    </row>
    <row r="172" spans="1:79" s="1" customFormat="1" ht="15" hidden="1" customHeight="1" x14ac:dyDescent="0.25">
      <c r="A172" s="45" t="s">
        <v>81</v>
      </c>
      <c r="B172" s="45"/>
      <c r="C172" s="45"/>
      <c r="D172" s="45"/>
      <c r="E172" s="45"/>
      <c r="F172" s="45"/>
      <c r="G172" s="145" t="s">
        <v>69</v>
      </c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 t="s">
        <v>91</v>
      </c>
      <c r="U172" s="145"/>
      <c r="V172" s="145"/>
      <c r="W172" s="145"/>
      <c r="X172" s="145"/>
      <c r="Y172" s="145"/>
      <c r="Z172" s="145"/>
      <c r="AA172" s="52" t="s">
        <v>77</v>
      </c>
      <c r="AB172" s="52"/>
      <c r="AC172" s="52"/>
      <c r="AD172" s="52"/>
      <c r="AE172" s="52"/>
      <c r="AF172" s="52" t="s">
        <v>78</v>
      </c>
      <c r="AG172" s="52"/>
      <c r="AH172" s="52"/>
      <c r="AI172" s="52"/>
      <c r="AJ172" s="52"/>
      <c r="AK172" s="118" t="s">
        <v>136</v>
      </c>
      <c r="AL172" s="118"/>
      <c r="AM172" s="118"/>
      <c r="AN172" s="118"/>
      <c r="AO172" s="118"/>
      <c r="AP172" s="52" t="s">
        <v>79</v>
      </c>
      <c r="AQ172" s="52"/>
      <c r="AR172" s="52"/>
      <c r="AS172" s="52"/>
      <c r="AT172" s="52"/>
      <c r="AU172" s="52" t="s">
        <v>80</v>
      </c>
      <c r="AV172" s="52"/>
      <c r="AW172" s="52"/>
      <c r="AX172" s="52"/>
      <c r="AY172" s="52"/>
      <c r="AZ172" s="118" t="s">
        <v>136</v>
      </c>
      <c r="BA172" s="118"/>
      <c r="BB172" s="118"/>
      <c r="BC172" s="118"/>
      <c r="BD172" s="118"/>
      <c r="BE172" s="52" t="s">
        <v>70</v>
      </c>
      <c r="BF172" s="52"/>
      <c r="BG172" s="52"/>
      <c r="BH172" s="52"/>
      <c r="BI172" s="52"/>
      <c r="BJ172" s="52" t="s">
        <v>71</v>
      </c>
      <c r="BK172" s="52"/>
      <c r="BL172" s="52"/>
      <c r="BM172" s="52"/>
      <c r="BN172" s="52"/>
      <c r="BO172" s="118" t="s">
        <v>136</v>
      </c>
      <c r="BP172" s="118"/>
      <c r="BQ172" s="118"/>
      <c r="BR172" s="118"/>
      <c r="BS172" s="118"/>
      <c r="CA172" s="1" t="s">
        <v>51</v>
      </c>
    </row>
    <row r="173" spans="1:79" s="30" customFormat="1" ht="25.5" customHeight="1" x14ac:dyDescent="0.25">
      <c r="A173" s="134">
        <v>1</v>
      </c>
      <c r="B173" s="134"/>
      <c r="C173" s="134"/>
      <c r="D173" s="134"/>
      <c r="E173" s="134"/>
      <c r="F173" s="134"/>
      <c r="G173" s="67" t="s">
        <v>462</v>
      </c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9"/>
      <c r="T173" s="146" t="s">
        <v>463</v>
      </c>
      <c r="U173" s="68"/>
      <c r="V173" s="68"/>
      <c r="W173" s="68"/>
      <c r="X173" s="68"/>
      <c r="Y173" s="68"/>
      <c r="Z173" s="69"/>
      <c r="AA173" s="142">
        <v>80000</v>
      </c>
      <c r="AB173" s="142"/>
      <c r="AC173" s="142"/>
      <c r="AD173" s="142"/>
      <c r="AE173" s="142"/>
      <c r="AF173" s="142">
        <v>0</v>
      </c>
      <c r="AG173" s="142"/>
      <c r="AH173" s="142"/>
      <c r="AI173" s="142"/>
      <c r="AJ173" s="142"/>
      <c r="AK173" s="142">
        <f>IF(ISNUMBER(AA173),AA173,0)+IF(ISNUMBER(AF173),AF173,0)</f>
        <v>80000</v>
      </c>
      <c r="AL173" s="142"/>
      <c r="AM173" s="142"/>
      <c r="AN173" s="142"/>
      <c r="AO173" s="142"/>
      <c r="AP173" s="142">
        <v>88278</v>
      </c>
      <c r="AQ173" s="142"/>
      <c r="AR173" s="142"/>
      <c r="AS173" s="142"/>
      <c r="AT173" s="142"/>
      <c r="AU173" s="142">
        <v>0</v>
      </c>
      <c r="AV173" s="142"/>
      <c r="AW173" s="142"/>
      <c r="AX173" s="142"/>
      <c r="AY173" s="142"/>
      <c r="AZ173" s="142">
        <f>IF(ISNUMBER(AP173),AP173,0)+IF(ISNUMBER(AU173),AU173,0)</f>
        <v>88278</v>
      </c>
      <c r="BA173" s="142"/>
      <c r="BB173" s="142"/>
      <c r="BC173" s="142"/>
      <c r="BD173" s="142"/>
      <c r="BE173" s="142">
        <v>90000</v>
      </c>
      <c r="BF173" s="142"/>
      <c r="BG173" s="142"/>
      <c r="BH173" s="142"/>
      <c r="BI173" s="142"/>
      <c r="BJ173" s="142">
        <v>0</v>
      </c>
      <c r="BK173" s="142"/>
      <c r="BL173" s="142"/>
      <c r="BM173" s="142"/>
      <c r="BN173" s="142"/>
      <c r="BO173" s="142">
        <f>IF(ISNUMBER(BE173),BE173,0)+IF(ISNUMBER(BJ173),BJ173,0)</f>
        <v>90000</v>
      </c>
      <c r="BP173" s="142"/>
      <c r="BQ173" s="142"/>
      <c r="BR173" s="142"/>
      <c r="BS173" s="142"/>
      <c r="CA173" s="30" t="s">
        <v>52</v>
      </c>
    </row>
    <row r="174" spans="1:79" s="7" customFormat="1" ht="12.75" customHeight="1" x14ac:dyDescent="0.25">
      <c r="A174" s="156"/>
      <c r="B174" s="156"/>
      <c r="C174" s="156"/>
      <c r="D174" s="156"/>
      <c r="E174" s="156"/>
      <c r="F174" s="156"/>
      <c r="G174" s="57" t="s">
        <v>161</v>
      </c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1"/>
      <c r="T174" s="158"/>
      <c r="U174" s="50"/>
      <c r="V174" s="50"/>
      <c r="W174" s="50"/>
      <c r="X174" s="50"/>
      <c r="Y174" s="50"/>
      <c r="Z174" s="51"/>
      <c r="AA174" s="141">
        <v>80000</v>
      </c>
      <c r="AB174" s="141"/>
      <c r="AC174" s="141"/>
      <c r="AD174" s="141"/>
      <c r="AE174" s="141"/>
      <c r="AF174" s="141">
        <v>0</v>
      </c>
      <c r="AG174" s="141"/>
      <c r="AH174" s="141"/>
      <c r="AI174" s="141"/>
      <c r="AJ174" s="141"/>
      <c r="AK174" s="141">
        <f>IF(ISNUMBER(AA174),AA174,0)+IF(ISNUMBER(AF174),AF174,0)</f>
        <v>80000</v>
      </c>
      <c r="AL174" s="141"/>
      <c r="AM174" s="141"/>
      <c r="AN174" s="141"/>
      <c r="AO174" s="141"/>
      <c r="AP174" s="141">
        <v>88278</v>
      </c>
      <c r="AQ174" s="141"/>
      <c r="AR174" s="141"/>
      <c r="AS174" s="141"/>
      <c r="AT174" s="141"/>
      <c r="AU174" s="141">
        <v>0</v>
      </c>
      <c r="AV174" s="141"/>
      <c r="AW174" s="141"/>
      <c r="AX174" s="141"/>
      <c r="AY174" s="141"/>
      <c r="AZ174" s="141">
        <f>IF(ISNUMBER(AP174),AP174,0)+IF(ISNUMBER(AU174),AU174,0)</f>
        <v>88278</v>
      </c>
      <c r="BA174" s="141"/>
      <c r="BB174" s="141"/>
      <c r="BC174" s="141"/>
      <c r="BD174" s="141"/>
      <c r="BE174" s="141">
        <v>90000</v>
      </c>
      <c r="BF174" s="141"/>
      <c r="BG174" s="141"/>
      <c r="BH174" s="141"/>
      <c r="BI174" s="141"/>
      <c r="BJ174" s="141">
        <v>0</v>
      </c>
      <c r="BK174" s="141"/>
      <c r="BL174" s="141"/>
      <c r="BM174" s="141"/>
      <c r="BN174" s="141"/>
      <c r="BO174" s="141">
        <f>IF(ISNUMBER(BE174),BE174,0)+IF(ISNUMBER(BJ174),BJ174,0)</f>
        <v>90000</v>
      </c>
      <c r="BP174" s="141"/>
      <c r="BQ174" s="141"/>
      <c r="BR174" s="141"/>
      <c r="BS174" s="141"/>
    </row>
    <row r="176" spans="1:79" ht="13.5" customHeight="1" x14ac:dyDescent="0.25">
      <c r="A176" s="82" t="s">
        <v>405</v>
      </c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2"/>
      <c r="BJ176" s="82"/>
      <c r="BK176" s="82"/>
      <c r="BL176" s="82"/>
    </row>
    <row r="177" spans="1:79" ht="15" customHeight="1" x14ac:dyDescent="0.25">
      <c r="A177" s="111" t="s">
        <v>272</v>
      </c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1"/>
      <c r="AM177" s="111"/>
      <c r="AN177" s="111"/>
      <c r="AO177" s="111"/>
      <c r="AP177" s="111"/>
      <c r="AQ177" s="111"/>
      <c r="AR177" s="111"/>
      <c r="AS177" s="111"/>
      <c r="AT177" s="111"/>
      <c r="AU177" s="111"/>
      <c r="AV177" s="111"/>
      <c r="AW177" s="111"/>
      <c r="AX177" s="111"/>
      <c r="AY177" s="111"/>
      <c r="AZ177" s="111"/>
      <c r="BA177" s="111"/>
      <c r="BB177" s="111"/>
      <c r="BC177" s="111"/>
      <c r="BD177" s="111"/>
    </row>
    <row r="178" spans="1:79" ht="15" customHeight="1" x14ac:dyDescent="0.25">
      <c r="A178" s="46" t="s">
        <v>7</v>
      </c>
      <c r="B178" s="46"/>
      <c r="C178" s="46"/>
      <c r="D178" s="46"/>
      <c r="E178" s="46"/>
      <c r="F178" s="46"/>
      <c r="G178" s="46" t="s">
        <v>140</v>
      </c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 t="s">
        <v>14</v>
      </c>
      <c r="U178" s="46"/>
      <c r="V178" s="46"/>
      <c r="W178" s="46"/>
      <c r="X178" s="46"/>
      <c r="Y178" s="46"/>
      <c r="Z178" s="46"/>
      <c r="AA178" s="61" t="s">
        <v>276</v>
      </c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144"/>
      <c r="AP178" s="61" t="s">
        <v>278</v>
      </c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3"/>
    </row>
    <row r="179" spans="1:79" ht="32.1" customHeight="1" x14ac:dyDescent="0.2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 t="s">
        <v>5</v>
      </c>
      <c r="AB179" s="46"/>
      <c r="AC179" s="46"/>
      <c r="AD179" s="46"/>
      <c r="AE179" s="46"/>
      <c r="AF179" s="46" t="s">
        <v>4</v>
      </c>
      <c r="AG179" s="46"/>
      <c r="AH179" s="46"/>
      <c r="AI179" s="46"/>
      <c r="AJ179" s="46"/>
      <c r="AK179" s="46" t="s">
        <v>101</v>
      </c>
      <c r="AL179" s="46"/>
      <c r="AM179" s="46"/>
      <c r="AN179" s="46"/>
      <c r="AO179" s="46"/>
      <c r="AP179" s="46" t="s">
        <v>5</v>
      </c>
      <c r="AQ179" s="46"/>
      <c r="AR179" s="46"/>
      <c r="AS179" s="46"/>
      <c r="AT179" s="46"/>
      <c r="AU179" s="46" t="s">
        <v>4</v>
      </c>
      <c r="AV179" s="46"/>
      <c r="AW179" s="46"/>
      <c r="AX179" s="46"/>
      <c r="AY179" s="46"/>
      <c r="AZ179" s="46" t="s">
        <v>108</v>
      </c>
      <c r="BA179" s="46"/>
      <c r="BB179" s="46"/>
      <c r="BC179" s="46"/>
      <c r="BD179" s="46"/>
    </row>
    <row r="180" spans="1:79" ht="15" customHeight="1" x14ac:dyDescent="0.25">
      <c r="A180" s="46">
        <v>1</v>
      </c>
      <c r="B180" s="46"/>
      <c r="C180" s="46"/>
      <c r="D180" s="46"/>
      <c r="E180" s="46"/>
      <c r="F180" s="46"/>
      <c r="G180" s="46">
        <v>2</v>
      </c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>
        <v>3</v>
      </c>
      <c r="U180" s="46"/>
      <c r="V180" s="46"/>
      <c r="W180" s="46"/>
      <c r="X180" s="46"/>
      <c r="Y180" s="46"/>
      <c r="Z180" s="46"/>
      <c r="AA180" s="46">
        <v>4</v>
      </c>
      <c r="AB180" s="46"/>
      <c r="AC180" s="46"/>
      <c r="AD180" s="46"/>
      <c r="AE180" s="46"/>
      <c r="AF180" s="46">
        <v>5</v>
      </c>
      <c r="AG180" s="46"/>
      <c r="AH180" s="46"/>
      <c r="AI180" s="46"/>
      <c r="AJ180" s="46"/>
      <c r="AK180" s="46">
        <v>6</v>
      </c>
      <c r="AL180" s="46"/>
      <c r="AM180" s="46"/>
      <c r="AN180" s="46"/>
      <c r="AO180" s="46"/>
      <c r="AP180" s="46">
        <v>7</v>
      </c>
      <c r="AQ180" s="46"/>
      <c r="AR180" s="46"/>
      <c r="AS180" s="46"/>
      <c r="AT180" s="46"/>
      <c r="AU180" s="46">
        <v>8</v>
      </c>
      <c r="AV180" s="46"/>
      <c r="AW180" s="46"/>
      <c r="AX180" s="46"/>
      <c r="AY180" s="46"/>
      <c r="AZ180" s="46">
        <v>9</v>
      </c>
      <c r="BA180" s="46"/>
      <c r="BB180" s="46"/>
      <c r="BC180" s="46"/>
      <c r="BD180" s="46"/>
    </row>
    <row r="181" spans="1:79" s="1" customFormat="1" ht="12" hidden="1" customHeight="1" x14ac:dyDescent="0.25">
      <c r="A181" s="45" t="s">
        <v>81</v>
      </c>
      <c r="B181" s="45"/>
      <c r="C181" s="45"/>
      <c r="D181" s="45"/>
      <c r="E181" s="45"/>
      <c r="F181" s="45"/>
      <c r="G181" s="145" t="s">
        <v>69</v>
      </c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 t="s">
        <v>91</v>
      </c>
      <c r="U181" s="145"/>
      <c r="V181" s="145"/>
      <c r="W181" s="145"/>
      <c r="X181" s="145"/>
      <c r="Y181" s="145"/>
      <c r="Z181" s="145"/>
      <c r="AA181" s="52" t="s">
        <v>72</v>
      </c>
      <c r="AB181" s="52"/>
      <c r="AC181" s="52"/>
      <c r="AD181" s="52"/>
      <c r="AE181" s="52"/>
      <c r="AF181" s="52" t="s">
        <v>73</v>
      </c>
      <c r="AG181" s="52"/>
      <c r="AH181" s="52"/>
      <c r="AI181" s="52"/>
      <c r="AJ181" s="52"/>
      <c r="AK181" s="118" t="s">
        <v>136</v>
      </c>
      <c r="AL181" s="118"/>
      <c r="AM181" s="118"/>
      <c r="AN181" s="118"/>
      <c r="AO181" s="118"/>
      <c r="AP181" s="52" t="s">
        <v>74</v>
      </c>
      <c r="AQ181" s="52"/>
      <c r="AR181" s="52"/>
      <c r="AS181" s="52"/>
      <c r="AT181" s="52"/>
      <c r="AU181" s="52" t="s">
        <v>75</v>
      </c>
      <c r="AV181" s="52"/>
      <c r="AW181" s="52"/>
      <c r="AX181" s="52"/>
      <c r="AY181" s="52"/>
      <c r="AZ181" s="118" t="s">
        <v>136</v>
      </c>
      <c r="BA181" s="118"/>
      <c r="BB181" s="118"/>
      <c r="BC181" s="118"/>
      <c r="BD181" s="118"/>
      <c r="CA181" s="1" t="s">
        <v>53</v>
      </c>
    </row>
    <row r="182" spans="1:79" s="30" customFormat="1" ht="25.5" customHeight="1" x14ac:dyDescent="0.25">
      <c r="A182" s="134">
        <v>1</v>
      </c>
      <c r="B182" s="134"/>
      <c r="C182" s="134"/>
      <c r="D182" s="134"/>
      <c r="E182" s="134"/>
      <c r="F182" s="134"/>
      <c r="G182" s="67" t="s">
        <v>462</v>
      </c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9"/>
      <c r="T182" s="146" t="s">
        <v>463</v>
      </c>
      <c r="U182" s="68"/>
      <c r="V182" s="68"/>
      <c r="W182" s="68"/>
      <c r="X182" s="68"/>
      <c r="Y182" s="68"/>
      <c r="Z182" s="69"/>
      <c r="AA182" s="142">
        <v>94770</v>
      </c>
      <c r="AB182" s="142"/>
      <c r="AC182" s="142"/>
      <c r="AD182" s="142"/>
      <c r="AE182" s="142"/>
      <c r="AF182" s="142">
        <v>0</v>
      </c>
      <c r="AG182" s="142"/>
      <c r="AH182" s="142"/>
      <c r="AI182" s="142"/>
      <c r="AJ182" s="142"/>
      <c r="AK182" s="142">
        <f>IF(ISNUMBER(AA182),AA182,0)+IF(ISNUMBER(AF182),AF182,0)</f>
        <v>94770</v>
      </c>
      <c r="AL182" s="142"/>
      <c r="AM182" s="142"/>
      <c r="AN182" s="142"/>
      <c r="AO182" s="142"/>
      <c r="AP182" s="142">
        <v>99508</v>
      </c>
      <c r="AQ182" s="142"/>
      <c r="AR182" s="142"/>
      <c r="AS182" s="142"/>
      <c r="AT182" s="142"/>
      <c r="AU182" s="142">
        <v>0</v>
      </c>
      <c r="AV182" s="142"/>
      <c r="AW182" s="142"/>
      <c r="AX182" s="142"/>
      <c r="AY182" s="142"/>
      <c r="AZ182" s="142">
        <f>IF(ISNUMBER(AP182),AP182,0)+IF(ISNUMBER(AU182),AU182,0)</f>
        <v>99508</v>
      </c>
      <c r="BA182" s="142"/>
      <c r="BB182" s="142"/>
      <c r="BC182" s="142"/>
      <c r="BD182" s="142"/>
      <c r="CA182" s="30" t="s">
        <v>54</v>
      </c>
    </row>
    <row r="183" spans="1:79" s="7" customFormat="1" x14ac:dyDescent="0.25">
      <c r="A183" s="156"/>
      <c r="B183" s="156"/>
      <c r="C183" s="156"/>
      <c r="D183" s="156"/>
      <c r="E183" s="156"/>
      <c r="F183" s="156"/>
      <c r="G183" s="57" t="s">
        <v>161</v>
      </c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1"/>
      <c r="T183" s="158"/>
      <c r="U183" s="50"/>
      <c r="V183" s="50"/>
      <c r="W183" s="50"/>
      <c r="X183" s="50"/>
      <c r="Y183" s="50"/>
      <c r="Z183" s="51"/>
      <c r="AA183" s="141">
        <v>94770</v>
      </c>
      <c r="AB183" s="141"/>
      <c r="AC183" s="141"/>
      <c r="AD183" s="141"/>
      <c r="AE183" s="141"/>
      <c r="AF183" s="141">
        <v>0</v>
      </c>
      <c r="AG183" s="141"/>
      <c r="AH183" s="141"/>
      <c r="AI183" s="141"/>
      <c r="AJ183" s="141"/>
      <c r="AK183" s="141">
        <f>IF(ISNUMBER(AA183),AA183,0)+IF(ISNUMBER(AF183),AF183,0)</f>
        <v>94770</v>
      </c>
      <c r="AL183" s="141"/>
      <c r="AM183" s="141"/>
      <c r="AN183" s="141"/>
      <c r="AO183" s="141"/>
      <c r="AP183" s="141">
        <v>99508</v>
      </c>
      <c r="AQ183" s="141"/>
      <c r="AR183" s="141"/>
      <c r="AS183" s="141"/>
      <c r="AT183" s="141"/>
      <c r="AU183" s="141">
        <v>0</v>
      </c>
      <c r="AV183" s="141"/>
      <c r="AW183" s="141"/>
      <c r="AX183" s="141"/>
      <c r="AY183" s="141"/>
      <c r="AZ183" s="141">
        <f>IF(ISNUMBER(AP183),AP183,0)+IF(ISNUMBER(AU183),AU183,0)</f>
        <v>99508</v>
      </c>
      <c r="BA183" s="141"/>
      <c r="BB183" s="141"/>
      <c r="BC183" s="141"/>
      <c r="BD183" s="141"/>
    </row>
    <row r="186" spans="1:79" ht="14.25" customHeight="1" x14ac:dyDescent="0.25">
      <c r="A186" s="82" t="s">
        <v>406</v>
      </c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  <c r="BJ186" s="82"/>
      <c r="BK186" s="82"/>
      <c r="BL186" s="82"/>
    </row>
    <row r="187" spans="1:79" ht="15" customHeight="1" x14ac:dyDescent="0.25">
      <c r="A187" s="111" t="s">
        <v>272</v>
      </c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/>
      <c r="AQ187" s="133"/>
      <c r="AR187" s="133"/>
      <c r="AS187" s="133"/>
      <c r="AT187" s="133"/>
      <c r="AU187" s="133"/>
      <c r="AV187" s="133"/>
      <c r="AW187" s="133"/>
      <c r="AX187" s="133"/>
      <c r="AY187" s="133"/>
      <c r="AZ187" s="133"/>
      <c r="BA187" s="133"/>
      <c r="BB187" s="133"/>
      <c r="BC187" s="133"/>
      <c r="BD187" s="133"/>
      <c r="BE187" s="133"/>
      <c r="BF187" s="133"/>
      <c r="BG187" s="133"/>
      <c r="BH187" s="133"/>
      <c r="BI187" s="133"/>
      <c r="BJ187" s="133"/>
      <c r="BK187" s="133"/>
      <c r="BL187" s="133"/>
      <c r="BM187" s="133"/>
    </row>
    <row r="188" spans="1:79" ht="23.1" customHeight="1" x14ac:dyDescent="0.25">
      <c r="A188" s="46" t="s">
        <v>142</v>
      </c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92" t="s">
        <v>143</v>
      </c>
      <c r="O188" s="93"/>
      <c r="P188" s="93"/>
      <c r="Q188" s="93"/>
      <c r="R188" s="93"/>
      <c r="S188" s="93"/>
      <c r="T188" s="93"/>
      <c r="U188" s="94"/>
      <c r="V188" s="92" t="s">
        <v>144</v>
      </c>
      <c r="W188" s="93"/>
      <c r="X188" s="93"/>
      <c r="Y188" s="93"/>
      <c r="Z188" s="94"/>
      <c r="AA188" s="46" t="s">
        <v>273</v>
      </c>
      <c r="AB188" s="46"/>
      <c r="AC188" s="46"/>
      <c r="AD188" s="46"/>
      <c r="AE188" s="46"/>
      <c r="AF188" s="46"/>
      <c r="AG188" s="46"/>
      <c r="AH188" s="46"/>
      <c r="AI188" s="46"/>
      <c r="AJ188" s="46" t="s">
        <v>274</v>
      </c>
      <c r="AK188" s="46"/>
      <c r="AL188" s="46"/>
      <c r="AM188" s="46"/>
      <c r="AN188" s="46"/>
      <c r="AO188" s="46"/>
      <c r="AP188" s="46"/>
      <c r="AQ188" s="46"/>
      <c r="AR188" s="46"/>
      <c r="AS188" s="46" t="s">
        <v>275</v>
      </c>
      <c r="AT188" s="46"/>
      <c r="AU188" s="46"/>
      <c r="AV188" s="46"/>
      <c r="AW188" s="46"/>
      <c r="AX188" s="46"/>
      <c r="AY188" s="46"/>
      <c r="AZ188" s="46"/>
      <c r="BA188" s="46"/>
      <c r="BB188" s="46" t="s">
        <v>276</v>
      </c>
      <c r="BC188" s="46"/>
      <c r="BD188" s="46"/>
      <c r="BE188" s="46"/>
      <c r="BF188" s="46"/>
      <c r="BG188" s="46"/>
      <c r="BH188" s="46"/>
      <c r="BI188" s="46"/>
      <c r="BJ188" s="46"/>
      <c r="BK188" s="46" t="s">
        <v>278</v>
      </c>
      <c r="BL188" s="46"/>
      <c r="BM188" s="46"/>
      <c r="BN188" s="46"/>
      <c r="BO188" s="46"/>
      <c r="BP188" s="46"/>
      <c r="BQ188" s="46"/>
      <c r="BR188" s="46"/>
      <c r="BS188" s="46"/>
    </row>
    <row r="189" spans="1:79" ht="95.25" customHeight="1" x14ac:dyDescent="0.2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95"/>
      <c r="O189" s="96"/>
      <c r="P189" s="96"/>
      <c r="Q189" s="96"/>
      <c r="R189" s="96"/>
      <c r="S189" s="96"/>
      <c r="T189" s="96"/>
      <c r="U189" s="97"/>
      <c r="V189" s="95"/>
      <c r="W189" s="96"/>
      <c r="X189" s="96"/>
      <c r="Y189" s="96"/>
      <c r="Z189" s="97"/>
      <c r="AA189" s="128" t="s">
        <v>147</v>
      </c>
      <c r="AB189" s="128"/>
      <c r="AC189" s="128"/>
      <c r="AD189" s="128"/>
      <c r="AE189" s="128"/>
      <c r="AF189" s="128" t="s">
        <v>148</v>
      </c>
      <c r="AG189" s="128"/>
      <c r="AH189" s="128"/>
      <c r="AI189" s="128"/>
      <c r="AJ189" s="128" t="s">
        <v>147</v>
      </c>
      <c r="AK189" s="128"/>
      <c r="AL189" s="128"/>
      <c r="AM189" s="128"/>
      <c r="AN189" s="128"/>
      <c r="AO189" s="128" t="s">
        <v>148</v>
      </c>
      <c r="AP189" s="128"/>
      <c r="AQ189" s="128"/>
      <c r="AR189" s="128"/>
      <c r="AS189" s="128" t="s">
        <v>147</v>
      </c>
      <c r="AT189" s="128"/>
      <c r="AU189" s="128"/>
      <c r="AV189" s="128"/>
      <c r="AW189" s="128"/>
      <c r="AX189" s="128" t="s">
        <v>148</v>
      </c>
      <c r="AY189" s="128"/>
      <c r="AZ189" s="128"/>
      <c r="BA189" s="128"/>
      <c r="BB189" s="128" t="s">
        <v>147</v>
      </c>
      <c r="BC189" s="128"/>
      <c r="BD189" s="128"/>
      <c r="BE189" s="128"/>
      <c r="BF189" s="128"/>
      <c r="BG189" s="128" t="s">
        <v>148</v>
      </c>
      <c r="BH189" s="128"/>
      <c r="BI189" s="128"/>
      <c r="BJ189" s="128"/>
      <c r="BK189" s="128" t="s">
        <v>147</v>
      </c>
      <c r="BL189" s="128"/>
      <c r="BM189" s="128"/>
      <c r="BN189" s="128"/>
      <c r="BO189" s="128"/>
      <c r="BP189" s="128" t="s">
        <v>148</v>
      </c>
      <c r="BQ189" s="128"/>
      <c r="BR189" s="128"/>
      <c r="BS189" s="128"/>
    </row>
    <row r="190" spans="1:79" ht="15" customHeight="1" x14ac:dyDescent="0.25">
      <c r="A190" s="46">
        <v>1</v>
      </c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61">
        <v>2</v>
      </c>
      <c r="O190" s="62"/>
      <c r="P190" s="62"/>
      <c r="Q190" s="62"/>
      <c r="R190" s="62"/>
      <c r="S190" s="62"/>
      <c r="T190" s="62"/>
      <c r="U190" s="63"/>
      <c r="V190" s="46">
        <v>3</v>
      </c>
      <c r="W190" s="46"/>
      <c r="X190" s="46"/>
      <c r="Y190" s="46"/>
      <c r="Z190" s="46"/>
      <c r="AA190" s="46">
        <v>4</v>
      </c>
      <c r="AB190" s="46"/>
      <c r="AC190" s="46"/>
      <c r="AD190" s="46"/>
      <c r="AE190" s="46"/>
      <c r="AF190" s="46">
        <v>5</v>
      </c>
      <c r="AG190" s="46"/>
      <c r="AH190" s="46"/>
      <c r="AI190" s="46"/>
      <c r="AJ190" s="46">
        <v>6</v>
      </c>
      <c r="AK190" s="46"/>
      <c r="AL190" s="46"/>
      <c r="AM190" s="46"/>
      <c r="AN190" s="46"/>
      <c r="AO190" s="46">
        <v>7</v>
      </c>
      <c r="AP190" s="46"/>
      <c r="AQ190" s="46"/>
      <c r="AR190" s="46"/>
      <c r="AS190" s="46">
        <v>8</v>
      </c>
      <c r="AT190" s="46"/>
      <c r="AU190" s="46"/>
      <c r="AV190" s="46"/>
      <c r="AW190" s="46"/>
      <c r="AX190" s="46">
        <v>9</v>
      </c>
      <c r="AY190" s="46"/>
      <c r="AZ190" s="46"/>
      <c r="BA190" s="46"/>
      <c r="BB190" s="46">
        <v>10</v>
      </c>
      <c r="BC190" s="46"/>
      <c r="BD190" s="46"/>
      <c r="BE190" s="46"/>
      <c r="BF190" s="46"/>
      <c r="BG190" s="46">
        <v>11</v>
      </c>
      <c r="BH190" s="46"/>
      <c r="BI190" s="46"/>
      <c r="BJ190" s="46"/>
      <c r="BK190" s="46">
        <v>12</v>
      </c>
      <c r="BL190" s="46"/>
      <c r="BM190" s="46"/>
      <c r="BN190" s="46"/>
      <c r="BO190" s="46"/>
      <c r="BP190" s="46">
        <v>13</v>
      </c>
      <c r="BQ190" s="46"/>
      <c r="BR190" s="46"/>
      <c r="BS190" s="46"/>
    </row>
    <row r="191" spans="1:79" s="1" customFormat="1" ht="12" hidden="1" customHeight="1" x14ac:dyDescent="0.25">
      <c r="A191" s="145" t="s">
        <v>160</v>
      </c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45" t="s">
        <v>145</v>
      </c>
      <c r="O191" s="45"/>
      <c r="P191" s="45"/>
      <c r="Q191" s="45"/>
      <c r="R191" s="45"/>
      <c r="S191" s="45"/>
      <c r="T191" s="45"/>
      <c r="U191" s="45"/>
      <c r="V191" s="45" t="s">
        <v>146</v>
      </c>
      <c r="W191" s="45"/>
      <c r="X191" s="45"/>
      <c r="Y191" s="45"/>
      <c r="Z191" s="45"/>
      <c r="AA191" s="52" t="s">
        <v>77</v>
      </c>
      <c r="AB191" s="52"/>
      <c r="AC191" s="52"/>
      <c r="AD191" s="52"/>
      <c r="AE191" s="52"/>
      <c r="AF191" s="52" t="s">
        <v>78</v>
      </c>
      <c r="AG191" s="52"/>
      <c r="AH191" s="52"/>
      <c r="AI191" s="52"/>
      <c r="AJ191" s="52" t="s">
        <v>79</v>
      </c>
      <c r="AK191" s="52"/>
      <c r="AL191" s="52"/>
      <c r="AM191" s="52"/>
      <c r="AN191" s="52"/>
      <c r="AO191" s="52" t="s">
        <v>80</v>
      </c>
      <c r="AP191" s="52"/>
      <c r="AQ191" s="52"/>
      <c r="AR191" s="52"/>
      <c r="AS191" s="52" t="s">
        <v>70</v>
      </c>
      <c r="AT191" s="52"/>
      <c r="AU191" s="52"/>
      <c r="AV191" s="52"/>
      <c r="AW191" s="52"/>
      <c r="AX191" s="52" t="s">
        <v>71</v>
      </c>
      <c r="AY191" s="52"/>
      <c r="AZ191" s="52"/>
      <c r="BA191" s="52"/>
      <c r="BB191" s="52" t="s">
        <v>72</v>
      </c>
      <c r="BC191" s="52"/>
      <c r="BD191" s="52"/>
      <c r="BE191" s="52"/>
      <c r="BF191" s="52"/>
      <c r="BG191" s="52" t="s">
        <v>73</v>
      </c>
      <c r="BH191" s="52"/>
      <c r="BI191" s="52"/>
      <c r="BJ191" s="52"/>
      <c r="BK191" s="52" t="s">
        <v>74</v>
      </c>
      <c r="BL191" s="52"/>
      <c r="BM191" s="52"/>
      <c r="BN191" s="52"/>
      <c r="BO191" s="52"/>
      <c r="BP191" s="52" t="s">
        <v>75</v>
      </c>
      <c r="BQ191" s="52"/>
      <c r="BR191" s="52"/>
      <c r="BS191" s="52"/>
      <c r="CA191" s="1" t="s">
        <v>55</v>
      </c>
    </row>
    <row r="192" spans="1:79" s="7" customFormat="1" ht="12.75" customHeight="1" x14ac:dyDescent="0.25">
      <c r="A192" s="152" t="s">
        <v>161</v>
      </c>
      <c r="B192" s="15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22"/>
      <c r="O192" s="123"/>
      <c r="P192" s="123"/>
      <c r="Q192" s="123"/>
      <c r="R192" s="123"/>
      <c r="S192" s="123"/>
      <c r="T192" s="123"/>
      <c r="U192" s="124"/>
      <c r="V192" s="151"/>
      <c r="W192" s="15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/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  <c r="BI192" s="151"/>
      <c r="BJ192" s="151"/>
      <c r="BK192" s="151"/>
      <c r="BL192" s="151"/>
      <c r="BM192" s="151"/>
      <c r="BN192" s="151"/>
      <c r="BO192" s="151"/>
      <c r="BP192" s="147"/>
      <c r="BQ192" s="148"/>
      <c r="BR192" s="148"/>
      <c r="BS192" s="149"/>
      <c r="CA192" s="7" t="s">
        <v>56</v>
      </c>
    </row>
    <row r="195" spans="1:79" ht="35.25" customHeight="1" x14ac:dyDescent="0.25">
      <c r="A195" s="82" t="s">
        <v>407</v>
      </c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</row>
    <row r="196" spans="1:79" ht="13.8" x14ac:dyDescent="0.25">
      <c r="A196" s="150"/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  <c r="AA196" s="150"/>
      <c r="AB196" s="150"/>
      <c r="AC196" s="150"/>
      <c r="AD196" s="150"/>
      <c r="AE196" s="150"/>
      <c r="AF196" s="150"/>
      <c r="AG196" s="150"/>
      <c r="AH196" s="150"/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0"/>
      <c r="AS196" s="150"/>
      <c r="AT196" s="150"/>
      <c r="AU196" s="150"/>
      <c r="AV196" s="150"/>
      <c r="AW196" s="150"/>
      <c r="AX196" s="150"/>
      <c r="AY196" s="150"/>
      <c r="AZ196" s="150"/>
      <c r="BA196" s="150"/>
      <c r="BB196" s="150"/>
      <c r="BC196" s="150"/>
      <c r="BD196" s="150"/>
      <c r="BE196" s="150"/>
      <c r="BF196" s="150"/>
      <c r="BG196" s="150"/>
      <c r="BH196" s="150"/>
      <c r="BI196" s="150"/>
      <c r="BJ196" s="150"/>
      <c r="BK196" s="150"/>
      <c r="BL196" s="150"/>
    </row>
    <row r="197" spans="1:79" ht="13.8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9" spans="1:79" ht="28.5" customHeight="1" x14ac:dyDescent="0.25">
      <c r="A199" s="40" t="s">
        <v>392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</row>
    <row r="200" spans="1:79" ht="14.25" customHeight="1" x14ac:dyDescent="0.25">
      <c r="A200" s="82" t="s">
        <v>378</v>
      </c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  <c r="BH200" s="82"/>
      <c r="BI200" s="82"/>
      <c r="BJ200" s="82"/>
      <c r="BK200" s="82"/>
      <c r="BL200" s="82"/>
    </row>
    <row r="201" spans="1:79" ht="15" customHeight="1" x14ac:dyDescent="0.25">
      <c r="A201" s="33" t="s">
        <v>272</v>
      </c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</row>
    <row r="202" spans="1:79" ht="42.9" customHeight="1" x14ac:dyDescent="0.25">
      <c r="A202" s="128" t="s">
        <v>149</v>
      </c>
      <c r="B202" s="128"/>
      <c r="C202" s="128"/>
      <c r="D202" s="128"/>
      <c r="E202" s="128"/>
      <c r="F202" s="128"/>
      <c r="G202" s="46" t="s">
        <v>20</v>
      </c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 t="s">
        <v>16</v>
      </c>
      <c r="U202" s="46"/>
      <c r="V202" s="46"/>
      <c r="W202" s="46"/>
      <c r="X202" s="46"/>
      <c r="Y202" s="46"/>
      <c r="Z202" s="46" t="s">
        <v>15</v>
      </c>
      <c r="AA202" s="46"/>
      <c r="AB202" s="46"/>
      <c r="AC202" s="46"/>
      <c r="AD202" s="46"/>
      <c r="AE202" s="46" t="s">
        <v>150</v>
      </c>
      <c r="AF202" s="46"/>
      <c r="AG202" s="46"/>
      <c r="AH202" s="46"/>
      <c r="AI202" s="46"/>
      <c r="AJ202" s="46"/>
      <c r="AK202" s="46" t="s">
        <v>151</v>
      </c>
      <c r="AL202" s="46"/>
      <c r="AM202" s="46"/>
      <c r="AN202" s="46"/>
      <c r="AO202" s="46"/>
      <c r="AP202" s="46"/>
      <c r="AQ202" s="46" t="s">
        <v>152</v>
      </c>
      <c r="AR202" s="46"/>
      <c r="AS202" s="46"/>
      <c r="AT202" s="46"/>
      <c r="AU202" s="46"/>
      <c r="AV202" s="46"/>
      <c r="AW202" s="46" t="s">
        <v>110</v>
      </c>
      <c r="AX202" s="46"/>
      <c r="AY202" s="46"/>
      <c r="AZ202" s="46"/>
      <c r="BA202" s="46"/>
      <c r="BB202" s="46"/>
      <c r="BC202" s="46"/>
      <c r="BD202" s="46"/>
      <c r="BE202" s="46"/>
      <c r="BF202" s="46"/>
      <c r="BG202" s="46" t="s">
        <v>153</v>
      </c>
      <c r="BH202" s="46"/>
      <c r="BI202" s="46"/>
      <c r="BJ202" s="46"/>
      <c r="BK202" s="46"/>
      <c r="BL202" s="46"/>
    </row>
    <row r="203" spans="1:79" ht="39.9" customHeight="1" x14ac:dyDescent="0.25">
      <c r="A203" s="128"/>
      <c r="B203" s="128"/>
      <c r="C203" s="128"/>
      <c r="D203" s="128"/>
      <c r="E203" s="128"/>
      <c r="F203" s="128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 t="s">
        <v>18</v>
      </c>
      <c r="AX203" s="46"/>
      <c r="AY203" s="46"/>
      <c r="AZ203" s="46"/>
      <c r="BA203" s="46"/>
      <c r="BB203" s="46" t="s">
        <v>17</v>
      </c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</row>
    <row r="204" spans="1:79" ht="15" customHeight="1" x14ac:dyDescent="0.25">
      <c r="A204" s="46">
        <v>1</v>
      </c>
      <c r="B204" s="46"/>
      <c r="C204" s="46"/>
      <c r="D204" s="46"/>
      <c r="E204" s="46"/>
      <c r="F204" s="46"/>
      <c r="G204" s="46">
        <v>2</v>
      </c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>
        <v>3</v>
      </c>
      <c r="U204" s="46"/>
      <c r="V204" s="46"/>
      <c r="W204" s="46"/>
      <c r="X204" s="46"/>
      <c r="Y204" s="46"/>
      <c r="Z204" s="46">
        <v>4</v>
      </c>
      <c r="AA204" s="46"/>
      <c r="AB204" s="46"/>
      <c r="AC204" s="46"/>
      <c r="AD204" s="46"/>
      <c r="AE204" s="46">
        <v>5</v>
      </c>
      <c r="AF204" s="46"/>
      <c r="AG204" s="46"/>
      <c r="AH204" s="46"/>
      <c r="AI204" s="46"/>
      <c r="AJ204" s="46"/>
      <c r="AK204" s="46">
        <v>6</v>
      </c>
      <c r="AL204" s="46"/>
      <c r="AM204" s="46"/>
      <c r="AN204" s="46"/>
      <c r="AO204" s="46"/>
      <c r="AP204" s="46"/>
      <c r="AQ204" s="46">
        <v>7</v>
      </c>
      <c r="AR204" s="46"/>
      <c r="AS204" s="46"/>
      <c r="AT204" s="46"/>
      <c r="AU204" s="46"/>
      <c r="AV204" s="46"/>
      <c r="AW204" s="46">
        <v>8</v>
      </c>
      <c r="AX204" s="46"/>
      <c r="AY204" s="46"/>
      <c r="AZ204" s="46"/>
      <c r="BA204" s="46"/>
      <c r="BB204" s="46">
        <v>9</v>
      </c>
      <c r="BC204" s="46"/>
      <c r="BD204" s="46"/>
      <c r="BE204" s="46"/>
      <c r="BF204" s="46"/>
      <c r="BG204" s="46">
        <v>10</v>
      </c>
      <c r="BH204" s="46"/>
      <c r="BI204" s="46"/>
      <c r="BJ204" s="46"/>
      <c r="BK204" s="46"/>
      <c r="BL204" s="46"/>
    </row>
    <row r="205" spans="1:79" s="1" customFormat="1" ht="12" hidden="1" customHeight="1" x14ac:dyDescent="0.25">
      <c r="A205" s="45" t="s">
        <v>76</v>
      </c>
      <c r="B205" s="45"/>
      <c r="C205" s="45"/>
      <c r="D205" s="45"/>
      <c r="E205" s="45"/>
      <c r="F205" s="45"/>
      <c r="G205" s="145" t="s">
        <v>69</v>
      </c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52" t="s">
        <v>92</v>
      </c>
      <c r="U205" s="52"/>
      <c r="V205" s="52"/>
      <c r="W205" s="52"/>
      <c r="X205" s="52"/>
      <c r="Y205" s="52"/>
      <c r="Z205" s="52" t="s">
        <v>93</v>
      </c>
      <c r="AA205" s="52"/>
      <c r="AB205" s="52"/>
      <c r="AC205" s="52"/>
      <c r="AD205" s="52"/>
      <c r="AE205" s="52" t="s">
        <v>94</v>
      </c>
      <c r="AF205" s="52"/>
      <c r="AG205" s="52"/>
      <c r="AH205" s="52"/>
      <c r="AI205" s="52"/>
      <c r="AJ205" s="52"/>
      <c r="AK205" s="52" t="s">
        <v>95</v>
      </c>
      <c r="AL205" s="52"/>
      <c r="AM205" s="52"/>
      <c r="AN205" s="52"/>
      <c r="AO205" s="52"/>
      <c r="AP205" s="52"/>
      <c r="AQ205" s="153" t="s">
        <v>111</v>
      </c>
      <c r="AR205" s="52"/>
      <c r="AS205" s="52"/>
      <c r="AT205" s="52"/>
      <c r="AU205" s="52"/>
      <c r="AV205" s="52"/>
      <c r="AW205" s="52" t="s">
        <v>96</v>
      </c>
      <c r="AX205" s="52"/>
      <c r="AY205" s="52"/>
      <c r="AZ205" s="52"/>
      <c r="BA205" s="52"/>
      <c r="BB205" s="52" t="s">
        <v>97</v>
      </c>
      <c r="BC205" s="52"/>
      <c r="BD205" s="52"/>
      <c r="BE205" s="52"/>
      <c r="BF205" s="52"/>
      <c r="BG205" s="153" t="s">
        <v>112</v>
      </c>
      <c r="BH205" s="52"/>
      <c r="BI205" s="52"/>
      <c r="BJ205" s="52"/>
      <c r="BK205" s="52"/>
      <c r="BL205" s="52"/>
      <c r="CA205" s="1" t="s">
        <v>57</v>
      </c>
    </row>
    <row r="206" spans="1:79" s="30" customFormat="1" ht="25.5" customHeight="1" x14ac:dyDescent="0.25">
      <c r="A206" s="134">
        <v>2220</v>
      </c>
      <c r="B206" s="134"/>
      <c r="C206" s="134"/>
      <c r="D206" s="134"/>
      <c r="E206" s="134"/>
      <c r="F206" s="134"/>
      <c r="G206" s="67" t="s">
        <v>288</v>
      </c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9"/>
      <c r="T206" s="142">
        <v>80000</v>
      </c>
      <c r="U206" s="142"/>
      <c r="V206" s="142"/>
      <c r="W206" s="142"/>
      <c r="X206" s="142"/>
      <c r="Y206" s="142"/>
      <c r="Z206" s="142">
        <v>79999.649999999994</v>
      </c>
      <c r="AA206" s="142"/>
      <c r="AB206" s="142"/>
      <c r="AC206" s="142"/>
      <c r="AD206" s="142"/>
      <c r="AE206" s="142">
        <v>0</v>
      </c>
      <c r="AF206" s="142"/>
      <c r="AG206" s="142"/>
      <c r="AH206" s="142"/>
      <c r="AI206" s="142"/>
      <c r="AJ206" s="142"/>
      <c r="AK206" s="142">
        <v>0</v>
      </c>
      <c r="AL206" s="142"/>
      <c r="AM206" s="142"/>
      <c r="AN206" s="142"/>
      <c r="AO206" s="142"/>
      <c r="AP206" s="142"/>
      <c r="AQ206" s="142">
        <f>IF(ISNUMBER(AK206),AK206,0)-IF(ISNUMBER(AE206),AE206,0)</f>
        <v>0</v>
      </c>
      <c r="AR206" s="142"/>
      <c r="AS206" s="142"/>
      <c r="AT206" s="142"/>
      <c r="AU206" s="142"/>
      <c r="AV206" s="142"/>
      <c r="AW206" s="142">
        <v>0</v>
      </c>
      <c r="AX206" s="142"/>
      <c r="AY206" s="142"/>
      <c r="AZ206" s="142"/>
      <c r="BA206" s="142"/>
      <c r="BB206" s="142">
        <v>0</v>
      </c>
      <c r="BC206" s="142"/>
      <c r="BD206" s="142"/>
      <c r="BE206" s="142"/>
      <c r="BF206" s="142"/>
      <c r="BG206" s="142">
        <f>IF(ISNUMBER(Z206),Z206,0)+IF(ISNUMBER(AK206),AK206,0)</f>
        <v>79999.649999999994</v>
      </c>
      <c r="BH206" s="142"/>
      <c r="BI206" s="142"/>
      <c r="BJ206" s="142"/>
      <c r="BK206" s="142"/>
      <c r="BL206" s="142"/>
      <c r="CA206" s="30" t="s">
        <v>58</v>
      </c>
    </row>
    <row r="207" spans="1:79" s="7" customFormat="1" ht="12.75" customHeight="1" x14ac:dyDescent="0.25">
      <c r="A207" s="156"/>
      <c r="B207" s="156"/>
      <c r="C207" s="156"/>
      <c r="D207" s="156"/>
      <c r="E207" s="156"/>
      <c r="F207" s="156"/>
      <c r="G207" s="57" t="s">
        <v>161</v>
      </c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1"/>
      <c r="T207" s="141">
        <v>80000</v>
      </c>
      <c r="U207" s="141"/>
      <c r="V207" s="141"/>
      <c r="W207" s="141"/>
      <c r="X207" s="141"/>
      <c r="Y207" s="141"/>
      <c r="Z207" s="141">
        <v>79999.649999999994</v>
      </c>
      <c r="AA207" s="141"/>
      <c r="AB207" s="141"/>
      <c r="AC207" s="141"/>
      <c r="AD207" s="141"/>
      <c r="AE207" s="141">
        <v>0</v>
      </c>
      <c r="AF207" s="141"/>
      <c r="AG207" s="141"/>
      <c r="AH207" s="141"/>
      <c r="AI207" s="141"/>
      <c r="AJ207" s="141"/>
      <c r="AK207" s="141">
        <v>0</v>
      </c>
      <c r="AL207" s="141"/>
      <c r="AM207" s="141"/>
      <c r="AN207" s="141"/>
      <c r="AO207" s="141"/>
      <c r="AP207" s="141"/>
      <c r="AQ207" s="141">
        <f>IF(ISNUMBER(AK207),AK207,0)-IF(ISNUMBER(AE207),AE207,0)</f>
        <v>0</v>
      </c>
      <c r="AR207" s="141"/>
      <c r="AS207" s="141"/>
      <c r="AT207" s="141"/>
      <c r="AU207" s="141"/>
      <c r="AV207" s="141"/>
      <c r="AW207" s="141">
        <v>0</v>
      </c>
      <c r="AX207" s="141"/>
      <c r="AY207" s="141"/>
      <c r="AZ207" s="141"/>
      <c r="BA207" s="141"/>
      <c r="BB207" s="141">
        <v>0</v>
      </c>
      <c r="BC207" s="141"/>
      <c r="BD207" s="141"/>
      <c r="BE207" s="141"/>
      <c r="BF207" s="141"/>
      <c r="BG207" s="141">
        <f>IF(ISNUMBER(Z207),Z207,0)+IF(ISNUMBER(AK207),AK207,0)</f>
        <v>79999.649999999994</v>
      </c>
      <c r="BH207" s="141"/>
      <c r="BI207" s="141"/>
      <c r="BJ207" s="141"/>
      <c r="BK207" s="141"/>
      <c r="BL207" s="141"/>
    </row>
    <row r="209" spans="1:79" ht="14.25" customHeight="1" x14ac:dyDescent="0.25">
      <c r="A209" s="82" t="s">
        <v>393</v>
      </c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82"/>
      <c r="BE209" s="82"/>
      <c r="BF209" s="82"/>
      <c r="BG209" s="82"/>
      <c r="BH209" s="82"/>
      <c r="BI209" s="82"/>
      <c r="BJ209" s="82"/>
      <c r="BK209" s="82"/>
      <c r="BL209" s="82"/>
    </row>
    <row r="210" spans="1:79" ht="15" customHeight="1" x14ac:dyDescent="0.25">
      <c r="A210" s="33" t="s">
        <v>272</v>
      </c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</row>
    <row r="211" spans="1:79" ht="18" customHeight="1" x14ac:dyDescent="0.25">
      <c r="A211" s="46" t="s">
        <v>149</v>
      </c>
      <c r="B211" s="46"/>
      <c r="C211" s="46"/>
      <c r="D211" s="46"/>
      <c r="E211" s="46"/>
      <c r="F211" s="46"/>
      <c r="G211" s="46" t="s">
        <v>20</v>
      </c>
      <c r="H211" s="46"/>
      <c r="I211" s="46"/>
      <c r="J211" s="46"/>
      <c r="K211" s="46"/>
      <c r="L211" s="46"/>
      <c r="M211" s="46"/>
      <c r="N211" s="46"/>
      <c r="O211" s="46"/>
      <c r="P211" s="46"/>
      <c r="Q211" s="46" t="s">
        <v>381</v>
      </c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 t="s">
        <v>390</v>
      </c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</row>
    <row r="212" spans="1:79" ht="42.9" customHeight="1" x14ac:dyDescent="0.2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 t="s">
        <v>154</v>
      </c>
      <c r="R212" s="46"/>
      <c r="S212" s="46"/>
      <c r="T212" s="46"/>
      <c r="U212" s="46"/>
      <c r="V212" s="128" t="s">
        <v>155</v>
      </c>
      <c r="W212" s="128"/>
      <c r="X212" s="128"/>
      <c r="Y212" s="128"/>
      <c r="Z212" s="46" t="s">
        <v>156</v>
      </c>
      <c r="AA212" s="46"/>
      <c r="AB212" s="46"/>
      <c r="AC212" s="46"/>
      <c r="AD212" s="46"/>
      <c r="AE212" s="46"/>
      <c r="AF212" s="46"/>
      <c r="AG212" s="46"/>
      <c r="AH212" s="46"/>
      <c r="AI212" s="46"/>
      <c r="AJ212" s="46" t="s">
        <v>157</v>
      </c>
      <c r="AK212" s="46"/>
      <c r="AL212" s="46"/>
      <c r="AM212" s="46"/>
      <c r="AN212" s="46"/>
      <c r="AO212" s="46" t="s">
        <v>21</v>
      </c>
      <c r="AP212" s="46"/>
      <c r="AQ212" s="46"/>
      <c r="AR212" s="46"/>
      <c r="AS212" s="46"/>
      <c r="AT212" s="128" t="s">
        <v>158</v>
      </c>
      <c r="AU212" s="128"/>
      <c r="AV212" s="128"/>
      <c r="AW212" s="128"/>
      <c r="AX212" s="46" t="s">
        <v>156</v>
      </c>
      <c r="AY212" s="46"/>
      <c r="AZ212" s="46"/>
      <c r="BA212" s="46"/>
      <c r="BB212" s="46"/>
      <c r="BC212" s="46"/>
      <c r="BD212" s="46"/>
      <c r="BE212" s="46"/>
      <c r="BF212" s="46"/>
      <c r="BG212" s="46"/>
      <c r="BH212" s="46" t="s">
        <v>159</v>
      </c>
      <c r="BI212" s="46"/>
      <c r="BJ212" s="46"/>
      <c r="BK212" s="46"/>
      <c r="BL212" s="46"/>
    </row>
    <row r="213" spans="1:79" ht="63" customHeight="1" x14ac:dyDescent="0.2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128"/>
      <c r="W213" s="128"/>
      <c r="X213" s="128"/>
      <c r="Y213" s="128"/>
      <c r="Z213" s="46" t="s">
        <v>18</v>
      </c>
      <c r="AA213" s="46"/>
      <c r="AB213" s="46"/>
      <c r="AC213" s="46"/>
      <c r="AD213" s="46"/>
      <c r="AE213" s="46" t="s">
        <v>17</v>
      </c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128"/>
      <c r="AU213" s="128"/>
      <c r="AV213" s="128"/>
      <c r="AW213" s="128"/>
      <c r="AX213" s="46" t="s">
        <v>18</v>
      </c>
      <c r="AY213" s="46"/>
      <c r="AZ213" s="46"/>
      <c r="BA213" s="46"/>
      <c r="BB213" s="46"/>
      <c r="BC213" s="46" t="s">
        <v>17</v>
      </c>
      <c r="BD213" s="46"/>
      <c r="BE213" s="46"/>
      <c r="BF213" s="46"/>
      <c r="BG213" s="46"/>
      <c r="BH213" s="46"/>
      <c r="BI213" s="46"/>
      <c r="BJ213" s="46"/>
      <c r="BK213" s="46"/>
      <c r="BL213" s="46"/>
    </row>
    <row r="214" spans="1:79" ht="15" customHeight="1" x14ac:dyDescent="0.25">
      <c r="A214" s="46">
        <v>1</v>
      </c>
      <c r="B214" s="46"/>
      <c r="C214" s="46"/>
      <c r="D214" s="46"/>
      <c r="E214" s="46"/>
      <c r="F214" s="46"/>
      <c r="G214" s="46">
        <v>2</v>
      </c>
      <c r="H214" s="46"/>
      <c r="I214" s="46"/>
      <c r="J214" s="46"/>
      <c r="K214" s="46"/>
      <c r="L214" s="46"/>
      <c r="M214" s="46"/>
      <c r="N214" s="46"/>
      <c r="O214" s="46"/>
      <c r="P214" s="46"/>
      <c r="Q214" s="46">
        <v>3</v>
      </c>
      <c r="R214" s="46"/>
      <c r="S214" s="46"/>
      <c r="T214" s="46"/>
      <c r="U214" s="46"/>
      <c r="V214" s="46">
        <v>4</v>
      </c>
      <c r="W214" s="46"/>
      <c r="X214" s="46"/>
      <c r="Y214" s="46"/>
      <c r="Z214" s="46">
        <v>5</v>
      </c>
      <c r="AA214" s="46"/>
      <c r="AB214" s="46"/>
      <c r="AC214" s="46"/>
      <c r="AD214" s="46"/>
      <c r="AE214" s="46">
        <v>6</v>
      </c>
      <c r="AF214" s="46"/>
      <c r="AG214" s="46"/>
      <c r="AH214" s="46"/>
      <c r="AI214" s="46"/>
      <c r="AJ214" s="46">
        <v>7</v>
      </c>
      <c r="AK214" s="46"/>
      <c r="AL214" s="46"/>
      <c r="AM214" s="46"/>
      <c r="AN214" s="46"/>
      <c r="AO214" s="46">
        <v>8</v>
      </c>
      <c r="AP214" s="46"/>
      <c r="AQ214" s="46"/>
      <c r="AR214" s="46"/>
      <c r="AS214" s="46"/>
      <c r="AT214" s="46">
        <v>9</v>
      </c>
      <c r="AU214" s="46"/>
      <c r="AV214" s="46"/>
      <c r="AW214" s="46"/>
      <c r="AX214" s="46">
        <v>10</v>
      </c>
      <c r="AY214" s="46"/>
      <c r="AZ214" s="46"/>
      <c r="BA214" s="46"/>
      <c r="BB214" s="46"/>
      <c r="BC214" s="46">
        <v>11</v>
      </c>
      <c r="BD214" s="46"/>
      <c r="BE214" s="46"/>
      <c r="BF214" s="46"/>
      <c r="BG214" s="46"/>
      <c r="BH214" s="46">
        <v>12</v>
      </c>
      <c r="BI214" s="46"/>
      <c r="BJ214" s="46"/>
      <c r="BK214" s="46"/>
      <c r="BL214" s="46"/>
    </row>
    <row r="215" spans="1:79" s="1" customFormat="1" ht="12" hidden="1" customHeight="1" x14ac:dyDescent="0.25">
      <c r="A215" s="45" t="s">
        <v>76</v>
      </c>
      <c r="B215" s="45"/>
      <c r="C215" s="45"/>
      <c r="D215" s="45"/>
      <c r="E215" s="45"/>
      <c r="F215" s="45"/>
      <c r="G215" s="145" t="s">
        <v>69</v>
      </c>
      <c r="H215" s="145"/>
      <c r="I215" s="145"/>
      <c r="J215" s="145"/>
      <c r="K215" s="145"/>
      <c r="L215" s="145"/>
      <c r="M215" s="145"/>
      <c r="N215" s="145"/>
      <c r="O215" s="145"/>
      <c r="P215" s="145"/>
      <c r="Q215" s="52" t="s">
        <v>92</v>
      </c>
      <c r="R215" s="52"/>
      <c r="S215" s="52"/>
      <c r="T215" s="52"/>
      <c r="U215" s="52"/>
      <c r="V215" s="52" t="s">
        <v>93</v>
      </c>
      <c r="W215" s="52"/>
      <c r="X215" s="52"/>
      <c r="Y215" s="52"/>
      <c r="Z215" s="52" t="s">
        <v>94</v>
      </c>
      <c r="AA215" s="52"/>
      <c r="AB215" s="52"/>
      <c r="AC215" s="52"/>
      <c r="AD215" s="52"/>
      <c r="AE215" s="52" t="s">
        <v>95</v>
      </c>
      <c r="AF215" s="52"/>
      <c r="AG215" s="52"/>
      <c r="AH215" s="52"/>
      <c r="AI215" s="52"/>
      <c r="AJ215" s="153" t="s">
        <v>113</v>
      </c>
      <c r="AK215" s="52"/>
      <c r="AL215" s="52"/>
      <c r="AM215" s="52"/>
      <c r="AN215" s="52"/>
      <c r="AO215" s="52" t="s">
        <v>96</v>
      </c>
      <c r="AP215" s="52"/>
      <c r="AQ215" s="52"/>
      <c r="AR215" s="52"/>
      <c r="AS215" s="52"/>
      <c r="AT215" s="153" t="s">
        <v>114</v>
      </c>
      <c r="AU215" s="52"/>
      <c r="AV215" s="52"/>
      <c r="AW215" s="52"/>
      <c r="AX215" s="52" t="s">
        <v>97</v>
      </c>
      <c r="AY215" s="52"/>
      <c r="AZ215" s="52"/>
      <c r="BA215" s="52"/>
      <c r="BB215" s="52"/>
      <c r="BC215" s="52" t="s">
        <v>98</v>
      </c>
      <c r="BD215" s="52"/>
      <c r="BE215" s="52"/>
      <c r="BF215" s="52"/>
      <c r="BG215" s="52"/>
      <c r="BH215" s="153" t="s">
        <v>113</v>
      </c>
      <c r="BI215" s="52"/>
      <c r="BJ215" s="52"/>
      <c r="BK215" s="52"/>
      <c r="BL215" s="52"/>
      <c r="CA215" s="1" t="s">
        <v>59</v>
      </c>
    </row>
    <row r="216" spans="1:79" s="30" customFormat="1" ht="25.5" customHeight="1" x14ac:dyDescent="0.25">
      <c r="A216" s="134">
        <v>2220</v>
      </c>
      <c r="B216" s="134"/>
      <c r="C216" s="134"/>
      <c r="D216" s="134"/>
      <c r="E216" s="134"/>
      <c r="F216" s="134"/>
      <c r="G216" s="67" t="s">
        <v>288</v>
      </c>
      <c r="H216" s="68"/>
      <c r="I216" s="68"/>
      <c r="J216" s="68"/>
      <c r="K216" s="68"/>
      <c r="L216" s="68"/>
      <c r="M216" s="68"/>
      <c r="N216" s="68"/>
      <c r="O216" s="68"/>
      <c r="P216" s="69"/>
      <c r="Q216" s="142">
        <v>88278</v>
      </c>
      <c r="R216" s="142"/>
      <c r="S216" s="142"/>
      <c r="T216" s="142"/>
      <c r="U216" s="142"/>
      <c r="V216" s="142">
        <v>0</v>
      </c>
      <c r="W216" s="142"/>
      <c r="X216" s="142"/>
      <c r="Y216" s="142"/>
      <c r="Z216" s="142">
        <v>0</v>
      </c>
      <c r="AA216" s="142"/>
      <c r="AB216" s="142"/>
      <c r="AC216" s="142"/>
      <c r="AD216" s="142"/>
      <c r="AE216" s="142">
        <v>0</v>
      </c>
      <c r="AF216" s="142"/>
      <c r="AG216" s="142"/>
      <c r="AH216" s="142"/>
      <c r="AI216" s="142"/>
      <c r="AJ216" s="142">
        <f>IF(ISNUMBER(Q216),Q216,0)-IF(ISNUMBER(Z216),Z216,0)</f>
        <v>88278</v>
      </c>
      <c r="AK216" s="142"/>
      <c r="AL216" s="142"/>
      <c r="AM216" s="142"/>
      <c r="AN216" s="142"/>
      <c r="AO216" s="142">
        <v>90000</v>
      </c>
      <c r="AP216" s="142"/>
      <c r="AQ216" s="142"/>
      <c r="AR216" s="142"/>
      <c r="AS216" s="142"/>
      <c r="AT216" s="142">
        <f>IF(ISNUMBER(V216),V216,0)-IF(ISNUMBER(Z216),Z216,0)-IF(ISNUMBER(AE216),AE216,0)</f>
        <v>0</v>
      </c>
      <c r="AU216" s="142"/>
      <c r="AV216" s="142"/>
      <c r="AW216" s="142"/>
      <c r="AX216" s="142">
        <v>0</v>
      </c>
      <c r="AY216" s="142"/>
      <c r="AZ216" s="142"/>
      <c r="BA216" s="142"/>
      <c r="BB216" s="142"/>
      <c r="BC216" s="142">
        <v>0</v>
      </c>
      <c r="BD216" s="142"/>
      <c r="BE216" s="142"/>
      <c r="BF216" s="142"/>
      <c r="BG216" s="142"/>
      <c r="BH216" s="142">
        <f>IF(ISNUMBER(AO216),AO216,0)-IF(ISNUMBER(AX216),AX216,0)</f>
        <v>90000</v>
      </c>
      <c r="BI216" s="142"/>
      <c r="BJ216" s="142"/>
      <c r="BK216" s="142"/>
      <c r="BL216" s="142"/>
      <c r="CA216" s="30" t="s">
        <v>60</v>
      </c>
    </row>
    <row r="217" spans="1:79" s="7" customFormat="1" ht="12.75" customHeight="1" x14ac:dyDescent="0.25">
      <c r="A217" s="156"/>
      <c r="B217" s="156"/>
      <c r="C217" s="156"/>
      <c r="D217" s="156"/>
      <c r="E217" s="156"/>
      <c r="F217" s="156"/>
      <c r="G217" s="57" t="s">
        <v>161</v>
      </c>
      <c r="H217" s="50"/>
      <c r="I217" s="50"/>
      <c r="J217" s="50"/>
      <c r="K217" s="50"/>
      <c r="L217" s="50"/>
      <c r="M217" s="50"/>
      <c r="N217" s="50"/>
      <c r="O217" s="50"/>
      <c r="P217" s="51"/>
      <c r="Q217" s="141">
        <v>88278</v>
      </c>
      <c r="R217" s="141"/>
      <c r="S217" s="141"/>
      <c r="T217" s="141"/>
      <c r="U217" s="141"/>
      <c r="V217" s="141">
        <v>0</v>
      </c>
      <c r="W217" s="141"/>
      <c r="X217" s="141"/>
      <c r="Y217" s="141"/>
      <c r="Z217" s="141">
        <v>0</v>
      </c>
      <c r="AA217" s="141"/>
      <c r="AB217" s="141"/>
      <c r="AC217" s="141"/>
      <c r="AD217" s="141"/>
      <c r="AE217" s="141">
        <v>0</v>
      </c>
      <c r="AF217" s="141"/>
      <c r="AG217" s="141"/>
      <c r="AH217" s="141"/>
      <c r="AI217" s="141"/>
      <c r="AJ217" s="141">
        <f>IF(ISNUMBER(Q217),Q217,0)-IF(ISNUMBER(Z217),Z217,0)</f>
        <v>88278</v>
      </c>
      <c r="AK217" s="141"/>
      <c r="AL217" s="141"/>
      <c r="AM217" s="141"/>
      <c r="AN217" s="141"/>
      <c r="AO217" s="141">
        <v>90000</v>
      </c>
      <c r="AP217" s="141"/>
      <c r="AQ217" s="141"/>
      <c r="AR217" s="141"/>
      <c r="AS217" s="141"/>
      <c r="AT217" s="141">
        <f>IF(ISNUMBER(V217),V217,0)-IF(ISNUMBER(Z217),Z217,0)-IF(ISNUMBER(AE217),AE217,0)</f>
        <v>0</v>
      </c>
      <c r="AU217" s="141"/>
      <c r="AV217" s="141"/>
      <c r="AW217" s="141"/>
      <c r="AX217" s="141">
        <v>0</v>
      </c>
      <c r="AY217" s="141"/>
      <c r="AZ217" s="141"/>
      <c r="BA217" s="141"/>
      <c r="BB217" s="141"/>
      <c r="BC217" s="141">
        <v>0</v>
      </c>
      <c r="BD217" s="141"/>
      <c r="BE217" s="141"/>
      <c r="BF217" s="141"/>
      <c r="BG217" s="141"/>
      <c r="BH217" s="141">
        <f>IF(ISNUMBER(AO217),AO217,0)-IF(ISNUMBER(AX217),AX217,0)</f>
        <v>90000</v>
      </c>
      <c r="BI217" s="141"/>
      <c r="BJ217" s="141"/>
      <c r="BK217" s="141"/>
      <c r="BL217" s="141"/>
    </row>
    <row r="219" spans="1:79" ht="14.25" customHeight="1" x14ac:dyDescent="0.25">
      <c r="A219" s="82" t="s">
        <v>382</v>
      </c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82"/>
      <c r="BD219" s="82"/>
      <c r="BE219" s="82"/>
      <c r="BF219" s="82"/>
      <c r="BG219" s="82"/>
      <c r="BH219" s="82"/>
      <c r="BI219" s="82"/>
      <c r="BJ219" s="82"/>
      <c r="BK219" s="82"/>
      <c r="BL219" s="82"/>
    </row>
    <row r="220" spans="1:79" ht="15" customHeight="1" x14ac:dyDescent="0.25">
      <c r="A220" s="33" t="s">
        <v>272</v>
      </c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</row>
    <row r="221" spans="1:79" ht="42.9" customHeight="1" x14ac:dyDescent="0.25">
      <c r="A221" s="128" t="s">
        <v>149</v>
      </c>
      <c r="B221" s="128"/>
      <c r="C221" s="128"/>
      <c r="D221" s="128"/>
      <c r="E221" s="128"/>
      <c r="F221" s="128"/>
      <c r="G221" s="46" t="s">
        <v>20</v>
      </c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 t="s">
        <v>16</v>
      </c>
      <c r="U221" s="46"/>
      <c r="V221" s="46"/>
      <c r="W221" s="46"/>
      <c r="X221" s="46"/>
      <c r="Y221" s="46"/>
      <c r="Z221" s="46" t="s">
        <v>15</v>
      </c>
      <c r="AA221" s="46"/>
      <c r="AB221" s="46"/>
      <c r="AC221" s="46"/>
      <c r="AD221" s="46"/>
      <c r="AE221" s="46" t="s">
        <v>379</v>
      </c>
      <c r="AF221" s="46"/>
      <c r="AG221" s="46"/>
      <c r="AH221" s="46"/>
      <c r="AI221" s="46"/>
      <c r="AJ221" s="46"/>
      <c r="AK221" s="46" t="s">
        <v>383</v>
      </c>
      <c r="AL221" s="46"/>
      <c r="AM221" s="46"/>
      <c r="AN221" s="46"/>
      <c r="AO221" s="46"/>
      <c r="AP221" s="46"/>
      <c r="AQ221" s="46" t="s">
        <v>394</v>
      </c>
      <c r="AR221" s="46"/>
      <c r="AS221" s="46"/>
      <c r="AT221" s="46"/>
      <c r="AU221" s="46"/>
      <c r="AV221" s="46"/>
      <c r="AW221" s="46" t="s">
        <v>19</v>
      </c>
      <c r="AX221" s="46"/>
      <c r="AY221" s="46"/>
      <c r="AZ221" s="46"/>
      <c r="BA221" s="46"/>
      <c r="BB221" s="46"/>
      <c r="BC221" s="46"/>
      <c r="BD221" s="46"/>
      <c r="BE221" s="46" t="s">
        <v>170</v>
      </c>
      <c r="BF221" s="46"/>
      <c r="BG221" s="46"/>
      <c r="BH221" s="46"/>
      <c r="BI221" s="46"/>
      <c r="BJ221" s="46"/>
      <c r="BK221" s="46"/>
      <c r="BL221" s="46"/>
    </row>
    <row r="222" spans="1:79" ht="21.75" customHeight="1" x14ac:dyDescent="0.25">
      <c r="A222" s="128"/>
      <c r="B222" s="128"/>
      <c r="C222" s="128"/>
      <c r="D222" s="128"/>
      <c r="E222" s="128"/>
      <c r="F222" s="128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</row>
    <row r="223" spans="1:79" ht="15" customHeight="1" x14ac:dyDescent="0.25">
      <c r="A223" s="46">
        <v>1</v>
      </c>
      <c r="B223" s="46"/>
      <c r="C223" s="46"/>
      <c r="D223" s="46"/>
      <c r="E223" s="46"/>
      <c r="F223" s="46"/>
      <c r="G223" s="46">
        <v>2</v>
      </c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>
        <v>3</v>
      </c>
      <c r="U223" s="46"/>
      <c r="V223" s="46"/>
      <c r="W223" s="46"/>
      <c r="X223" s="46"/>
      <c r="Y223" s="46"/>
      <c r="Z223" s="46">
        <v>4</v>
      </c>
      <c r="AA223" s="46"/>
      <c r="AB223" s="46"/>
      <c r="AC223" s="46"/>
      <c r="AD223" s="46"/>
      <c r="AE223" s="46">
        <v>5</v>
      </c>
      <c r="AF223" s="46"/>
      <c r="AG223" s="46"/>
      <c r="AH223" s="46"/>
      <c r="AI223" s="46"/>
      <c r="AJ223" s="46"/>
      <c r="AK223" s="46">
        <v>6</v>
      </c>
      <c r="AL223" s="46"/>
      <c r="AM223" s="46"/>
      <c r="AN223" s="46"/>
      <c r="AO223" s="46"/>
      <c r="AP223" s="46"/>
      <c r="AQ223" s="46">
        <v>7</v>
      </c>
      <c r="AR223" s="46"/>
      <c r="AS223" s="46"/>
      <c r="AT223" s="46"/>
      <c r="AU223" s="46"/>
      <c r="AV223" s="46"/>
      <c r="AW223" s="45">
        <v>8</v>
      </c>
      <c r="AX223" s="45"/>
      <c r="AY223" s="45"/>
      <c r="AZ223" s="45"/>
      <c r="BA223" s="45"/>
      <c r="BB223" s="45"/>
      <c r="BC223" s="45"/>
      <c r="BD223" s="45"/>
      <c r="BE223" s="45">
        <v>9</v>
      </c>
      <c r="BF223" s="45"/>
      <c r="BG223" s="45"/>
      <c r="BH223" s="45"/>
      <c r="BI223" s="45"/>
      <c r="BJ223" s="45"/>
      <c r="BK223" s="45"/>
      <c r="BL223" s="45"/>
    </row>
    <row r="224" spans="1:79" s="1" customFormat="1" ht="18.75" hidden="1" customHeight="1" x14ac:dyDescent="0.25">
      <c r="A224" s="45" t="s">
        <v>76</v>
      </c>
      <c r="B224" s="45"/>
      <c r="C224" s="45"/>
      <c r="D224" s="45"/>
      <c r="E224" s="45"/>
      <c r="F224" s="45"/>
      <c r="G224" s="145" t="s">
        <v>69</v>
      </c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52" t="s">
        <v>92</v>
      </c>
      <c r="U224" s="52"/>
      <c r="V224" s="52"/>
      <c r="W224" s="52"/>
      <c r="X224" s="52"/>
      <c r="Y224" s="52"/>
      <c r="Z224" s="52" t="s">
        <v>93</v>
      </c>
      <c r="AA224" s="52"/>
      <c r="AB224" s="52"/>
      <c r="AC224" s="52"/>
      <c r="AD224" s="52"/>
      <c r="AE224" s="52" t="s">
        <v>94</v>
      </c>
      <c r="AF224" s="52"/>
      <c r="AG224" s="52"/>
      <c r="AH224" s="52"/>
      <c r="AI224" s="52"/>
      <c r="AJ224" s="52"/>
      <c r="AK224" s="52" t="s">
        <v>95</v>
      </c>
      <c r="AL224" s="52"/>
      <c r="AM224" s="52"/>
      <c r="AN224" s="52"/>
      <c r="AO224" s="52"/>
      <c r="AP224" s="52"/>
      <c r="AQ224" s="52" t="s">
        <v>96</v>
      </c>
      <c r="AR224" s="52"/>
      <c r="AS224" s="52"/>
      <c r="AT224" s="52"/>
      <c r="AU224" s="52"/>
      <c r="AV224" s="52"/>
      <c r="AW224" s="145" t="s">
        <v>99</v>
      </c>
      <c r="AX224" s="145"/>
      <c r="AY224" s="145"/>
      <c r="AZ224" s="145"/>
      <c r="BA224" s="145"/>
      <c r="BB224" s="145"/>
      <c r="BC224" s="145"/>
      <c r="BD224" s="145"/>
      <c r="BE224" s="145" t="s">
        <v>100</v>
      </c>
      <c r="BF224" s="145"/>
      <c r="BG224" s="145"/>
      <c r="BH224" s="145"/>
      <c r="BI224" s="145"/>
      <c r="BJ224" s="145"/>
      <c r="BK224" s="145"/>
      <c r="BL224" s="145"/>
      <c r="CA224" s="1" t="s">
        <v>61</v>
      </c>
    </row>
    <row r="225" spans="1:79" s="30" customFormat="1" ht="25.5" customHeight="1" x14ac:dyDescent="0.25">
      <c r="A225" s="134">
        <v>2220</v>
      </c>
      <c r="B225" s="134"/>
      <c r="C225" s="134"/>
      <c r="D225" s="134"/>
      <c r="E225" s="134"/>
      <c r="F225" s="134"/>
      <c r="G225" s="67" t="s">
        <v>288</v>
      </c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9"/>
      <c r="T225" s="142">
        <v>80000</v>
      </c>
      <c r="U225" s="142"/>
      <c r="V225" s="142"/>
      <c r="W225" s="142"/>
      <c r="X225" s="142"/>
      <c r="Y225" s="142"/>
      <c r="Z225" s="142">
        <v>79999.649999999994</v>
      </c>
      <c r="AA225" s="142"/>
      <c r="AB225" s="142"/>
      <c r="AC225" s="142"/>
      <c r="AD225" s="142"/>
      <c r="AE225" s="142">
        <v>0</v>
      </c>
      <c r="AF225" s="142"/>
      <c r="AG225" s="142"/>
      <c r="AH225" s="142"/>
      <c r="AI225" s="142"/>
      <c r="AJ225" s="142"/>
      <c r="AK225" s="142">
        <v>0</v>
      </c>
      <c r="AL225" s="142"/>
      <c r="AM225" s="142"/>
      <c r="AN225" s="142"/>
      <c r="AO225" s="142"/>
      <c r="AP225" s="142"/>
      <c r="AQ225" s="142">
        <v>0</v>
      </c>
      <c r="AR225" s="142"/>
      <c r="AS225" s="142"/>
      <c r="AT225" s="142"/>
      <c r="AU225" s="142"/>
      <c r="AV225" s="142"/>
      <c r="AW225" s="154"/>
      <c r="AX225" s="154"/>
      <c r="AY225" s="154"/>
      <c r="AZ225" s="154"/>
      <c r="BA225" s="154"/>
      <c r="BB225" s="154"/>
      <c r="BC225" s="154"/>
      <c r="BD225" s="154"/>
      <c r="BE225" s="154"/>
      <c r="BF225" s="154"/>
      <c r="BG225" s="154"/>
      <c r="BH225" s="154"/>
      <c r="BI225" s="154"/>
      <c r="BJ225" s="154"/>
      <c r="BK225" s="154"/>
      <c r="BL225" s="154"/>
      <c r="CA225" s="30" t="s">
        <v>62</v>
      </c>
    </row>
    <row r="226" spans="1:79" s="7" customFormat="1" ht="12.75" customHeight="1" x14ac:dyDescent="0.25">
      <c r="A226" s="156"/>
      <c r="B226" s="156"/>
      <c r="C226" s="156"/>
      <c r="D226" s="156"/>
      <c r="E226" s="156"/>
      <c r="F226" s="156"/>
      <c r="G226" s="57" t="s">
        <v>161</v>
      </c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1"/>
      <c r="T226" s="141">
        <v>80000</v>
      </c>
      <c r="U226" s="141"/>
      <c r="V226" s="141"/>
      <c r="W226" s="141"/>
      <c r="X226" s="141"/>
      <c r="Y226" s="141"/>
      <c r="Z226" s="141">
        <v>79999.649999999994</v>
      </c>
      <c r="AA226" s="141"/>
      <c r="AB226" s="141"/>
      <c r="AC226" s="141"/>
      <c r="AD226" s="141"/>
      <c r="AE226" s="141">
        <v>0</v>
      </c>
      <c r="AF226" s="141"/>
      <c r="AG226" s="141"/>
      <c r="AH226" s="141"/>
      <c r="AI226" s="141"/>
      <c r="AJ226" s="141"/>
      <c r="AK226" s="141">
        <v>0</v>
      </c>
      <c r="AL226" s="141"/>
      <c r="AM226" s="141"/>
      <c r="AN226" s="141"/>
      <c r="AO226" s="141"/>
      <c r="AP226" s="141"/>
      <c r="AQ226" s="141">
        <v>0</v>
      </c>
      <c r="AR226" s="141"/>
      <c r="AS226" s="141"/>
      <c r="AT226" s="141"/>
      <c r="AU226" s="141"/>
      <c r="AV226" s="141"/>
      <c r="AW226" s="152"/>
      <c r="AX226" s="152"/>
      <c r="AY226" s="152"/>
      <c r="AZ226" s="152"/>
      <c r="BA226" s="152"/>
      <c r="BB226" s="152"/>
      <c r="BC226" s="152"/>
      <c r="BD226" s="152"/>
      <c r="BE226" s="152"/>
      <c r="BF226" s="152"/>
      <c r="BG226" s="152"/>
      <c r="BH226" s="152"/>
      <c r="BI226" s="152"/>
      <c r="BJ226" s="152"/>
      <c r="BK226" s="152"/>
      <c r="BL226" s="152"/>
    </row>
    <row r="228" spans="1:79" ht="14.25" customHeight="1" x14ac:dyDescent="0.25">
      <c r="A228" s="82" t="s">
        <v>395</v>
      </c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82"/>
      <c r="BF228" s="82"/>
      <c r="BG228" s="82"/>
      <c r="BH228" s="82"/>
      <c r="BI228" s="82"/>
      <c r="BJ228" s="82"/>
      <c r="BK228" s="82"/>
      <c r="BL228" s="82"/>
    </row>
    <row r="229" spans="1:79" ht="15" customHeight="1" x14ac:dyDescent="0.25">
      <c r="A229" s="150"/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50"/>
      <c r="AH229" s="150"/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50"/>
      <c r="AT229" s="150"/>
      <c r="AU229" s="150"/>
      <c r="AV229" s="150"/>
      <c r="AW229" s="150"/>
      <c r="AX229" s="150"/>
      <c r="AY229" s="150"/>
      <c r="AZ229" s="150"/>
      <c r="BA229" s="150"/>
      <c r="BB229" s="150"/>
      <c r="BC229" s="150"/>
      <c r="BD229" s="150"/>
      <c r="BE229" s="150"/>
      <c r="BF229" s="150"/>
      <c r="BG229" s="150"/>
      <c r="BH229" s="150"/>
      <c r="BI229" s="150"/>
      <c r="BJ229" s="150"/>
      <c r="BK229" s="150"/>
      <c r="BL229" s="150"/>
    </row>
    <row r="230" spans="1:79" ht="1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2" spans="1:79" ht="13.8" x14ac:dyDescent="0.25">
      <c r="A232" s="82" t="s">
        <v>408</v>
      </c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82"/>
      <c r="BD232" s="82"/>
      <c r="BE232" s="82"/>
      <c r="BF232" s="82"/>
      <c r="BG232" s="82"/>
      <c r="BH232" s="82"/>
      <c r="BI232" s="82"/>
      <c r="BJ232" s="82"/>
      <c r="BK232" s="82"/>
      <c r="BL232" s="82"/>
    </row>
    <row r="233" spans="1:79" ht="13.8" x14ac:dyDescent="0.25">
      <c r="A233" s="82" t="s">
        <v>384</v>
      </c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2"/>
      <c r="BE233" s="82"/>
      <c r="BF233" s="82"/>
      <c r="BG233" s="82"/>
      <c r="BH233" s="82"/>
      <c r="BI233" s="82"/>
      <c r="BJ233" s="82"/>
      <c r="BK233" s="82"/>
      <c r="BL233" s="82"/>
    </row>
    <row r="234" spans="1:79" ht="15" customHeight="1" x14ac:dyDescent="0.25">
      <c r="A234" s="150"/>
      <c r="B234" s="150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50"/>
      <c r="AA234" s="150"/>
      <c r="AB234" s="150"/>
      <c r="AC234" s="150"/>
      <c r="AD234" s="150"/>
      <c r="AE234" s="150"/>
      <c r="AF234" s="150"/>
      <c r="AG234" s="150"/>
      <c r="AH234" s="150"/>
      <c r="AI234" s="150"/>
      <c r="AJ234" s="150"/>
      <c r="AK234" s="150"/>
      <c r="AL234" s="150"/>
      <c r="AM234" s="150"/>
      <c r="AN234" s="150"/>
      <c r="AO234" s="150"/>
      <c r="AP234" s="150"/>
      <c r="AQ234" s="150"/>
      <c r="AR234" s="150"/>
      <c r="AS234" s="150"/>
      <c r="AT234" s="150"/>
      <c r="AU234" s="150"/>
      <c r="AV234" s="150"/>
      <c r="AW234" s="150"/>
      <c r="AX234" s="150"/>
      <c r="AY234" s="150"/>
      <c r="AZ234" s="150"/>
      <c r="BA234" s="150"/>
      <c r="BB234" s="150"/>
      <c r="BC234" s="150"/>
      <c r="BD234" s="150"/>
      <c r="BE234" s="150"/>
      <c r="BF234" s="150"/>
      <c r="BG234" s="150"/>
      <c r="BH234" s="150"/>
      <c r="BI234" s="150"/>
      <c r="BJ234" s="150"/>
      <c r="BK234" s="150"/>
      <c r="BL234" s="150"/>
    </row>
    <row r="235" spans="1:79" ht="1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8" spans="1:79" ht="18.899999999999999" customHeight="1" x14ac:dyDescent="0.25">
      <c r="A238" s="74" t="s">
        <v>266</v>
      </c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26"/>
      <c r="AC238" s="26"/>
      <c r="AD238" s="26"/>
      <c r="AE238" s="26"/>
      <c r="AF238" s="26"/>
      <c r="AG238" s="26"/>
      <c r="AH238" s="64"/>
      <c r="AI238" s="64"/>
      <c r="AJ238" s="64"/>
      <c r="AK238" s="64"/>
      <c r="AL238" s="64"/>
      <c r="AM238" s="64"/>
      <c r="AN238" s="64"/>
      <c r="AO238" s="64"/>
      <c r="AP238" s="64"/>
      <c r="AQ238" s="26"/>
      <c r="AR238" s="26"/>
      <c r="AS238" s="26"/>
      <c r="AT238" s="26"/>
      <c r="AU238" s="76" t="s">
        <v>268</v>
      </c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</row>
    <row r="239" spans="1:79" ht="12.75" customHeight="1" x14ac:dyDescent="0.25">
      <c r="AB239" s="27"/>
      <c r="AC239" s="27"/>
      <c r="AD239" s="27"/>
      <c r="AE239" s="27"/>
      <c r="AF239" s="27"/>
      <c r="AG239" s="27"/>
      <c r="AH239" s="66" t="s">
        <v>2</v>
      </c>
      <c r="AI239" s="66"/>
      <c r="AJ239" s="66"/>
      <c r="AK239" s="66"/>
      <c r="AL239" s="66"/>
      <c r="AM239" s="66"/>
      <c r="AN239" s="66"/>
      <c r="AO239" s="66"/>
      <c r="AP239" s="66"/>
      <c r="AQ239" s="27"/>
      <c r="AR239" s="27"/>
      <c r="AS239" s="27"/>
      <c r="AT239" s="27"/>
      <c r="AU239" s="66" t="s">
        <v>185</v>
      </c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</row>
    <row r="240" spans="1:79" ht="13.8" x14ac:dyDescent="0.25">
      <c r="AB240" s="27"/>
      <c r="AC240" s="27"/>
      <c r="AD240" s="27"/>
      <c r="AE240" s="27"/>
      <c r="AF240" s="27"/>
      <c r="AG240" s="27"/>
      <c r="AH240" s="28"/>
      <c r="AI240" s="28"/>
      <c r="AJ240" s="28"/>
      <c r="AK240" s="28"/>
      <c r="AL240" s="28"/>
      <c r="AM240" s="28"/>
      <c r="AN240" s="28"/>
      <c r="AO240" s="28"/>
      <c r="AP240" s="28"/>
      <c r="AQ240" s="27"/>
      <c r="AR240" s="27"/>
      <c r="AS240" s="27"/>
      <c r="AT240" s="27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</row>
    <row r="241" spans="1:58" ht="18" customHeight="1" x14ac:dyDescent="0.25">
      <c r="A241" s="74" t="s">
        <v>267</v>
      </c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27"/>
      <c r="AC241" s="27"/>
      <c r="AD241" s="27"/>
      <c r="AE241" s="27"/>
      <c r="AF241" s="27"/>
      <c r="AG241" s="27"/>
      <c r="AH241" s="65"/>
      <c r="AI241" s="65"/>
      <c r="AJ241" s="65"/>
      <c r="AK241" s="65"/>
      <c r="AL241" s="65"/>
      <c r="AM241" s="65"/>
      <c r="AN241" s="65"/>
      <c r="AO241" s="65"/>
      <c r="AP241" s="65"/>
      <c r="AQ241" s="27"/>
      <c r="AR241" s="27"/>
      <c r="AS241" s="27"/>
      <c r="AT241" s="27"/>
      <c r="AU241" s="73" t="s">
        <v>269</v>
      </c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</row>
    <row r="242" spans="1:58" ht="12" customHeight="1" x14ac:dyDescent="0.25">
      <c r="AB242" s="27"/>
      <c r="AC242" s="27"/>
      <c r="AD242" s="27"/>
      <c r="AE242" s="27"/>
      <c r="AF242" s="27"/>
      <c r="AG242" s="27"/>
      <c r="AH242" s="66" t="s">
        <v>2</v>
      </c>
      <c r="AI242" s="66"/>
      <c r="AJ242" s="66"/>
      <c r="AK242" s="66"/>
      <c r="AL242" s="66"/>
      <c r="AM242" s="66"/>
      <c r="AN242" s="66"/>
      <c r="AO242" s="66"/>
      <c r="AP242" s="66"/>
      <c r="AQ242" s="27"/>
      <c r="AR242" s="27"/>
      <c r="AS242" s="27"/>
      <c r="AT242" s="27"/>
      <c r="AU242" s="66" t="s">
        <v>185</v>
      </c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</row>
  </sheetData>
  <mergeCells count="1504">
    <mergeCell ref="A223:F223"/>
    <mergeCell ref="G223:S223"/>
    <mergeCell ref="T223:Y223"/>
    <mergeCell ref="Z223:AD223"/>
    <mergeCell ref="AE223:AJ223"/>
    <mergeCell ref="AK223:AP223"/>
    <mergeCell ref="AQ223:AV223"/>
    <mergeCell ref="AW223:BD223"/>
    <mergeCell ref="BE223:BL223"/>
    <mergeCell ref="A219:BL219"/>
    <mergeCell ref="A220:BL220"/>
    <mergeCell ref="A221:F222"/>
    <mergeCell ref="G221:S222"/>
    <mergeCell ref="T221:Y222"/>
    <mergeCell ref="AP183:AT183"/>
    <mergeCell ref="AU183:AY183"/>
    <mergeCell ref="AZ183:BD183"/>
    <mergeCell ref="A183:F183"/>
    <mergeCell ref="G183:S183"/>
    <mergeCell ref="T183:Z183"/>
    <mergeCell ref="AA183:AE183"/>
    <mergeCell ref="AF183:AJ183"/>
    <mergeCell ref="AK183:AO183"/>
    <mergeCell ref="AK206:AP206"/>
    <mergeCell ref="AQ206:AV206"/>
    <mergeCell ref="AW206:BA206"/>
    <mergeCell ref="BB206:BF206"/>
    <mergeCell ref="AQ202:AV203"/>
    <mergeCell ref="AW202:BF202"/>
    <mergeCell ref="BB191:BF191"/>
    <mergeCell ref="BB189:BF189"/>
    <mergeCell ref="AP174:AT174"/>
    <mergeCell ref="AU174:AY174"/>
    <mergeCell ref="AZ174:BD174"/>
    <mergeCell ref="BE174:BI174"/>
    <mergeCell ref="BJ174:BN174"/>
    <mergeCell ref="BO174:BS174"/>
    <mergeCell ref="A174:F174"/>
    <mergeCell ref="G174:S174"/>
    <mergeCell ref="T174:Z174"/>
    <mergeCell ref="AA174:AE174"/>
    <mergeCell ref="AF174:AJ174"/>
    <mergeCell ref="AK174:AO174"/>
    <mergeCell ref="BA163:BC163"/>
    <mergeCell ref="BD163:BF163"/>
    <mergeCell ref="BG163:BI163"/>
    <mergeCell ref="BJ163:BL163"/>
    <mergeCell ref="A163:C163"/>
    <mergeCell ref="D163:V163"/>
    <mergeCell ref="W163:Y163"/>
    <mergeCell ref="Z163:AB163"/>
    <mergeCell ref="AC163:AE163"/>
    <mergeCell ref="AF163:AH163"/>
    <mergeCell ref="AI163:AK163"/>
    <mergeCell ref="AL163:AN163"/>
    <mergeCell ref="AP173:AT173"/>
    <mergeCell ref="AU173:AY173"/>
    <mergeCell ref="AZ173:BD173"/>
    <mergeCell ref="BE173:BI173"/>
    <mergeCell ref="BJ173:BN173"/>
    <mergeCell ref="BO173:BS173"/>
    <mergeCell ref="A173:F173"/>
    <mergeCell ref="G173:S173"/>
    <mergeCell ref="AP144:AT144"/>
    <mergeCell ref="AU144:AY144"/>
    <mergeCell ref="AZ144:BD144"/>
    <mergeCell ref="BE144:BI144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T152:AX152"/>
    <mergeCell ref="AY152:BC152"/>
    <mergeCell ref="BD152:BH152"/>
    <mergeCell ref="BI152:BM152"/>
    <mergeCell ref="AT150:AX150"/>
    <mergeCell ref="AY150:BC150"/>
    <mergeCell ref="BD150:BH150"/>
    <mergeCell ref="BI150:BM150"/>
    <mergeCell ref="A150:T150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Q130:U130"/>
    <mergeCell ref="V130:AE130"/>
    <mergeCell ref="AF130:AJ130"/>
    <mergeCell ref="AK130:AO130"/>
    <mergeCell ref="A129:C129"/>
    <mergeCell ref="D129:P129"/>
    <mergeCell ref="Q129:U129"/>
    <mergeCell ref="V129:AE129"/>
    <mergeCell ref="AF129:AJ129"/>
    <mergeCell ref="AK129:AO129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BT121:BX121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AK111:AO111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08:BX108"/>
    <mergeCell ref="A109:C109"/>
    <mergeCell ref="D109:P109"/>
    <mergeCell ref="Q109:U109"/>
    <mergeCell ref="V109:AE109"/>
    <mergeCell ref="AF109:AJ109"/>
    <mergeCell ref="AK109:AO109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Z87:AD87"/>
    <mergeCell ref="AE87:AH87"/>
    <mergeCell ref="AI87:AM87"/>
    <mergeCell ref="AN87:AR87"/>
    <mergeCell ref="BT105:BX105"/>
    <mergeCell ref="BT104:BX104"/>
    <mergeCell ref="BT103:BX103"/>
    <mergeCell ref="AZ104:BD104"/>
    <mergeCell ref="AP103:AT103"/>
    <mergeCell ref="AU103:AY103"/>
    <mergeCell ref="AZ103:BD103"/>
    <mergeCell ref="BE103:BI103"/>
    <mergeCell ref="BJ103:BN103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A241:AA241"/>
    <mergeCell ref="AH241:AP241"/>
    <mergeCell ref="AU241:BF241"/>
    <mergeCell ref="AH242:AP242"/>
    <mergeCell ref="AU242:BF242"/>
    <mergeCell ref="A31:D31"/>
    <mergeCell ref="E31:T31"/>
    <mergeCell ref="U31:Y31"/>
    <mergeCell ref="Z31:AD31"/>
    <mergeCell ref="AE31:AH31"/>
    <mergeCell ref="A234:BL234"/>
    <mergeCell ref="A238:AA238"/>
    <mergeCell ref="AH238:AP238"/>
    <mergeCell ref="AU238:BF238"/>
    <mergeCell ref="AH239:AP239"/>
    <mergeCell ref="AU239:BF239"/>
    <mergeCell ref="AW225:BD225"/>
    <mergeCell ref="BE225:BL225"/>
    <mergeCell ref="A228:BL228"/>
    <mergeCell ref="A229:BL229"/>
    <mergeCell ref="A68:D68"/>
    <mergeCell ref="E68:W68"/>
    <mergeCell ref="X68:AB68"/>
    <mergeCell ref="AC68:AG68"/>
    <mergeCell ref="AH68:AL68"/>
    <mergeCell ref="AM68:AQ68"/>
    <mergeCell ref="AR68:AV68"/>
    <mergeCell ref="AP106:AT106"/>
    <mergeCell ref="AU106:AY106"/>
    <mergeCell ref="AZ106:BD106"/>
    <mergeCell ref="BD96:BH96"/>
    <mergeCell ref="A96:C96"/>
    <mergeCell ref="A232:BL232"/>
    <mergeCell ref="A233:BL233"/>
    <mergeCell ref="AK226:AP226"/>
    <mergeCell ref="AQ226:AV226"/>
    <mergeCell ref="AW226:BD226"/>
    <mergeCell ref="BE226:BL226"/>
    <mergeCell ref="AQ224:AV224"/>
    <mergeCell ref="AW224:BD224"/>
    <mergeCell ref="BE224:BL224"/>
    <mergeCell ref="A225:F225"/>
    <mergeCell ref="G225:S225"/>
    <mergeCell ref="T225:Y225"/>
    <mergeCell ref="Z225:AD225"/>
    <mergeCell ref="AE225:AJ225"/>
    <mergeCell ref="AK225:AP225"/>
    <mergeCell ref="AQ225:AV225"/>
    <mergeCell ref="A224:F224"/>
    <mergeCell ref="G224:S224"/>
    <mergeCell ref="T224:Y224"/>
    <mergeCell ref="Z224:AD224"/>
    <mergeCell ref="AE224:AJ224"/>
    <mergeCell ref="AK224:AP224"/>
    <mergeCell ref="A226:F226"/>
    <mergeCell ref="G226:S226"/>
    <mergeCell ref="T226:Y226"/>
    <mergeCell ref="Z226:AD226"/>
    <mergeCell ref="AE226:AJ226"/>
    <mergeCell ref="Z221:AD222"/>
    <mergeCell ref="AE221:AJ222"/>
    <mergeCell ref="AK221:AP222"/>
    <mergeCell ref="AQ221:AV222"/>
    <mergeCell ref="AW221:BD222"/>
    <mergeCell ref="AJ216:AN216"/>
    <mergeCell ref="AO216:AS216"/>
    <mergeCell ref="AT216:AW216"/>
    <mergeCell ref="AX216:BB216"/>
    <mergeCell ref="BC216:BG216"/>
    <mergeCell ref="BH216:BL216"/>
    <mergeCell ref="A216:F216"/>
    <mergeCell ref="G216:P216"/>
    <mergeCell ref="Q216:U216"/>
    <mergeCell ref="V216:Y216"/>
    <mergeCell ref="Z216:AD216"/>
    <mergeCell ref="AE216:AI216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AJ217:AN217"/>
    <mergeCell ref="AO217:AS217"/>
    <mergeCell ref="AT217:AW217"/>
    <mergeCell ref="BE221:BL222"/>
    <mergeCell ref="AJ215:AN215"/>
    <mergeCell ref="AO215:AS215"/>
    <mergeCell ref="AT215:AW215"/>
    <mergeCell ref="AX215:BB215"/>
    <mergeCell ref="BC215:BG215"/>
    <mergeCell ref="BH215:BL215"/>
    <mergeCell ref="A215:F215"/>
    <mergeCell ref="G215:P215"/>
    <mergeCell ref="Q215:U215"/>
    <mergeCell ref="V215:Y215"/>
    <mergeCell ref="Z215:AD215"/>
    <mergeCell ref="AE215:AI215"/>
    <mergeCell ref="AJ214:AN214"/>
    <mergeCell ref="AO214:AS214"/>
    <mergeCell ref="AT214:AW214"/>
    <mergeCell ref="AX214:BB214"/>
    <mergeCell ref="BC214:BG214"/>
    <mergeCell ref="BH214:BL214"/>
    <mergeCell ref="A214:F214"/>
    <mergeCell ref="G214:P214"/>
    <mergeCell ref="Q214:U214"/>
    <mergeCell ref="V214:Y214"/>
    <mergeCell ref="Z214:AD214"/>
    <mergeCell ref="AE214:AI214"/>
    <mergeCell ref="AT212:AW213"/>
    <mergeCell ref="AX212:BG212"/>
    <mergeCell ref="BH212:BL213"/>
    <mergeCell ref="Z213:AD213"/>
    <mergeCell ref="AE213:AI213"/>
    <mergeCell ref="AX213:BB213"/>
    <mergeCell ref="BC213:BG213"/>
    <mergeCell ref="A210:BL210"/>
    <mergeCell ref="A211:F213"/>
    <mergeCell ref="G211:P213"/>
    <mergeCell ref="Q211:AN211"/>
    <mergeCell ref="AO211:BL211"/>
    <mergeCell ref="Q212:U213"/>
    <mergeCell ref="V212:Y213"/>
    <mergeCell ref="Z212:AI212"/>
    <mergeCell ref="AJ212:AN213"/>
    <mergeCell ref="AO212:AS213"/>
    <mergeCell ref="BG206:BL206"/>
    <mergeCell ref="A209:BL209"/>
    <mergeCell ref="BG207:BL207"/>
    <mergeCell ref="AK205:AP205"/>
    <mergeCell ref="AQ205:AV205"/>
    <mergeCell ref="AW205:BA205"/>
    <mergeCell ref="BB205:BF205"/>
    <mergeCell ref="BG205:BL205"/>
    <mergeCell ref="A206:F206"/>
    <mergeCell ref="G206:S206"/>
    <mergeCell ref="T206:Y206"/>
    <mergeCell ref="Z206:AD206"/>
    <mergeCell ref="AE206:AJ206"/>
    <mergeCell ref="AK204:AP204"/>
    <mergeCell ref="AQ204:AV204"/>
    <mergeCell ref="AW204:BA204"/>
    <mergeCell ref="BB204:BF204"/>
    <mergeCell ref="BG204:BL204"/>
    <mergeCell ref="A205:F205"/>
    <mergeCell ref="G205:S205"/>
    <mergeCell ref="T205:Y205"/>
    <mergeCell ref="Z205:AD205"/>
    <mergeCell ref="AE205:AJ205"/>
    <mergeCell ref="A207:F207"/>
    <mergeCell ref="G207:S207"/>
    <mergeCell ref="T207:Y207"/>
    <mergeCell ref="Z207:AD207"/>
    <mergeCell ref="AE207:AJ207"/>
    <mergeCell ref="AK207:AP207"/>
    <mergeCell ref="AQ207:AV207"/>
    <mergeCell ref="AW207:BA207"/>
    <mergeCell ref="BB207:BF207"/>
    <mergeCell ref="BG202:BL203"/>
    <mergeCell ref="AW203:BA203"/>
    <mergeCell ref="BB203:BF203"/>
    <mergeCell ref="A204:F204"/>
    <mergeCell ref="G204:S204"/>
    <mergeCell ref="T204:Y204"/>
    <mergeCell ref="Z204:AD204"/>
    <mergeCell ref="AE204:AJ204"/>
    <mergeCell ref="A202:F203"/>
    <mergeCell ref="G202:S203"/>
    <mergeCell ref="T202:Y203"/>
    <mergeCell ref="Z202:AD203"/>
    <mergeCell ref="AE202:AJ203"/>
    <mergeCell ref="AK202:AP203"/>
    <mergeCell ref="BP192:BS192"/>
    <mergeCell ref="A195:BL195"/>
    <mergeCell ref="A196:BL196"/>
    <mergeCell ref="A199:BL199"/>
    <mergeCell ref="A200:BL200"/>
    <mergeCell ref="A201:BL201"/>
    <mergeCell ref="AO192:AR192"/>
    <mergeCell ref="AS192:AW192"/>
    <mergeCell ref="AX192:BA192"/>
    <mergeCell ref="BB192:BF192"/>
    <mergeCell ref="BG192:BJ192"/>
    <mergeCell ref="BK192:BO192"/>
    <mergeCell ref="BG191:BJ191"/>
    <mergeCell ref="BK191:BO191"/>
    <mergeCell ref="BP191:BS191"/>
    <mergeCell ref="A192:M192"/>
    <mergeCell ref="N192:U192"/>
    <mergeCell ref="V192:Z192"/>
    <mergeCell ref="AA192:AE192"/>
    <mergeCell ref="AF192:AI192"/>
    <mergeCell ref="AJ192:AN192"/>
    <mergeCell ref="BP190:BS190"/>
    <mergeCell ref="A191:M191"/>
    <mergeCell ref="N191:U191"/>
    <mergeCell ref="V191:Z191"/>
    <mergeCell ref="AA191:AE191"/>
    <mergeCell ref="AF191:AI191"/>
    <mergeCell ref="AJ191:AN191"/>
    <mergeCell ref="AO191:AR191"/>
    <mergeCell ref="AS191:AW191"/>
    <mergeCell ref="AX191:BA191"/>
    <mergeCell ref="AO190:AR190"/>
    <mergeCell ref="AS190:AW190"/>
    <mergeCell ref="AX190:BA190"/>
    <mergeCell ref="BB190:BF190"/>
    <mergeCell ref="BG190:BJ190"/>
    <mergeCell ref="BK190:BO190"/>
    <mergeCell ref="BG189:BJ189"/>
    <mergeCell ref="BK189:BO189"/>
    <mergeCell ref="BP189:BS189"/>
    <mergeCell ref="A190:M190"/>
    <mergeCell ref="N190:U190"/>
    <mergeCell ref="V190:Z190"/>
    <mergeCell ref="AA190:AE190"/>
    <mergeCell ref="AF190:AI190"/>
    <mergeCell ref="AJ190:AN190"/>
    <mergeCell ref="AA189:AE189"/>
    <mergeCell ref="AF189:AI189"/>
    <mergeCell ref="AJ189:AN189"/>
    <mergeCell ref="AO189:AR189"/>
    <mergeCell ref="AS189:AW189"/>
    <mergeCell ref="AX189:BA189"/>
    <mergeCell ref="A186:BL186"/>
    <mergeCell ref="A187:BM187"/>
    <mergeCell ref="A188:M189"/>
    <mergeCell ref="N188:U189"/>
    <mergeCell ref="V188:Z189"/>
    <mergeCell ref="AA188:AI188"/>
    <mergeCell ref="AJ188:AR188"/>
    <mergeCell ref="AS188:BA188"/>
    <mergeCell ref="BB188:BJ188"/>
    <mergeCell ref="BK188:BS188"/>
    <mergeCell ref="AZ181:BD181"/>
    <mergeCell ref="A182:F182"/>
    <mergeCell ref="G182:S182"/>
    <mergeCell ref="T182:Z182"/>
    <mergeCell ref="AA182:AE182"/>
    <mergeCell ref="AF182:AJ182"/>
    <mergeCell ref="AK182:AO182"/>
    <mergeCell ref="AP182:AT182"/>
    <mergeCell ref="AU182:AY182"/>
    <mergeCell ref="AZ182:BD182"/>
    <mergeCell ref="AU180:AY180"/>
    <mergeCell ref="AZ180:BD180"/>
    <mergeCell ref="A181:F181"/>
    <mergeCell ref="G181:S181"/>
    <mergeCell ref="T181:Z181"/>
    <mergeCell ref="AA181:AE181"/>
    <mergeCell ref="AF181:AJ181"/>
    <mergeCell ref="AK181:AO181"/>
    <mergeCell ref="AP181:AT181"/>
    <mergeCell ref="AU181:AY181"/>
    <mergeCell ref="AP179:AT179"/>
    <mergeCell ref="AU179:AY179"/>
    <mergeCell ref="AZ179:BD179"/>
    <mergeCell ref="A180:F180"/>
    <mergeCell ref="G180:S180"/>
    <mergeCell ref="T180:Z180"/>
    <mergeCell ref="AA180:AE180"/>
    <mergeCell ref="AF180:AJ180"/>
    <mergeCell ref="AK180:AO180"/>
    <mergeCell ref="AP180:AT180"/>
    <mergeCell ref="A176:BL176"/>
    <mergeCell ref="A177:BD177"/>
    <mergeCell ref="A178:F179"/>
    <mergeCell ref="G178:S179"/>
    <mergeCell ref="T178:Z179"/>
    <mergeCell ref="AA178:AO178"/>
    <mergeCell ref="AP178:BD178"/>
    <mergeCell ref="AA179:AE179"/>
    <mergeCell ref="AF179:AJ179"/>
    <mergeCell ref="AK179:AO179"/>
    <mergeCell ref="T173:Z173"/>
    <mergeCell ref="AA173:AE173"/>
    <mergeCell ref="AF173:AJ173"/>
    <mergeCell ref="AK173:AO173"/>
    <mergeCell ref="AP172:AT172"/>
    <mergeCell ref="AU172:AY172"/>
    <mergeCell ref="AZ172:BD172"/>
    <mergeCell ref="BE172:BI172"/>
    <mergeCell ref="BJ172:BN172"/>
    <mergeCell ref="BO172:BS172"/>
    <mergeCell ref="A172:F172"/>
    <mergeCell ref="G172:S172"/>
    <mergeCell ref="T172:Z172"/>
    <mergeCell ref="AA172:AE172"/>
    <mergeCell ref="AF172:AJ172"/>
    <mergeCell ref="AK172:AO172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P170:AT170"/>
    <mergeCell ref="AU170:AY170"/>
    <mergeCell ref="AZ170:BD170"/>
    <mergeCell ref="BE170:BI170"/>
    <mergeCell ref="BJ170:BN170"/>
    <mergeCell ref="BO170:BS170"/>
    <mergeCell ref="A168:BS168"/>
    <mergeCell ref="A169:F170"/>
    <mergeCell ref="G169:S170"/>
    <mergeCell ref="T169:Z170"/>
    <mergeCell ref="AA169:AO169"/>
    <mergeCell ref="AP169:BD169"/>
    <mergeCell ref="BE169:BS169"/>
    <mergeCell ref="AA170:AE170"/>
    <mergeCell ref="AF170:AJ170"/>
    <mergeCell ref="AK170:AO170"/>
    <mergeCell ref="BA162:BC162"/>
    <mergeCell ref="BD162:BF162"/>
    <mergeCell ref="BG162:BI162"/>
    <mergeCell ref="BJ162:BL162"/>
    <mergeCell ref="A166:BL166"/>
    <mergeCell ref="A167:BS167"/>
    <mergeCell ref="AO163:AQ163"/>
    <mergeCell ref="AR163:AT163"/>
    <mergeCell ref="AU163:AW163"/>
    <mergeCell ref="AX163:AZ163"/>
    <mergeCell ref="AI162:AK162"/>
    <mergeCell ref="AL162:AN162"/>
    <mergeCell ref="AO162:AQ162"/>
    <mergeCell ref="AR162:AT162"/>
    <mergeCell ref="AU162:AW162"/>
    <mergeCell ref="AX162:AZ162"/>
    <mergeCell ref="BA161:BC161"/>
    <mergeCell ref="BD161:BF161"/>
    <mergeCell ref="BG161:BI161"/>
    <mergeCell ref="BJ161:BL161"/>
    <mergeCell ref="A162:C162"/>
    <mergeCell ref="D162:V162"/>
    <mergeCell ref="W162:Y162"/>
    <mergeCell ref="Z162:AB162"/>
    <mergeCell ref="AC162:AE162"/>
    <mergeCell ref="AF162:AH162"/>
    <mergeCell ref="AI161:AK161"/>
    <mergeCell ref="AL161:AN161"/>
    <mergeCell ref="AO161:AQ161"/>
    <mergeCell ref="AR161:AT161"/>
    <mergeCell ref="AU161:AW161"/>
    <mergeCell ref="AX161:AZ161"/>
    <mergeCell ref="BA160:BC160"/>
    <mergeCell ref="BD160:BF160"/>
    <mergeCell ref="BG160:BI160"/>
    <mergeCell ref="BJ160:BL160"/>
    <mergeCell ref="A161:C161"/>
    <mergeCell ref="D161:V161"/>
    <mergeCell ref="W161:Y161"/>
    <mergeCell ref="Z161:AB161"/>
    <mergeCell ref="AC161:AE161"/>
    <mergeCell ref="AF161:AH161"/>
    <mergeCell ref="AI160:AK160"/>
    <mergeCell ref="AL160:AN160"/>
    <mergeCell ref="AO160:AQ160"/>
    <mergeCell ref="AR160:AT160"/>
    <mergeCell ref="AU160:AW160"/>
    <mergeCell ref="AX160:AZ160"/>
    <mergeCell ref="A160:C160"/>
    <mergeCell ref="D160:V160"/>
    <mergeCell ref="W160:Y160"/>
    <mergeCell ref="Z160:AB160"/>
    <mergeCell ref="AC160:AE160"/>
    <mergeCell ref="AF160:AH160"/>
    <mergeCell ref="BJ158:BL159"/>
    <mergeCell ref="W159:Y159"/>
    <mergeCell ref="Z159:AB159"/>
    <mergeCell ref="AC159:AE159"/>
    <mergeCell ref="AF159:AH159"/>
    <mergeCell ref="AI159:AK159"/>
    <mergeCell ref="AL159:AN159"/>
    <mergeCell ref="AO159:AQ159"/>
    <mergeCell ref="AR159:AT159"/>
    <mergeCell ref="BG157:BL157"/>
    <mergeCell ref="W158:AB158"/>
    <mergeCell ref="AC158:AH158"/>
    <mergeCell ref="AI158:AN158"/>
    <mergeCell ref="AO158:AT158"/>
    <mergeCell ref="AU158:AW159"/>
    <mergeCell ref="AX158:AZ159"/>
    <mergeCell ref="BA158:BC159"/>
    <mergeCell ref="BD158:BF159"/>
    <mergeCell ref="BG158:BI159"/>
    <mergeCell ref="A157:C159"/>
    <mergeCell ref="D157:V159"/>
    <mergeCell ref="W157:AH157"/>
    <mergeCell ref="AI157:AT157"/>
    <mergeCell ref="AU157:AZ157"/>
    <mergeCell ref="BA157:BF157"/>
    <mergeCell ref="A156:BL156"/>
    <mergeCell ref="AT153:AX153"/>
    <mergeCell ref="AY153:BC153"/>
    <mergeCell ref="BD153:BH153"/>
    <mergeCell ref="BI153:BM153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151:T151"/>
    <mergeCell ref="U151:Y151"/>
    <mergeCell ref="Z151:AD151"/>
    <mergeCell ref="AE151:AI151"/>
    <mergeCell ref="AJ151:AN151"/>
    <mergeCell ref="BN153:BR153"/>
    <mergeCell ref="A153:T153"/>
    <mergeCell ref="U153:Y153"/>
    <mergeCell ref="Z153:AD153"/>
    <mergeCell ref="AE153:AI153"/>
    <mergeCell ref="AJ153:AN153"/>
    <mergeCell ref="AO153:AS153"/>
    <mergeCell ref="BN152:BR152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148:T149"/>
    <mergeCell ref="U148:AD148"/>
    <mergeCell ref="AE148:AN148"/>
    <mergeCell ref="AO148:AX148"/>
    <mergeCell ref="AY148:BH148"/>
    <mergeCell ref="BI148:BR148"/>
    <mergeCell ref="U149:Y149"/>
    <mergeCell ref="Z149:AD149"/>
    <mergeCell ref="AE149:AI149"/>
    <mergeCell ref="AJ149:AN149"/>
    <mergeCell ref="BN150:BR150"/>
    <mergeCell ref="AP128:AT128"/>
    <mergeCell ref="AU128:AY128"/>
    <mergeCell ref="AZ128:BD128"/>
    <mergeCell ref="BE128:BI128"/>
    <mergeCell ref="A146:BL146"/>
    <mergeCell ref="A147:BR147"/>
    <mergeCell ref="AP129:AT129"/>
    <mergeCell ref="AU129:AY129"/>
    <mergeCell ref="AZ129:BD129"/>
    <mergeCell ref="BE129:BI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130:C130"/>
    <mergeCell ref="D130:P130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123:BL123"/>
    <mergeCell ref="A124:C125"/>
    <mergeCell ref="D124:P125"/>
    <mergeCell ref="Q124:U125"/>
    <mergeCell ref="V124:AE125"/>
    <mergeCell ref="AF124:AT124"/>
    <mergeCell ref="AU124:BI124"/>
    <mergeCell ref="AF125:AJ125"/>
    <mergeCell ref="AK125:AO125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A105:C105"/>
    <mergeCell ref="D105:P105"/>
    <mergeCell ref="Q105:U105"/>
    <mergeCell ref="V105:AE105"/>
    <mergeCell ref="AF105:AJ105"/>
    <mergeCell ref="AK105:AO105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D96:T96"/>
    <mergeCell ref="U96:Y96"/>
    <mergeCell ref="Z96:AD96"/>
    <mergeCell ref="AE96:AI96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6 A162 A95">
    <cfRule type="cellIs" dxfId="203" priority="75" stopIfTrue="1" operator="equal">
      <formula>A85</formula>
    </cfRule>
  </conditionalFormatting>
  <conditionalFormatting sqref="A105:C105 A128:C128">
    <cfRule type="cellIs" dxfId="202" priority="76" stopIfTrue="1" operator="equal">
      <formula>A104</formula>
    </cfRule>
    <cfRule type="cellIs" dxfId="201" priority="77" stopIfTrue="1" operator="equal">
      <formula>0</formula>
    </cfRule>
  </conditionalFormatting>
  <conditionalFormatting sqref="A87">
    <cfRule type="cellIs" dxfId="200" priority="74" stopIfTrue="1" operator="equal">
      <formula>A86</formula>
    </cfRule>
  </conditionalFormatting>
  <conditionalFormatting sqref="A97">
    <cfRule type="cellIs" dxfId="199" priority="463" stopIfTrue="1" operator="equal">
      <formula>A95</formula>
    </cfRule>
  </conditionalFormatting>
  <conditionalFormatting sqref="A96">
    <cfRule type="cellIs" dxfId="198" priority="72" stopIfTrue="1" operator="equal">
      <formula>A95</formula>
    </cfRule>
  </conditionalFormatting>
  <conditionalFormatting sqref="A163">
    <cfRule type="cellIs" dxfId="197" priority="2" stopIfTrue="1" operator="equal">
      <formula>A162</formula>
    </cfRule>
  </conditionalFormatting>
  <conditionalFormatting sqref="A106:C106">
    <cfRule type="cellIs" dxfId="196" priority="69" stopIfTrue="1" operator="equal">
      <formula>A105</formula>
    </cfRule>
    <cfRule type="cellIs" dxfId="195" priority="70" stopIfTrue="1" operator="equal">
      <formula>0</formula>
    </cfRule>
  </conditionalFormatting>
  <conditionalFormatting sqref="A107:C107">
    <cfRule type="cellIs" dxfId="194" priority="67" stopIfTrue="1" operator="equal">
      <formula>A106</formula>
    </cfRule>
    <cfRule type="cellIs" dxfId="193" priority="68" stopIfTrue="1" operator="equal">
      <formula>0</formula>
    </cfRule>
  </conditionalFormatting>
  <conditionalFormatting sqref="A108:C108">
    <cfRule type="cellIs" dxfId="192" priority="65" stopIfTrue="1" operator="equal">
      <formula>A107</formula>
    </cfRule>
    <cfRule type="cellIs" dxfId="191" priority="66" stopIfTrue="1" operator="equal">
      <formula>0</formula>
    </cfRule>
  </conditionalFormatting>
  <conditionalFormatting sqref="A109:C109">
    <cfRule type="cellIs" dxfId="190" priority="63" stopIfTrue="1" operator="equal">
      <formula>A108</formula>
    </cfRule>
    <cfRule type="cellIs" dxfId="189" priority="64" stopIfTrue="1" operator="equal">
      <formula>0</formula>
    </cfRule>
  </conditionalFormatting>
  <conditionalFormatting sqref="A110:C110">
    <cfRule type="cellIs" dxfId="188" priority="61" stopIfTrue="1" operator="equal">
      <formula>A109</formula>
    </cfRule>
    <cfRule type="cellIs" dxfId="187" priority="62" stopIfTrue="1" operator="equal">
      <formula>0</formula>
    </cfRule>
  </conditionalFormatting>
  <conditionalFormatting sqref="A111:C111">
    <cfRule type="cellIs" dxfId="186" priority="59" stopIfTrue="1" operator="equal">
      <formula>A110</formula>
    </cfRule>
    <cfRule type="cellIs" dxfId="185" priority="60" stopIfTrue="1" operator="equal">
      <formula>0</formula>
    </cfRule>
  </conditionalFormatting>
  <conditionalFormatting sqref="A112:C112">
    <cfRule type="cellIs" dxfId="184" priority="57" stopIfTrue="1" operator="equal">
      <formula>A111</formula>
    </cfRule>
    <cfRule type="cellIs" dxfId="183" priority="58" stopIfTrue="1" operator="equal">
      <formula>0</formula>
    </cfRule>
  </conditionalFormatting>
  <conditionalFormatting sqref="A113:C113">
    <cfRule type="cellIs" dxfId="182" priority="55" stopIfTrue="1" operator="equal">
      <formula>A112</formula>
    </cfRule>
    <cfRule type="cellIs" dxfId="181" priority="56" stopIfTrue="1" operator="equal">
      <formula>0</formula>
    </cfRule>
  </conditionalFormatting>
  <conditionalFormatting sqref="A114:C114">
    <cfRule type="cellIs" dxfId="180" priority="53" stopIfTrue="1" operator="equal">
      <formula>A113</formula>
    </cfRule>
    <cfRule type="cellIs" dxfId="179" priority="54" stopIfTrue="1" operator="equal">
      <formula>0</formula>
    </cfRule>
  </conditionalFormatting>
  <conditionalFormatting sqref="A115:C115">
    <cfRule type="cellIs" dxfId="178" priority="51" stopIfTrue="1" operator="equal">
      <formula>A114</formula>
    </cfRule>
    <cfRule type="cellIs" dxfId="177" priority="52" stopIfTrue="1" operator="equal">
      <formula>0</formula>
    </cfRule>
  </conditionalFormatting>
  <conditionalFormatting sqref="A116:C116">
    <cfRule type="cellIs" dxfId="176" priority="49" stopIfTrue="1" operator="equal">
      <formula>A115</formula>
    </cfRule>
    <cfRule type="cellIs" dxfId="175" priority="50" stopIfTrue="1" operator="equal">
      <formula>0</formula>
    </cfRule>
  </conditionalFormatting>
  <conditionalFormatting sqref="A117:C117">
    <cfRule type="cellIs" dxfId="174" priority="47" stopIfTrue="1" operator="equal">
      <formula>A116</formula>
    </cfRule>
    <cfRule type="cellIs" dxfId="173" priority="48" stopIfTrue="1" operator="equal">
      <formula>0</formula>
    </cfRule>
  </conditionalFormatting>
  <conditionalFormatting sqref="A118:C118">
    <cfRule type="cellIs" dxfId="172" priority="45" stopIfTrue="1" operator="equal">
      <formula>A117</formula>
    </cfRule>
    <cfRule type="cellIs" dxfId="171" priority="46" stopIfTrue="1" operator="equal">
      <formula>0</formula>
    </cfRule>
  </conditionalFormatting>
  <conditionalFormatting sqref="A119:C119">
    <cfRule type="cellIs" dxfId="170" priority="43" stopIfTrue="1" operator="equal">
      <formula>A118</formula>
    </cfRule>
    <cfRule type="cellIs" dxfId="169" priority="44" stopIfTrue="1" operator="equal">
      <formula>0</formula>
    </cfRule>
  </conditionalFormatting>
  <conditionalFormatting sqref="A120:C120">
    <cfRule type="cellIs" dxfId="168" priority="41" stopIfTrue="1" operator="equal">
      <formula>A119</formula>
    </cfRule>
    <cfRule type="cellIs" dxfId="167" priority="42" stopIfTrue="1" operator="equal">
      <formula>0</formula>
    </cfRule>
  </conditionalFormatting>
  <conditionalFormatting sqref="A121:C121">
    <cfRule type="cellIs" dxfId="166" priority="39" stopIfTrue="1" operator="equal">
      <formula>A120</formula>
    </cfRule>
    <cfRule type="cellIs" dxfId="165" priority="40" stopIfTrue="1" operator="equal">
      <formula>0</formula>
    </cfRule>
  </conditionalFormatting>
  <conditionalFormatting sqref="A129:C129">
    <cfRule type="cellIs" dxfId="164" priority="35" stopIfTrue="1" operator="equal">
      <formula>A128</formula>
    </cfRule>
    <cfRule type="cellIs" dxfId="163" priority="36" stopIfTrue="1" operator="equal">
      <formula>0</formula>
    </cfRule>
  </conditionalFormatting>
  <conditionalFormatting sqref="A130:C130">
    <cfRule type="cellIs" dxfId="162" priority="33" stopIfTrue="1" operator="equal">
      <formula>A129</formula>
    </cfRule>
    <cfRule type="cellIs" dxfId="161" priority="34" stopIfTrue="1" operator="equal">
      <formula>0</formula>
    </cfRule>
  </conditionalFormatting>
  <conditionalFormatting sqref="A131:C131">
    <cfRule type="cellIs" dxfId="160" priority="31" stopIfTrue="1" operator="equal">
      <formula>A130</formula>
    </cfRule>
    <cfRule type="cellIs" dxfId="159" priority="32" stopIfTrue="1" operator="equal">
      <formula>0</formula>
    </cfRule>
  </conditionalFormatting>
  <conditionalFormatting sqref="A132:C132">
    <cfRule type="cellIs" dxfId="158" priority="29" stopIfTrue="1" operator="equal">
      <formula>A131</formula>
    </cfRule>
    <cfRule type="cellIs" dxfId="157" priority="30" stopIfTrue="1" operator="equal">
      <formula>0</formula>
    </cfRule>
  </conditionalFormatting>
  <conditionalFormatting sqref="A133:C133">
    <cfRule type="cellIs" dxfId="156" priority="27" stopIfTrue="1" operator="equal">
      <formula>A132</formula>
    </cfRule>
    <cfRule type="cellIs" dxfId="155" priority="28" stopIfTrue="1" operator="equal">
      <formula>0</formula>
    </cfRule>
  </conditionalFormatting>
  <conditionalFormatting sqref="A134:C134">
    <cfRule type="cellIs" dxfId="154" priority="25" stopIfTrue="1" operator="equal">
      <formula>A133</formula>
    </cfRule>
    <cfRule type="cellIs" dxfId="153" priority="26" stopIfTrue="1" operator="equal">
      <formula>0</formula>
    </cfRule>
  </conditionalFormatting>
  <conditionalFormatting sqref="A135:C135">
    <cfRule type="cellIs" dxfId="152" priority="23" stopIfTrue="1" operator="equal">
      <formula>A134</formula>
    </cfRule>
    <cfRule type="cellIs" dxfId="151" priority="24" stopIfTrue="1" operator="equal">
      <formula>0</formula>
    </cfRule>
  </conditionalFormatting>
  <conditionalFormatting sqref="A136:C136">
    <cfRule type="cellIs" dxfId="150" priority="21" stopIfTrue="1" operator="equal">
      <formula>A135</formula>
    </cfRule>
    <cfRule type="cellIs" dxfId="149" priority="22" stopIfTrue="1" operator="equal">
      <formula>0</formula>
    </cfRule>
  </conditionalFormatting>
  <conditionalFormatting sqref="A137:C137">
    <cfRule type="cellIs" dxfId="148" priority="19" stopIfTrue="1" operator="equal">
      <formula>A136</formula>
    </cfRule>
    <cfRule type="cellIs" dxfId="147" priority="20" stopIfTrue="1" operator="equal">
      <formula>0</formula>
    </cfRule>
  </conditionalFormatting>
  <conditionalFormatting sqref="A138:C138">
    <cfRule type="cellIs" dxfId="146" priority="17" stopIfTrue="1" operator="equal">
      <formula>A137</formula>
    </cfRule>
    <cfRule type="cellIs" dxfId="145" priority="18" stopIfTrue="1" operator="equal">
      <formula>0</formula>
    </cfRule>
  </conditionalFormatting>
  <conditionalFormatting sqref="A139:C139">
    <cfRule type="cellIs" dxfId="144" priority="15" stopIfTrue="1" operator="equal">
      <formula>A138</formula>
    </cfRule>
    <cfRule type="cellIs" dxfId="143" priority="16" stopIfTrue="1" operator="equal">
      <formula>0</formula>
    </cfRule>
  </conditionalFormatting>
  <conditionalFormatting sqref="A140:C140">
    <cfRule type="cellIs" dxfId="142" priority="13" stopIfTrue="1" operator="equal">
      <formula>A139</formula>
    </cfRule>
    <cfRule type="cellIs" dxfId="141" priority="14" stopIfTrue="1" operator="equal">
      <formula>0</formula>
    </cfRule>
  </conditionalFormatting>
  <conditionalFormatting sqref="A141:C141">
    <cfRule type="cellIs" dxfId="140" priority="11" stopIfTrue="1" operator="equal">
      <formula>A140</formula>
    </cfRule>
    <cfRule type="cellIs" dxfId="139" priority="12" stopIfTrue="1" operator="equal">
      <formula>0</formula>
    </cfRule>
  </conditionalFormatting>
  <conditionalFormatting sqref="A142:C142">
    <cfRule type="cellIs" dxfId="138" priority="9" stopIfTrue="1" operator="equal">
      <formula>A141</formula>
    </cfRule>
    <cfRule type="cellIs" dxfId="137" priority="10" stopIfTrue="1" operator="equal">
      <formula>0</formula>
    </cfRule>
  </conditionalFormatting>
  <conditionalFormatting sqref="A143:C143">
    <cfRule type="cellIs" dxfId="136" priority="7" stopIfTrue="1" operator="equal">
      <formula>A142</formula>
    </cfRule>
    <cfRule type="cellIs" dxfId="135" priority="8" stopIfTrue="1" operator="equal">
      <formula>0</formula>
    </cfRule>
  </conditionalFormatting>
  <conditionalFormatting sqref="A144:C144">
    <cfRule type="cellIs" dxfId="134" priority="5" stopIfTrue="1" operator="equal">
      <formula>A143</formula>
    </cfRule>
    <cfRule type="cellIs" dxfId="133" priority="6" stopIfTrue="1" operator="equal">
      <formula>0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64"/>
  <sheetViews>
    <sheetView topLeftCell="Y255" zoomScaleNormal="100" workbookViewId="0"/>
  </sheetViews>
  <sheetFormatPr defaultRowHeight="13.2" x14ac:dyDescent="0.25"/>
  <cols>
    <col min="1" max="78" width="2.88671875" customWidth="1"/>
    <col min="79" max="79" width="4" hidden="1" customWidth="1"/>
  </cols>
  <sheetData>
    <row r="1" spans="1:79" ht="57.7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81" t="s">
        <v>129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79" ht="14.25" customHeight="1" x14ac:dyDescent="0.25">
      <c r="A2" s="35" t="s">
        <v>397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</row>
    <row r="4" spans="1:79" ht="15" customHeight="1" x14ac:dyDescent="0.25">
      <c r="A4" s="13" t="s">
        <v>179</v>
      </c>
      <c r="B4" s="38" t="s">
        <v>265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10"/>
      <c r="AH4" s="44" t="s">
        <v>264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10"/>
      <c r="AT4" s="43" t="s">
        <v>270</v>
      </c>
      <c r="AU4" s="44"/>
      <c r="AV4" s="44"/>
      <c r="AW4" s="44"/>
      <c r="AX4" s="44"/>
      <c r="AY4" s="44"/>
      <c r="AZ4" s="44"/>
      <c r="BA4" s="44"/>
      <c r="BB4" s="17"/>
      <c r="BC4" s="10"/>
      <c r="BD4" s="10"/>
      <c r="BE4" s="14"/>
      <c r="BF4" s="14"/>
      <c r="BG4" s="14"/>
      <c r="BH4" s="14"/>
      <c r="BI4" s="14"/>
      <c r="BJ4" s="14"/>
      <c r="BK4" s="14"/>
      <c r="BL4" s="14"/>
    </row>
    <row r="5" spans="1:79" ht="24" customHeight="1" x14ac:dyDescent="0.2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8"/>
      <c r="AH5" s="37" t="s">
        <v>186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8"/>
      <c r="AT5" s="37" t="s">
        <v>177</v>
      </c>
      <c r="AU5" s="37"/>
      <c r="AV5" s="37"/>
      <c r="AW5" s="37"/>
      <c r="AX5" s="37"/>
      <c r="AY5" s="37"/>
      <c r="AZ5" s="37"/>
      <c r="BA5" s="37"/>
      <c r="BB5" s="15"/>
      <c r="BC5" s="8"/>
      <c r="BD5" s="8"/>
      <c r="BE5" s="15"/>
      <c r="BF5" s="15"/>
      <c r="BG5" s="15"/>
      <c r="BH5" s="15"/>
      <c r="BI5" s="15"/>
      <c r="BJ5" s="15"/>
      <c r="BK5" s="15"/>
      <c r="BL5" s="15"/>
    </row>
    <row r="6" spans="1:79" x14ac:dyDescent="0.25">
      <c r="BE6" s="16"/>
      <c r="BF6" s="16"/>
      <c r="BG6" s="16"/>
      <c r="BH6" s="16"/>
      <c r="BI6" s="16"/>
      <c r="BJ6" s="16"/>
      <c r="BK6" s="16"/>
      <c r="BL6" s="16"/>
    </row>
    <row r="7" spans="1:79" ht="28.5" customHeight="1" x14ac:dyDescent="0.25">
      <c r="A7" s="13" t="s">
        <v>188</v>
      </c>
      <c r="B7" s="38" t="s">
        <v>242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10"/>
      <c r="AH7" s="44" t="s">
        <v>412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17"/>
      <c r="BC7" s="43" t="s">
        <v>270</v>
      </c>
      <c r="BD7" s="44"/>
      <c r="BE7" s="44"/>
      <c r="BF7" s="44"/>
      <c r="BG7" s="44"/>
      <c r="BH7" s="44"/>
      <c r="BI7" s="44"/>
      <c r="BJ7" s="44"/>
      <c r="BK7" s="17"/>
      <c r="BL7" s="14"/>
      <c r="BM7" s="18"/>
      <c r="BN7" s="18"/>
      <c r="BO7" s="18"/>
      <c r="BP7" s="17"/>
      <c r="BQ7" s="17"/>
      <c r="BR7" s="17"/>
      <c r="BS7" s="17"/>
      <c r="BT7" s="17"/>
      <c r="BU7" s="17"/>
      <c r="BV7" s="17"/>
      <c r="BW7" s="17"/>
    </row>
    <row r="8" spans="1:79" ht="24" customHeight="1" x14ac:dyDescent="0.25">
      <c r="A8" s="42" t="s">
        <v>169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8"/>
      <c r="AH8" s="37" t="s">
        <v>189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15"/>
      <c r="BC8" s="37" t="s">
        <v>177</v>
      </c>
      <c r="BD8" s="37"/>
      <c r="BE8" s="37"/>
      <c r="BF8" s="37"/>
      <c r="BG8" s="37"/>
      <c r="BH8" s="37"/>
      <c r="BI8" s="37"/>
      <c r="BJ8" s="37"/>
      <c r="BK8" s="23"/>
      <c r="BL8" s="15"/>
      <c r="BM8" s="18"/>
      <c r="BN8" s="18"/>
      <c r="BO8" s="18"/>
      <c r="BP8" s="15"/>
      <c r="BQ8" s="15"/>
      <c r="BR8" s="15"/>
      <c r="BS8" s="15"/>
      <c r="BT8" s="15"/>
      <c r="BU8" s="15"/>
      <c r="BV8" s="15"/>
      <c r="BW8" s="15"/>
    </row>
    <row r="10" spans="1:79" ht="14.25" customHeight="1" x14ac:dyDescent="0.25">
      <c r="A10" s="13" t="s">
        <v>190</v>
      </c>
      <c r="B10" s="44" t="s">
        <v>480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481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17"/>
      <c r="AA10" s="44" t="s">
        <v>429</v>
      </c>
      <c r="AB10" s="44"/>
      <c r="AC10" s="44"/>
      <c r="AD10" s="44"/>
      <c r="AE10" s="44"/>
      <c r="AF10" s="44"/>
      <c r="AG10" s="44"/>
      <c r="AH10" s="44"/>
      <c r="AI10" s="44"/>
      <c r="AJ10" s="17"/>
      <c r="AK10" s="85" t="s">
        <v>256</v>
      </c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22"/>
      <c r="BL10" s="43" t="s">
        <v>271</v>
      </c>
      <c r="BM10" s="44"/>
      <c r="BN10" s="44"/>
      <c r="BO10" s="44"/>
      <c r="BP10" s="44"/>
      <c r="BQ10" s="44"/>
      <c r="BR10" s="44"/>
      <c r="BS10" s="44"/>
      <c r="BT10" s="17"/>
      <c r="BU10" s="17"/>
      <c r="BV10" s="17"/>
      <c r="BW10" s="17"/>
      <c r="BX10" s="17"/>
      <c r="BY10" s="17"/>
      <c r="BZ10" s="17"/>
      <c r="CA10" s="17"/>
    </row>
    <row r="11" spans="1:79" ht="25.5" customHeight="1" x14ac:dyDescent="0.25">
      <c r="B11" s="37" t="s">
        <v>191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193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15"/>
      <c r="AA11" s="86" t="s">
        <v>194</v>
      </c>
      <c r="AB11" s="86"/>
      <c r="AC11" s="86"/>
      <c r="AD11" s="86"/>
      <c r="AE11" s="86"/>
      <c r="AF11" s="86"/>
      <c r="AG11" s="86"/>
      <c r="AH11" s="86"/>
      <c r="AI11" s="86"/>
      <c r="AJ11" s="15"/>
      <c r="AK11" s="87" t="s">
        <v>192</v>
      </c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21"/>
      <c r="BL11" s="37" t="s">
        <v>178</v>
      </c>
      <c r="BM11" s="37"/>
      <c r="BN11" s="37"/>
      <c r="BO11" s="37"/>
      <c r="BP11" s="37"/>
      <c r="BQ11" s="37"/>
      <c r="BR11" s="37"/>
      <c r="BS11" s="37"/>
      <c r="BT11" s="15"/>
      <c r="BU11" s="15"/>
      <c r="BV11" s="15"/>
      <c r="BW11" s="15"/>
      <c r="BX11" s="15"/>
      <c r="BY11" s="15"/>
      <c r="BZ11" s="15"/>
      <c r="CA11" s="15"/>
    </row>
    <row r="13" spans="1:79" ht="14.25" customHeight="1" x14ac:dyDescent="0.25">
      <c r="A13" s="82" t="s">
        <v>398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</row>
    <row r="14" spans="1:79" ht="14.25" customHeight="1" x14ac:dyDescent="0.25">
      <c r="A14" s="82" t="s">
        <v>162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</row>
    <row r="15" spans="1:79" ht="30" customHeight="1" x14ac:dyDescent="0.25">
      <c r="A15" s="83" t="s">
        <v>477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</row>
    <row r="16" spans="1:79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3">
      <c r="A17" s="84" t="s">
        <v>163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</row>
    <row r="18" spans="1:79" ht="30" customHeight="1" x14ac:dyDescent="0.25">
      <c r="A18" s="83" t="s">
        <v>478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</row>
    <row r="19" spans="1:79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5">
      <c r="A20" s="82" t="s">
        <v>164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</row>
    <row r="21" spans="1:79" ht="45" customHeight="1" x14ac:dyDescent="0.25">
      <c r="A21" s="83" t="s">
        <v>479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</row>
    <row r="22" spans="1:79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5">
      <c r="A23" s="82" t="s">
        <v>165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</row>
    <row r="24" spans="1:79" ht="14.25" customHeight="1" x14ac:dyDescent="0.25">
      <c r="A24" s="91" t="s">
        <v>385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</row>
    <row r="25" spans="1:79" ht="15" customHeight="1" x14ac:dyDescent="0.25">
      <c r="A25" s="33" t="s">
        <v>272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</row>
    <row r="26" spans="1:79" ht="23.1" customHeight="1" x14ac:dyDescent="0.25">
      <c r="A26" s="92" t="s">
        <v>3</v>
      </c>
      <c r="B26" s="93"/>
      <c r="C26" s="93"/>
      <c r="D26" s="94"/>
      <c r="E26" s="92" t="s">
        <v>20</v>
      </c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46" t="s">
        <v>273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274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275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5">
      <c r="A27" s="95"/>
      <c r="B27" s="96"/>
      <c r="C27" s="96"/>
      <c r="D27" s="97"/>
      <c r="E27" s="95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88" t="s">
        <v>130</v>
      </c>
      <c r="AF27" s="89"/>
      <c r="AG27" s="89"/>
      <c r="AH27" s="90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88" t="s">
        <v>130</v>
      </c>
      <c r="AY27" s="89"/>
      <c r="AZ27" s="89"/>
      <c r="BA27" s="90"/>
      <c r="BB27" s="61" t="s">
        <v>108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88" t="s">
        <v>130</v>
      </c>
      <c r="BR27" s="89"/>
      <c r="BS27" s="89"/>
      <c r="BT27" s="90"/>
      <c r="BU27" s="61" t="s">
        <v>109</v>
      </c>
      <c r="BV27" s="62"/>
      <c r="BW27" s="62"/>
      <c r="BX27" s="62"/>
      <c r="BY27" s="63"/>
    </row>
    <row r="28" spans="1:79" ht="15" customHeight="1" x14ac:dyDescent="0.25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 x14ac:dyDescent="0.25">
      <c r="A29" s="54" t="s">
        <v>68</v>
      </c>
      <c r="B29" s="55"/>
      <c r="C29" s="55"/>
      <c r="D29" s="56"/>
      <c r="E29" s="54" t="s">
        <v>69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108" t="s">
        <v>77</v>
      </c>
      <c r="V29" s="109"/>
      <c r="W29" s="109"/>
      <c r="X29" s="109"/>
      <c r="Y29" s="110"/>
      <c r="Z29" s="108" t="s">
        <v>78</v>
      </c>
      <c r="AA29" s="109"/>
      <c r="AB29" s="109"/>
      <c r="AC29" s="109"/>
      <c r="AD29" s="110"/>
      <c r="AE29" s="54" t="s">
        <v>103</v>
      </c>
      <c r="AF29" s="55"/>
      <c r="AG29" s="55"/>
      <c r="AH29" s="56"/>
      <c r="AI29" s="98" t="s">
        <v>197</v>
      </c>
      <c r="AJ29" s="99"/>
      <c r="AK29" s="99"/>
      <c r="AL29" s="99"/>
      <c r="AM29" s="100"/>
      <c r="AN29" s="54" t="s">
        <v>79</v>
      </c>
      <c r="AO29" s="55"/>
      <c r="AP29" s="55"/>
      <c r="AQ29" s="55"/>
      <c r="AR29" s="56"/>
      <c r="AS29" s="54" t="s">
        <v>80</v>
      </c>
      <c r="AT29" s="55"/>
      <c r="AU29" s="55"/>
      <c r="AV29" s="55"/>
      <c r="AW29" s="56"/>
      <c r="AX29" s="54" t="s">
        <v>104</v>
      </c>
      <c r="AY29" s="55"/>
      <c r="AZ29" s="55"/>
      <c r="BA29" s="56"/>
      <c r="BB29" s="98" t="s">
        <v>197</v>
      </c>
      <c r="BC29" s="99"/>
      <c r="BD29" s="99"/>
      <c r="BE29" s="99"/>
      <c r="BF29" s="100"/>
      <c r="BG29" s="54" t="s">
        <v>70</v>
      </c>
      <c r="BH29" s="55"/>
      <c r="BI29" s="55"/>
      <c r="BJ29" s="55"/>
      <c r="BK29" s="56"/>
      <c r="BL29" s="54" t="s">
        <v>71</v>
      </c>
      <c r="BM29" s="55"/>
      <c r="BN29" s="55"/>
      <c r="BO29" s="55"/>
      <c r="BP29" s="56"/>
      <c r="BQ29" s="54" t="s">
        <v>105</v>
      </c>
      <c r="BR29" s="55"/>
      <c r="BS29" s="55"/>
      <c r="BT29" s="56"/>
      <c r="BU29" s="98" t="s">
        <v>197</v>
      </c>
      <c r="BV29" s="99"/>
      <c r="BW29" s="99"/>
      <c r="BX29" s="99"/>
      <c r="BY29" s="100"/>
      <c r="CA29" t="s">
        <v>28</v>
      </c>
    </row>
    <row r="30" spans="1:79" s="30" customFormat="1" ht="12.75" customHeight="1" x14ac:dyDescent="0.25">
      <c r="A30" s="101"/>
      <c r="B30" s="102"/>
      <c r="C30" s="102"/>
      <c r="D30" s="103"/>
      <c r="E30" s="67" t="s">
        <v>281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9"/>
      <c r="U30" s="104">
        <v>226336.4</v>
      </c>
      <c r="V30" s="104"/>
      <c r="W30" s="104"/>
      <c r="X30" s="104"/>
      <c r="Y30" s="104"/>
      <c r="Z30" s="104" t="s">
        <v>282</v>
      </c>
      <c r="AA30" s="104"/>
      <c r="AB30" s="104"/>
      <c r="AC30" s="104"/>
      <c r="AD30" s="104"/>
      <c r="AE30" s="105" t="s">
        <v>282</v>
      </c>
      <c r="AF30" s="106"/>
      <c r="AG30" s="106"/>
      <c r="AH30" s="107"/>
      <c r="AI30" s="105">
        <f>IF(ISNUMBER(U30),U30,0)+IF(ISNUMBER(Z30),Z30,0)</f>
        <v>226336.4</v>
      </c>
      <c r="AJ30" s="106"/>
      <c r="AK30" s="106"/>
      <c r="AL30" s="106"/>
      <c r="AM30" s="107"/>
      <c r="AN30" s="105">
        <v>332325</v>
      </c>
      <c r="AO30" s="106"/>
      <c r="AP30" s="106"/>
      <c r="AQ30" s="106"/>
      <c r="AR30" s="107"/>
      <c r="AS30" s="105" t="s">
        <v>282</v>
      </c>
      <c r="AT30" s="106"/>
      <c r="AU30" s="106"/>
      <c r="AV30" s="106"/>
      <c r="AW30" s="107"/>
      <c r="AX30" s="105" t="s">
        <v>282</v>
      </c>
      <c r="AY30" s="106"/>
      <c r="AZ30" s="106"/>
      <c r="BA30" s="107"/>
      <c r="BB30" s="105">
        <f>IF(ISNUMBER(AN30),AN30,0)+IF(ISNUMBER(AS30),AS30,0)</f>
        <v>332325</v>
      </c>
      <c r="BC30" s="106"/>
      <c r="BD30" s="106"/>
      <c r="BE30" s="106"/>
      <c r="BF30" s="107"/>
      <c r="BG30" s="105">
        <v>605352</v>
      </c>
      <c r="BH30" s="106"/>
      <c r="BI30" s="106"/>
      <c r="BJ30" s="106"/>
      <c r="BK30" s="107"/>
      <c r="BL30" s="105" t="s">
        <v>282</v>
      </c>
      <c r="BM30" s="106"/>
      <c r="BN30" s="106"/>
      <c r="BO30" s="106"/>
      <c r="BP30" s="107"/>
      <c r="BQ30" s="105" t="s">
        <v>282</v>
      </c>
      <c r="BR30" s="106"/>
      <c r="BS30" s="106"/>
      <c r="BT30" s="107"/>
      <c r="BU30" s="105">
        <f>IF(ISNUMBER(BG30),BG30,0)+IF(ISNUMBER(BL30),BL30,0)</f>
        <v>605352</v>
      </c>
      <c r="BV30" s="106"/>
      <c r="BW30" s="106"/>
      <c r="BX30" s="106"/>
      <c r="BY30" s="107"/>
      <c r="CA30" s="30" t="s">
        <v>29</v>
      </c>
    </row>
    <row r="31" spans="1:79" s="7" customFormat="1" ht="12.75" customHeight="1" x14ac:dyDescent="0.25">
      <c r="A31" s="122"/>
      <c r="B31" s="123"/>
      <c r="C31" s="123"/>
      <c r="D31" s="124"/>
      <c r="E31" s="57" t="s">
        <v>161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1"/>
      <c r="U31" s="129">
        <v>226336.4</v>
      </c>
      <c r="V31" s="129"/>
      <c r="W31" s="129"/>
      <c r="X31" s="129"/>
      <c r="Y31" s="129"/>
      <c r="Z31" s="129">
        <v>0</v>
      </c>
      <c r="AA31" s="129"/>
      <c r="AB31" s="129"/>
      <c r="AC31" s="129"/>
      <c r="AD31" s="129"/>
      <c r="AE31" s="119">
        <v>0</v>
      </c>
      <c r="AF31" s="120"/>
      <c r="AG31" s="120"/>
      <c r="AH31" s="121"/>
      <c r="AI31" s="119">
        <f>IF(ISNUMBER(U31),U31,0)+IF(ISNUMBER(Z31),Z31,0)</f>
        <v>226336.4</v>
      </c>
      <c r="AJ31" s="120"/>
      <c r="AK31" s="120"/>
      <c r="AL31" s="120"/>
      <c r="AM31" s="121"/>
      <c r="AN31" s="119">
        <v>332325</v>
      </c>
      <c r="AO31" s="120"/>
      <c r="AP31" s="120"/>
      <c r="AQ31" s="120"/>
      <c r="AR31" s="121"/>
      <c r="AS31" s="119">
        <v>0</v>
      </c>
      <c r="AT31" s="120"/>
      <c r="AU31" s="120"/>
      <c r="AV31" s="120"/>
      <c r="AW31" s="121"/>
      <c r="AX31" s="119">
        <v>0</v>
      </c>
      <c r="AY31" s="120"/>
      <c r="AZ31" s="120"/>
      <c r="BA31" s="121"/>
      <c r="BB31" s="119">
        <f>IF(ISNUMBER(AN31),AN31,0)+IF(ISNUMBER(AS31),AS31,0)</f>
        <v>332325</v>
      </c>
      <c r="BC31" s="120"/>
      <c r="BD31" s="120"/>
      <c r="BE31" s="120"/>
      <c r="BF31" s="121"/>
      <c r="BG31" s="119">
        <v>605352</v>
      </c>
      <c r="BH31" s="120"/>
      <c r="BI31" s="120"/>
      <c r="BJ31" s="120"/>
      <c r="BK31" s="121"/>
      <c r="BL31" s="119">
        <v>0</v>
      </c>
      <c r="BM31" s="120"/>
      <c r="BN31" s="120"/>
      <c r="BO31" s="120"/>
      <c r="BP31" s="121"/>
      <c r="BQ31" s="119">
        <v>0</v>
      </c>
      <c r="BR31" s="120"/>
      <c r="BS31" s="120"/>
      <c r="BT31" s="121"/>
      <c r="BU31" s="119">
        <f>IF(ISNUMBER(BG31),BG31,0)+IF(ISNUMBER(BL31),BL31,0)</f>
        <v>605352</v>
      </c>
      <c r="BV31" s="120"/>
      <c r="BW31" s="120"/>
      <c r="BX31" s="120"/>
      <c r="BY31" s="121"/>
    </row>
    <row r="33" spans="1:79" ht="14.25" customHeight="1" x14ac:dyDescent="0.25">
      <c r="A33" s="91" t="s">
        <v>399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</row>
    <row r="34" spans="1:79" ht="15" customHeight="1" x14ac:dyDescent="0.25">
      <c r="A34" s="111" t="s">
        <v>272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</row>
    <row r="35" spans="1:79" ht="22.5" customHeight="1" x14ac:dyDescent="0.25">
      <c r="A35" s="92" t="s">
        <v>3</v>
      </c>
      <c r="B35" s="93"/>
      <c r="C35" s="93"/>
      <c r="D35" s="94"/>
      <c r="E35" s="92" t="s">
        <v>20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4"/>
      <c r="X35" s="61" t="s">
        <v>276</v>
      </c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3"/>
      <c r="AR35" s="46" t="s">
        <v>278</v>
      </c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</row>
    <row r="36" spans="1:79" ht="36" customHeight="1" x14ac:dyDescent="0.25">
      <c r="A36" s="95"/>
      <c r="B36" s="96"/>
      <c r="C36" s="96"/>
      <c r="D36" s="97"/>
      <c r="E36" s="95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7"/>
      <c r="X36" s="46" t="s">
        <v>5</v>
      </c>
      <c r="Y36" s="46"/>
      <c r="Z36" s="46"/>
      <c r="AA36" s="46"/>
      <c r="AB36" s="46"/>
      <c r="AC36" s="46" t="s">
        <v>4</v>
      </c>
      <c r="AD36" s="46"/>
      <c r="AE36" s="46"/>
      <c r="AF36" s="46"/>
      <c r="AG36" s="46"/>
      <c r="AH36" s="88" t="s">
        <v>130</v>
      </c>
      <c r="AI36" s="89"/>
      <c r="AJ36" s="89"/>
      <c r="AK36" s="89"/>
      <c r="AL36" s="90"/>
      <c r="AM36" s="61" t="s">
        <v>6</v>
      </c>
      <c r="AN36" s="62"/>
      <c r="AO36" s="62"/>
      <c r="AP36" s="62"/>
      <c r="AQ36" s="63"/>
      <c r="AR36" s="61" t="s">
        <v>5</v>
      </c>
      <c r="AS36" s="62"/>
      <c r="AT36" s="62"/>
      <c r="AU36" s="62"/>
      <c r="AV36" s="63"/>
      <c r="AW36" s="61" t="s">
        <v>4</v>
      </c>
      <c r="AX36" s="62"/>
      <c r="AY36" s="62"/>
      <c r="AZ36" s="62"/>
      <c r="BA36" s="63"/>
      <c r="BB36" s="88" t="s">
        <v>130</v>
      </c>
      <c r="BC36" s="89"/>
      <c r="BD36" s="89"/>
      <c r="BE36" s="89"/>
      <c r="BF36" s="90"/>
      <c r="BG36" s="61" t="s">
        <v>108</v>
      </c>
      <c r="BH36" s="62"/>
      <c r="BI36" s="62"/>
      <c r="BJ36" s="62"/>
      <c r="BK36" s="63"/>
    </row>
    <row r="37" spans="1:79" ht="15" customHeight="1" x14ac:dyDescent="0.25">
      <c r="A37" s="61">
        <v>1</v>
      </c>
      <c r="B37" s="62"/>
      <c r="C37" s="62"/>
      <c r="D37" s="63"/>
      <c r="E37" s="61">
        <v>2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46">
        <v>3</v>
      </c>
      <c r="Y37" s="46"/>
      <c r="Z37" s="46"/>
      <c r="AA37" s="46"/>
      <c r="AB37" s="46"/>
      <c r="AC37" s="46">
        <v>4</v>
      </c>
      <c r="AD37" s="46"/>
      <c r="AE37" s="46"/>
      <c r="AF37" s="46"/>
      <c r="AG37" s="46"/>
      <c r="AH37" s="46">
        <v>5</v>
      </c>
      <c r="AI37" s="46"/>
      <c r="AJ37" s="46"/>
      <c r="AK37" s="46"/>
      <c r="AL37" s="46"/>
      <c r="AM37" s="46">
        <v>6</v>
      </c>
      <c r="AN37" s="46"/>
      <c r="AO37" s="46"/>
      <c r="AP37" s="46"/>
      <c r="AQ37" s="46"/>
      <c r="AR37" s="61">
        <v>7</v>
      </c>
      <c r="AS37" s="62"/>
      <c r="AT37" s="62"/>
      <c r="AU37" s="62"/>
      <c r="AV37" s="63"/>
      <c r="AW37" s="61">
        <v>8</v>
      </c>
      <c r="AX37" s="62"/>
      <c r="AY37" s="62"/>
      <c r="AZ37" s="62"/>
      <c r="BA37" s="63"/>
      <c r="BB37" s="61">
        <v>9</v>
      </c>
      <c r="BC37" s="62"/>
      <c r="BD37" s="62"/>
      <c r="BE37" s="62"/>
      <c r="BF37" s="63"/>
      <c r="BG37" s="61">
        <v>10</v>
      </c>
      <c r="BH37" s="62"/>
      <c r="BI37" s="62"/>
      <c r="BJ37" s="62"/>
      <c r="BK37" s="63"/>
    </row>
    <row r="38" spans="1:79" ht="20.25" hidden="1" customHeight="1" x14ac:dyDescent="0.25">
      <c r="A38" s="54" t="s">
        <v>68</v>
      </c>
      <c r="B38" s="55"/>
      <c r="C38" s="55"/>
      <c r="D38" s="56"/>
      <c r="E38" s="54" t="s">
        <v>69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45" t="s">
        <v>72</v>
      </c>
      <c r="Y38" s="45"/>
      <c r="Z38" s="45"/>
      <c r="AA38" s="45"/>
      <c r="AB38" s="45"/>
      <c r="AC38" s="45" t="s">
        <v>73</v>
      </c>
      <c r="AD38" s="45"/>
      <c r="AE38" s="45"/>
      <c r="AF38" s="45"/>
      <c r="AG38" s="45"/>
      <c r="AH38" s="54" t="s">
        <v>106</v>
      </c>
      <c r="AI38" s="55"/>
      <c r="AJ38" s="55"/>
      <c r="AK38" s="55"/>
      <c r="AL38" s="56"/>
      <c r="AM38" s="98" t="s">
        <v>198</v>
      </c>
      <c r="AN38" s="99"/>
      <c r="AO38" s="99"/>
      <c r="AP38" s="99"/>
      <c r="AQ38" s="100"/>
      <c r="AR38" s="54" t="s">
        <v>74</v>
      </c>
      <c r="AS38" s="55"/>
      <c r="AT38" s="55"/>
      <c r="AU38" s="55"/>
      <c r="AV38" s="56"/>
      <c r="AW38" s="54" t="s">
        <v>75</v>
      </c>
      <c r="AX38" s="55"/>
      <c r="AY38" s="55"/>
      <c r="AZ38" s="55"/>
      <c r="BA38" s="56"/>
      <c r="BB38" s="54" t="s">
        <v>107</v>
      </c>
      <c r="BC38" s="55"/>
      <c r="BD38" s="55"/>
      <c r="BE38" s="55"/>
      <c r="BF38" s="56"/>
      <c r="BG38" s="98" t="s">
        <v>198</v>
      </c>
      <c r="BH38" s="99"/>
      <c r="BI38" s="99"/>
      <c r="BJ38" s="99"/>
      <c r="BK38" s="100"/>
      <c r="CA38" t="s">
        <v>30</v>
      </c>
    </row>
    <row r="39" spans="1:79" s="30" customFormat="1" ht="12.75" customHeight="1" x14ac:dyDescent="0.25">
      <c r="A39" s="101"/>
      <c r="B39" s="102"/>
      <c r="C39" s="102"/>
      <c r="D39" s="103"/>
      <c r="E39" s="67" t="s">
        <v>281</v>
      </c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9"/>
      <c r="X39" s="105">
        <v>637436</v>
      </c>
      <c r="Y39" s="106"/>
      <c r="Z39" s="106"/>
      <c r="AA39" s="106"/>
      <c r="AB39" s="107"/>
      <c r="AC39" s="105" t="s">
        <v>282</v>
      </c>
      <c r="AD39" s="106"/>
      <c r="AE39" s="106"/>
      <c r="AF39" s="106"/>
      <c r="AG39" s="107"/>
      <c r="AH39" s="105" t="s">
        <v>282</v>
      </c>
      <c r="AI39" s="106"/>
      <c r="AJ39" s="106"/>
      <c r="AK39" s="106"/>
      <c r="AL39" s="107"/>
      <c r="AM39" s="105">
        <f>IF(ISNUMBER(X39),X39,0)+IF(ISNUMBER(AC39),AC39,0)</f>
        <v>637436</v>
      </c>
      <c r="AN39" s="106"/>
      <c r="AO39" s="106"/>
      <c r="AP39" s="106"/>
      <c r="AQ39" s="107"/>
      <c r="AR39" s="105">
        <v>669308</v>
      </c>
      <c r="AS39" s="106"/>
      <c r="AT39" s="106"/>
      <c r="AU39" s="106"/>
      <c r="AV39" s="107"/>
      <c r="AW39" s="105" t="s">
        <v>282</v>
      </c>
      <c r="AX39" s="106"/>
      <c r="AY39" s="106"/>
      <c r="AZ39" s="106"/>
      <c r="BA39" s="107"/>
      <c r="BB39" s="105" t="s">
        <v>282</v>
      </c>
      <c r="BC39" s="106"/>
      <c r="BD39" s="106"/>
      <c r="BE39" s="106"/>
      <c r="BF39" s="107"/>
      <c r="BG39" s="104">
        <f>IF(ISNUMBER(AR39),AR39,0)+IF(ISNUMBER(AW39),AW39,0)</f>
        <v>669308</v>
      </c>
      <c r="BH39" s="104"/>
      <c r="BI39" s="104"/>
      <c r="BJ39" s="104"/>
      <c r="BK39" s="104"/>
      <c r="CA39" s="30" t="s">
        <v>31</v>
      </c>
    </row>
    <row r="40" spans="1:79" s="7" customFormat="1" ht="12.75" customHeight="1" x14ac:dyDescent="0.25">
      <c r="A40" s="122"/>
      <c r="B40" s="123"/>
      <c r="C40" s="123"/>
      <c r="D40" s="124"/>
      <c r="E40" s="57" t="s">
        <v>161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1"/>
      <c r="X40" s="119">
        <v>637436</v>
      </c>
      <c r="Y40" s="120"/>
      <c r="Z40" s="120"/>
      <c r="AA40" s="120"/>
      <c r="AB40" s="121"/>
      <c r="AC40" s="119">
        <v>0</v>
      </c>
      <c r="AD40" s="120"/>
      <c r="AE40" s="120"/>
      <c r="AF40" s="120"/>
      <c r="AG40" s="121"/>
      <c r="AH40" s="119">
        <v>0</v>
      </c>
      <c r="AI40" s="120"/>
      <c r="AJ40" s="120"/>
      <c r="AK40" s="120"/>
      <c r="AL40" s="121"/>
      <c r="AM40" s="119">
        <f>IF(ISNUMBER(X40),X40,0)+IF(ISNUMBER(AC40),AC40,0)</f>
        <v>637436</v>
      </c>
      <c r="AN40" s="120"/>
      <c r="AO40" s="120"/>
      <c r="AP40" s="120"/>
      <c r="AQ40" s="121"/>
      <c r="AR40" s="119">
        <v>669308</v>
      </c>
      <c r="AS40" s="120"/>
      <c r="AT40" s="120"/>
      <c r="AU40" s="120"/>
      <c r="AV40" s="121"/>
      <c r="AW40" s="119">
        <v>0</v>
      </c>
      <c r="AX40" s="120"/>
      <c r="AY40" s="120"/>
      <c r="AZ40" s="120"/>
      <c r="BA40" s="121"/>
      <c r="BB40" s="119">
        <v>0</v>
      </c>
      <c r="BC40" s="120"/>
      <c r="BD40" s="120"/>
      <c r="BE40" s="120"/>
      <c r="BF40" s="121"/>
      <c r="BG40" s="129">
        <f>IF(ISNUMBER(AR40),AR40,0)+IF(ISNUMBER(AW40),AW40,0)</f>
        <v>669308</v>
      </c>
      <c r="BH40" s="129"/>
      <c r="BI40" s="129"/>
      <c r="BJ40" s="129"/>
      <c r="BK40" s="129"/>
    </row>
    <row r="41" spans="1:79" s="5" customFormat="1" ht="12.75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</row>
    <row r="43" spans="1:79" s="4" customFormat="1" ht="14.25" customHeight="1" x14ac:dyDescent="0.25">
      <c r="A43" s="82" t="s">
        <v>131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11"/>
    </row>
    <row r="44" spans="1:79" ht="14.25" customHeight="1" x14ac:dyDescent="0.25">
      <c r="A44" s="82" t="s">
        <v>386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</row>
    <row r="45" spans="1:79" ht="15" customHeight="1" x14ac:dyDescent="0.25">
      <c r="A45" s="33" t="s">
        <v>272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</row>
    <row r="46" spans="1:79" ht="23.1" customHeight="1" x14ac:dyDescent="0.25">
      <c r="A46" s="112" t="s">
        <v>132</v>
      </c>
      <c r="B46" s="113"/>
      <c r="C46" s="113"/>
      <c r="D46" s="114"/>
      <c r="E46" s="46" t="s">
        <v>20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61" t="s">
        <v>273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3"/>
      <c r="AN46" s="61" t="s">
        <v>274</v>
      </c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3"/>
      <c r="BG46" s="61" t="s">
        <v>275</v>
      </c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3"/>
    </row>
    <row r="47" spans="1:79" ht="48.75" customHeight="1" x14ac:dyDescent="0.25">
      <c r="A47" s="115"/>
      <c r="B47" s="116"/>
      <c r="C47" s="116"/>
      <c r="D47" s="117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61" t="s">
        <v>5</v>
      </c>
      <c r="V47" s="62"/>
      <c r="W47" s="62"/>
      <c r="X47" s="62"/>
      <c r="Y47" s="63"/>
      <c r="Z47" s="61" t="s">
        <v>4</v>
      </c>
      <c r="AA47" s="62"/>
      <c r="AB47" s="62"/>
      <c r="AC47" s="62"/>
      <c r="AD47" s="63"/>
      <c r="AE47" s="88" t="s">
        <v>130</v>
      </c>
      <c r="AF47" s="89"/>
      <c r="AG47" s="89"/>
      <c r="AH47" s="90"/>
      <c r="AI47" s="61" t="s">
        <v>6</v>
      </c>
      <c r="AJ47" s="62"/>
      <c r="AK47" s="62"/>
      <c r="AL47" s="62"/>
      <c r="AM47" s="63"/>
      <c r="AN47" s="61" t="s">
        <v>5</v>
      </c>
      <c r="AO47" s="62"/>
      <c r="AP47" s="62"/>
      <c r="AQ47" s="62"/>
      <c r="AR47" s="63"/>
      <c r="AS47" s="61" t="s">
        <v>4</v>
      </c>
      <c r="AT47" s="62"/>
      <c r="AU47" s="62"/>
      <c r="AV47" s="62"/>
      <c r="AW47" s="63"/>
      <c r="AX47" s="88" t="s">
        <v>130</v>
      </c>
      <c r="AY47" s="89"/>
      <c r="AZ47" s="89"/>
      <c r="BA47" s="90"/>
      <c r="BB47" s="61" t="s">
        <v>108</v>
      </c>
      <c r="BC47" s="62"/>
      <c r="BD47" s="62"/>
      <c r="BE47" s="62"/>
      <c r="BF47" s="63"/>
      <c r="BG47" s="61" t="s">
        <v>5</v>
      </c>
      <c r="BH47" s="62"/>
      <c r="BI47" s="62"/>
      <c r="BJ47" s="62"/>
      <c r="BK47" s="63"/>
      <c r="BL47" s="61" t="s">
        <v>4</v>
      </c>
      <c r="BM47" s="62"/>
      <c r="BN47" s="62"/>
      <c r="BO47" s="62"/>
      <c r="BP47" s="63"/>
      <c r="BQ47" s="88" t="s">
        <v>130</v>
      </c>
      <c r="BR47" s="89"/>
      <c r="BS47" s="89"/>
      <c r="BT47" s="90"/>
      <c r="BU47" s="61" t="s">
        <v>109</v>
      </c>
      <c r="BV47" s="62"/>
      <c r="BW47" s="62"/>
      <c r="BX47" s="62"/>
      <c r="BY47" s="63"/>
    </row>
    <row r="48" spans="1:79" ht="15" customHeight="1" x14ac:dyDescent="0.25">
      <c r="A48" s="61">
        <v>1</v>
      </c>
      <c r="B48" s="62"/>
      <c r="C48" s="62"/>
      <c r="D48" s="63"/>
      <c r="E48" s="61">
        <v>2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3"/>
      <c r="U48" s="61">
        <v>3</v>
      </c>
      <c r="V48" s="62"/>
      <c r="W48" s="62"/>
      <c r="X48" s="62"/>
      <c r="Y48" s="63"/>
      <c r="Z48" s="61">
        <v>4</v>
      </c>
      <c r="AA48" s="62"/>
      <c r="AB48" s="62"/>
      <c r="AC48" s="62"/>
      <c r="AD48" s="63"/>
      <c r="AE48" s="61">
        <v>5</v>
      </c>
      <c r="AF48" s="62"/>
      <c r="AG48" s="62"/>
      <c r="AH48" s="63"/>
      <c r="AI48" s="61">
        <v>6</v>
      </c>
      <c r="AJ48" s="62"/>
      <c r="AK48" s="62"/>
      <c r="AL48" s="62"/>
      <c r="AM48" s="63"/>
      <c r="AN48" s="61">
        <v>7</v>
      </c>
      <c r="AO48" s="62"/>
      <c r="AP48" s="62"/>
      <c r="AQ48" s="62"/>
      <c r="AR48" s="63"/>
      <c r="AS48" s="61">
        <v>8</v>
      </c>
      <c r="AT48" s="62"/>
      <c r="AU48" s="62"/>
      <c r="AV48" s="62"/>
      <c r="AW48" s="63"/>
      <c r="AX48" s="61">
        <v>9</v>
      </c>
      <c r="AY48" s="62"/>
      <c r="AZ48" s="62"/>
      <c r="BA48" s="63"/>
      <c r="BB48" s="61">
        <v>10</v>
      </c>
      <c r="BC48" s="62"/>
      <c r="BD48" s="62"/>
      <c r="BE48" s="62"/>
      <c r="BF48" s="63"/>
      <c r="BG48" s="61">
        <v>11</v>
      </c>
      <c r="BH48" s="62"/>
      <c r="BI48" s="62"/>
      <c r="BJ48" s="62"/>
      <c r="BK48" s="63"/>
      <c r="BL48" s="61">
        <v>12</v>
      </c>
      <c r="BM48" s="62"/>
      <c r="BN48" s="62"/>
      <c r="BO48" s="62"/>
      <c r="BP48" s="63"/>
      <c r="BQ48" s="61">
        <v>13</v>
      </c>
      <c r="BR48" s="62"/>
      <c r="BS48" s="62"/>
      <c r="BT48" s="63"/>
      <c r="BU48" s="61">
        <v>14</v>
      </c>
      <c r="BV48" s="62"/>
      <c r="BW48" s="62"/>
      <c r="BX48" s="62"/>
      <c r="BY48" s="63"/>
    </row>
    <row r="49" spans="1:79" s="1" customFormat="1" ht="12.75" hidden="1" customHeight="1" x14ac:dyDescent="0.25">
      <c r="A49" s="54" t="s">
        <v>76</v>
      </c>
      <c r="B49" s="55"/>
      <c r="C49" s="55"/>
      <c r="D49" s="56"/>
      <c r="E49" s="54" t="s">
        <v>69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6"/>
      <c r="U49" s="54" t="s">
        <v>77</v>
      </c>
      <c r="V49" s="55"/>
      <c r="W49" s="55"/>
      <c r="X49" s="55"/>
      <c r="Y49" s="56"/>
      <c r="Z49" s="54" t="s">
        <v>78</v>
      </c>
      <c r="AA49" s="55"/>
      <c r="AB49" s="55"/>
      <c r="AC49" s="55"/>
      <c r="AD49" s="56"/>
      <c r="AE49" s="54" t="s">
        <v>103</v>
      </c>
      <c r="AF49" s="55"/>
      <c r="AG49" s="55"/>
      <c r="AH49" s="56"/>
      <c r="AI49" s="98" t="s">
        <v>197</v>
      </c>
      <c r="AJ49" s="99"/>
      <c r="AK49" s="99"/>
      <c r="AL49" s="99"/>
      <c r="AM49" s="100"/>
      <c r="AN49" s="54" t="s">
        <v>79</v>
      </c>
      <c r="AO49" s="55"/>
      <c r="AP49" s="55"/>
      <c r="AQ49" s="55"/>
      <c r="AR49" s="56"/>
      <c r="AS49" s="54" t="s">
        <v>80</v>
      </c>
      <c r="AT49" s="55"/>
      <c r="AU49" s="55"/>
      <c r="AV49" s="55"/>
      <c r="AW49" s="56"/>
      <c r="AX49" s="54" t="s">
        <v>104</v>
      </c>
      <c r="AY49" s="55"/>
      <c r="AZ49" s="55"/>
      <c r="BA49" s="56"/>
      <c r="BB49" s="98" t="s">
        <v>197</v>
      </c>
      <c r="BC49" s="99"/>
      <c r="BD49" s="99"/>
      <c r="BE49" s="99"/>
      <c r="BF49" s="100"/>
      <c r="BG49" s="54" t="s">
        <v>70</v>
      </c>
      <c r="BH49" s="55"/>
      <c r="BI49" s="55"/>
      <c r="BJ49" s="55"/>
      <c r="BK49" s="56"/>
      <c r="BL49" s="54" t="s">
        <v>71</v>
      </c>
      <c r="BM49" s="55"/>
      <c r="BN49" s="55"/>
      <c r="BO49" s="55"/>
      <c r="BP49" s="56"/>
      <c r="BQ49" s="54" t="s">
        <v>105</v>
      </c>
      <c r="BR49" s="55"/>
      <c r="BS49" s="55"/>
      <c r="BT49" s="56"/>
      <c r="BU49" s="98" t="s">
        <v>197</v>
      </c>
      <c r="BV49" s="99"/>
      <c r="BW49" s="99"/>
      <c r="BX49" s="99"/>
      <c r="BY49" s="100"/>
      <c r="CA49" t="s">
        <v>32</v>
      </c>
    </row>
    <row r="50" spans="1:79" s="30" customFormat="1" ht="12.75" customHeight="1" x14ac:dyDescent="0.25">
      <c r="A50" s="101">
        <v>2111</v>
      </c>
      <c r="B50" s="102"/>
      <c r="C50" s="102"/>
      <c r="D50" s="103"/>
      <c r="E50" s="67" t="s">
        <v>285</v>
      </c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9"/>
      <c r="U50" s="105">
        <v>164865.93</v>
      </c>
      <c r="V50" s="106"/>
      <c r="W50" s="106"/>
      <c r="X50" s="106"/>
      <c r="Y50" s="107"/>
      <c r="Z50" s="105">
        <v>0</v>
      </c>
      <c r="AA50" s="106"/>
      <c r="AB50" s="106"/>
      <c r="AC50" s="106"/>
      <c r="AD50" s="107"/>
      <c r="AE50" s="105">
        <v>0</v>
      </c>
      <c r="AF50" s="106"/>
      <c r="AG50" s="106"/>
      <c r="AH50" s="107"/>
      <c r="AI50" s="105">
        <f>IF(ISNUMBER(U50),U50,0)+IF(ISNUMBER(Z50),Z50,0)</f>
        <v>164865.93</v>
      </c>
      <c r="AJ50" s="106"/>
      <c r="AK50" s="106"/>
      <c r="AL50" s="106"/>
      <c r="AM50" s="107"/>
      <c r="AN50" s="105">
        <v>251956</v>
      </c>
      <c r="AO50" s="106"/>
      <c r="AP50" s="106"/>
      <c r="AQ50" s="106"/>
      <c r="AR50" s="107"/>
      <c r="AS50" s="105">
        <v>0</v>
      </c>
      <c r="AT50" s="106"/>
      <c r="AU50" s="106"/>
      <c r="AV50" s="106"/>
      <c r="AW50" s="107"/>
      <c r="AX50" s="105">
        <v>0</v>
      </c>
      <c r="AY50" s="106"/>
      <c r="AZ50" s="106"/>
      <c r="BA50" s="107"/>
      <c r="BB50" s="105">
        <f>IF(ISNUMBER(AN50),AN50,0)+IF(ISNUMBER(AS50),AS50,0)</f>
        <v>251956</v>
      </c>
      <c r="BC50" s="106"/>
      <c r="BD50" s="106"/>
      <c r="BE50" s="106"/>
      <c r="BF50" s="107"/>
      <c r="BG50" s="105">
        <v>471600</v>
      </c>
      <c r="BH50" s="106"/>
      <c r="BI50" s="106"/>
      <c r="BJ50" s="106"/>
      <c r="BK50" s="107"/>
      <c r="BL50" s="105">
        <v>0</v>
      </c>
      <c r="BM50" s="106"/>
      <c r="BN50" s="106"/>
      <c r="BO50" s="106"/>
      <c r="BP50" s="107"/>
      <c r="BQ50" s="105">
        <v>0</v>
      </c>
      <c r="BR50" s="106"/>
      <c r="BS50" s="106"/>
      <c r="BT50" s="107"/>
      <c r="BU50" s="105">
        <f>IF(ISNUMBER(BG50),BG50,0)+IF(ISNUMBER(BL50),BL50,0)</f>
        <v>471600</v>
      </c>
      <c r="BV50" s="106"/>
      <c r="BW50" s="106"/>
      <c r="BX50" s="106"/>
      <c r="BY50" s="107"/>
      <c r="CA50" s="30" t="s">
        <v>33</v>
      </c>
    </row>
    <row r="51" spans="1:79" s="30" customFormat="1" ht="12.75" customHeight="1" x14ac:dyDescent="0.25">
      <c r="A51" s="101">
        <v>2120</v>
      </c>
      <c r="B51" s="102"/>
      <c r="C51" s="102"/>
      <c r="D51" s="103"/>
      <c r="E51" s="67" t="s">
        <v>286</v>
      </c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9"/>
      <c r="U51" s="105">
        <v>36578.870000000003</v>
      </c>
      <c r="V51" s="106"/>
      <c r="W51" s="106"/>
      <c r="X51" s="106"/>
      <c r="Y51" s="107"/>
      <c r="Z51" s="105">
        <v>0</v>
      </c>
      <c r="AA51" s="106"/>
      <c r="AB51" s="106"/>
      <c r="AC51" s="106"/>
      <c r="AD51" s="107"/>
      <c r="AE51" s="105">
        <v>0</v>
      </c>
      <c r="AF51" s="106"/>
      <c r="AG51" s="106"/>
      <c r="AH51" s="107"/>
      <c r="AI51" s="105">
        <f>IF(ISNUMBER(U51),U51,0)+IF(ISNUMBER(Z51),Z51,0)</f>
        <v>36578.870000000003</v>
      </c>
      <c r="AJ51" s="106"/>
      <c r="AK51" s="106"/>
      <c r="AL51" s="106"/>
      <c r="AM51" s="107"/>
      <c r="AN51" s="105">
        <v>55431</v>
      </c>
      <c r="AO51" s="106"/>
      <c r="AP51" s="106"/>
      <c r="AQ51" s="106"/>
      <c r="AR51" s="107"/>
      <c r="AS51" s="105">
        <v>0</v>
      </c>
      <c r="AT51" s="106"/>
      <c r="AU51" s="106"/>
      <c r="AV51" s="106"/>
      <c r="AW51" s="107"/>
      <c r="AX51" s="105">
        <v>0</v>
      </c>
      <c r="AY51" s="106"/>
      <c r="AZ51" s="106"/>
      <c r="BA51" s="107"/>
      <c r="BB51" s="105">
        <f>IF(ISNUMBER(AN51),AN51,0)+IF(ISNUMBER(AS51),AS51,0)</f>
        <v>55431</v>
      </c>
      <c r="BC51" s="106"/>
      <c r="BD51" s="106"/>
      <c r="BE51" s="106"/>
      <c r="BF51" s="107"/>
      <c r="BG51" s="105">
        <v>103752</v>
      </c>
      <c r="BH51" s="106"/>
      <c r="BI51" s="106"/>
      <c r="BJ51" s="106"/>
      <c r="BK51" s="107"/>
      <c r="BL51" s="105">
        <v>0</v>
      </c>
      <c r="BM51" s="106"/>
      <c r="BN51" s="106"/>
      <c r="BO51" s="106"/>
      <c r="BP51" s="107"/>
      <c r="BQ51" s="105">
        <v>0</v>
      </c>
      <c r="BR51" s="106"/>
      <c r="BS51" s="106"/>
      <c r="BT51" s="107"/>
      <c r="BU51" s="105">
        <f>IF(ISNUMBER(BG51),BG51,0)+IF(ISNUMBER(BL51),BL51,0)</f>
        <v>103752</v>
      </c>
      <c r="BV51" s="106"/>
      <c r="BW51" s="106"/>
      <c r="BX51" s="106"/>
      <c r="BY51" s="107"/>
    </row>
    <row r="52" spans="1:79" s="30" customFormat="1" ht="12.75" customHeight="1" x14ac:dyDescent="0.25">
      <c r="A52" s="101">
        <v>2220</v>
      </c>
      <c r="B52" s="102"/>
      <c r="C52" s="102"/>
      <c r="D52" s="103"/>
      <c r="E52" s="67" t="s">
        <v>288</v>
      </c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9"/>
      <c r="U52" s="105">
        <v>24891.599999999999</v>
      </c>
      <c r="V52" s="106"/>
      <c r="W52" s="106"/>
      <c r="X52" s="106"/>
      <c r="Y52" s="107"/>
      <c r="Z52" s="105">
        <v>0</v>
      </c>
      <c r="AA52" s="106"/>
      <c r="AB52" s="106"/>
      <c r="AC52" s="106"/>
      <c r="AD52" s="107"/>
      <c r="AE52" s="105">
        <v>0</v>
      </c>
      <c r="AF52" s="106"/>
      <c r="AG52" s="106"/>
      <c r="AH52" s="107"/>
      <c r="AI52" s="105">
        <f>IF(ISNUMBER(U52),U52,0)+IF(ISNUMBER(Z52),Z52,0)</f>
        <v>24891.599999999999</v>
      </c>
      <c r="AJ52" s="106"/>
      <c r="AK52" s="106"/>
      <c r="AL52" s="106"/>
      <c r="AM52" s="107"/>
      <c r="AN52" s="105">
        <v>24938</v>
      </c>
      <c r="AO52" s="106"/>
      <c r="AP52" s="106"/>
      <c r="AQ52" s="106"/>
      <c r="AR52" s="107"/>
      <c r="AS52" s="105">
        <v>0</v>
      </c>
      <c r="AT52" s="106"/>
      <c r="AU52" s="106"/>
      <c r="AV52" s="106"/>
      <c r="AW52" s="107"/>
      <c r="AX52" s="105">
        <v>0</v>
      </c>
      <c r="AY52" s="106"/>
      <c r="AZ52" s="106"/>
      <c r="BA52" s="107"/>
      <c r="BB52" s="105">
        <f>IF(ISNUMBER(AN52),AN52,0)+IF(ISNUMBER(AS52),AS52,0)</f>
        <v>24938</v>
      </c>
      <c r="BC52" s="106"/>
      <c r="BD52" s="106"/>
      <c r="BE52" s="106"/>
      <c r="BF52" s="107"/>
      <c r="BG52" s="105">
        <v>30000</v>
      </c>
      <c r="BH52" s="106"/>
      <c r="BI52" s="106"/>
      <c r="BJ52" s="106"/>
      <c r="BK52" s="107"/>
      <c r="BL52" s="105">
        <v>0</v>
      </c>
      <c r="BM52" s="106"/>
      <c r="BN52" s="106"/>
      <c r="BO52" s="106"/>
      <c r="BP52" s="107"/>
      <c r="BQ52" s="105">
        <v>0</v>
      </c>
      <c r="BR52" s="106"/>
      <c r="BS52" s="106"/>
      <c r="BT52" s="107"/>
      <c r="BU52" s="105">
        <f>IF(ISNUMBER(BG52),BG52,0)+IF(ISNUMBER(BL52),BL52,0)</f>
        <v>30000</v>
      </c>
      <c r="BV52" s="106"/>
      <c r="BW52" s="106"/>
      <c r="BX52" s="106"/>
      <c r="BY52" s="107"/>
    </row>
    <row r="53" spans="1:79" s="7" customFormat="1" ht="12.75" customHeight="1" x14ac:dyDescent="0.25">
      <c r="A53" s="122"/>
      <c r="B53" s="123"/>
      <c r="C53" s="123"/>
      <c r="D53" s="124"/>
      <c r="E53" s="57" t="s">
        <v>161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1"/>
      <c r="U53" s="119">
        <v>226336.4</v>
      </c>
      <c r="V53" s="120"/>
      <c r="W53" s="120"/>
      <c r="X53" s="120"/>
      <c r="Y53" s="121"/>
      <c r="Z53" s="119">
        <v>0</v>
      </c>
      <c r="AA53" s="120"/>
      <c r="AB53" s="120"/>
      <c r="AC53" s="120"/>
      <c r="AD53" s="121"/>
      <c r="AE53" s="119">
        <v>0</v>
      </c>
      <c r="AF53" s="120"/>
      <c r="AG53" s="120"/>
      <c r="AH53" s="121"/>
      <c r="AI53" s="119">
        <f>IF(ISNUMBER(U53),U53,0)+IF(ISNUMBER(Z53),Z53,0)</f>
        <v>226336.4</v>
      </c>
      <c r="AJ53" s="120"/>
      <c r="AK53" s="120"/>
      <c r="AL53" s="120"/>
      <c r="AM53" s="121"/>
      <c r="AN53" s="119">
        <v>332325</v>
      </c>
      <c r="AO53" s="120"/>
      <c r="AP53" s="120"/>
      <c r="AQ53" s="120"/>
      <c r="AR53" s="121"/>
      <c r="AS53" s="119">
        <v>0</v>
      </c>
      <c r="AT53" s="120"/>
      <c r="AU53" s="120"/>
      <c r="AV53" s="120"/>
      <c r="AW53" s="121"/>
      <c r="AX53" s="119">
        <v>0</v>
      </c>
      <c r="AY53" s="120"/>
      <c r="AZ53" s="120"/>
      <c r="BA53" s="121"/>
      <c r="BB53" s="119">
        <f>IF(ISNUMBER(AN53),AN53,0)+IF(ISNUMBER(AS53),AS53,0)</f>
        <v>332325</v>
      </c>
      <c r="BC53" s="120"/>
      <c r="BD53" s="120"/>
      <c r="BE53" s="120"/>
      <c r="BF53" s="121"/>
      <c r="BG53" s="119">
        <v>605352</v>
      </c>
      <c r="BH53" s="120"/>
      <c r="BI53" s="120"/>
      <c r="BJ53" s="120"/>
      <c r="BK53" s="121"/>
      <c r="BL53" s="119">
        <v>0</v>
      </c>
      <c r="BM53" s="120"/>
      <c r="BN53" s="120"/>
      <c r="BO53" s="120"/>
      <c r="BP53" s="121"/>
      <c r="BQ53" s="119">
        <v>0</v>
      </c>
      <c r="BR53" s="120"/>
      <c r="BS53" s="120"/>
      <c r="BT53" s="121"/>
      <c r="BU53" s="119">
        <f>IF(ISNUMBER(BG53),BG53,0)+IF(ISNUMBER(BL53),BL53,0)</f>
        <v>605352</v>
      </c>
      <c r="BV53" s="120"/>
      <c r="BW53" s="120"/>
      <c r="BX53" s="120"/>
      <c r="BY53" s="121"/>
    </row>
    <row r="55" spans="1:79" ht="14.25" customHeight="1" x14ac:dyDescent="0.25">
      <c r="A55" s="82" t="s">
        <v>387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</row>
    <row r="56" spans="1:79" ht="15" customHeight="1" x14ac:dyDescent="0.25">
      <c r="A56" s="111" t="s">
        <v>272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</row>
    <row r="57" spans="1:79" ht="23.1" customHeight="1" x14ac:dyDescent="0.25">
      <c r="A57" s="112" t="s">
        <v>133</v>
      </c>
      <c r="B57" s="113"/>
      <c r="C57" s="113"/>
      <c r="D57" s="113"/>
      <c r="E57" s="114"/>
      <c r="F57" s="46" t="s">
        <v>20</v>
      </c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61" t="s">
        <v>273</v>
      </c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3"/>
      <c r="AN57" s="61" t="s">
        <v>274</v>
      </c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3"/>
      <c r="BG57" s="61" t="s">
        <v>275</v>
      </c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3"/>
    </row>
    <row r="58" spans="1:79" ht="51.75" customHeight="1" x14ac:dyDescent="0.25">
      <c r="A58" s="115"/>
      <c r="B58" s="116"/>
      <c r="C58" s="116"/>
      <c r="D58" s="116"/>
      <c r="E58" s="117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61" t="s">
        <v>5</v>
      </c>
      <c r="V58" s="62"/>
      <c r="W58" s="62"/>
      <c r="X58" s="62"/>
      <c r="Y58" s="63"/>
      <c r="Z58" s="61" t="s">
        <v>4</v>
      </c>
      <c r="AA58" s="62"/>
      <c r="AB58" s="62"/>
      <c r="AC58" s="62"/>
      <c r="AD58" s="63"/>
      <c r="AE58" s="88" t="s">
        <v>130</v>
      </c>
      <c r="AF58" s="89"/>
      <c r="AG58" s="89"/>
      <c r="AH58" s="90"/>
      <c r="AI58" s="61" t="s">
        <v>6</v>
      </c>
      <c r="AJ58" s="62"/>
      <c r="AK58" s="62"/>
      <c r="AL58" s="62"/>
      <c r="AM58" s="63"/>
      <c r="AN58" s="61" t="s">
        <v>5</v>
      </c>
      <c r="AO58" s="62"/>
      <c r="AP58" s="62"/>
      <c r="AQ58" s="62"/>
      <c r="AR58" s="63"/>
      <c r="AS58" s="61" t="s">
        <v>4</v>
      </c>
      <c r="AT58" s="62"/>
      <c r="AU58" s="62"/>
      <c r="AV58" s="62"/>
      <c r="AW58" s="63"/>
      <c r="AX58" s="88" t="s">
        <v>130</v>
      </c>
      <c r="AY58" s="89"/>
      <c r="AZ58" s="89"/>
      <c r="BA58" s="90"/>
      <c r="BB58" s="61" t="s">
        <v>108</v>
      </c>
      <c r="BC58" s="62"/>
      <c r="BD58" s="62"/>
      <c r="BE58" s="62"/>
      <c r="BF58" s="63"/>
      <c r="BG58" s="61" t="s">
        <v>5</v>
      </c>
      <c r="BH58" s="62"/>
      <c r="BI58" s="62"/>
      <c r="BJ58" s="62"/>
      <c r="BK58" s="63"/>
      <c r="BL58" s="61" t="s">
        <v>4</v>
      </c>
      <c r="BM58" s="62"/>
      <c r="BN58" s="62"/>
      <c r="BO58" s="62"/>
      <c r="BP58" s="63"/>
      <c r="BQ58" s="88" t="s">
        <v>130</v>
      </c>
      <c r="BR58" s="89"/>
      <c r="BS58" s="89"/>
      <c r="BT58" s="90"/>
      <c r="BU58" s="46" t="s">
        <v>109</v>
      </c>
      <c r="BV58" s="46"/>
      <c r="BW58" s="46"/>
      <c r="BX58" s="46"/>
      <c r="BY58" s="46"/>
    </row>
    <row r="59" spans="1:79" ht="15" customHeight="1" x14ac:dyDescent="0.25">
      <c r="A59" s="61">
        <v>1</v>
      </c>
      <c r="B59" s="62"/>
      <c r="C59" s="62"/>
      <c r="D59" s="62"/>
      <c r="E59" s="63"/>
      <c r="F59" s="61">
        <v>2</v>
      </c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3"/>
      <c r="U59" s="61">
        <v>3</v>
      </c>
      <c r="V59" s="62"/>
      <c r="W59" s="62"/>
      <c r="X59" s="62"/>
      <c r="Y59" s="63"/>
      <c r="Z59" s="61">
        <v>4</v>
      </c>
      <c r="AA59" s="62"/>
      <c r="AB59" s="62"/>
      <c r="AC59" s="62"/>
      <c r="AD59" s="63"/>
      <c r="AE59" s="61">
        <v>5</v>
      </c>
      <c r="AF59" s="62"/>
      <c r="AG59" s="62"/>
      <c r="AH59" s="63"/>
      <c r="AI59" s="61">
        <v>6</v>
      </c>
      <c r="AJ59" s="62"/>
      <c r="AK59" s="62"/>
      <c r="AL59" s="62"/>
      <c r="AM59" s="63"/>
      <c r="AN59" s="61">
        <v>7</v>
      </c>
      <c r="AO59" s="62"/>
      <c r="AP59" s="62"/>
      <c r="AQ59" s="62"/>
      <c r="AR59" s="63"/>
      <c r="AS59" s="61">
        <v>8</v>
      </c>
      <c r="AT59" s="62"/>
      <c r="AU59" s="62"/>
      <c r="AV59" s="62"/>
      <c r="AW59" s="63"/>
      <c r="AX59" s="61">
        <v>9</v>
      </c>
      <c r="AY59" s="62"/>
      <c r="AZ59" s="62"/>
      <c r="BA59" s="63"/>
      <c r="BB59" s="61">
        <v>10</v>
      </c>
      <c r="BC59" s="62"/>
      <c r="BD59" s="62"/>
      <c r="BE59" s="62"/>
      <c r="BF59" s="63"/>
      <c r="BG59" s="61">
        <v>11</v>
      </c>
      <c r="BH59" s="62"/>
      <c r="BI59" s="62"/>
      <c r="BJ59" s="62"/>
      <c r="BK59" s="63"/>
      <c r="BL59" s="61">
        <v>12</v>
      </c>
      <c r="BM59" s="62"/>
      <c r="BN59" s="62"/>
      <c r="BO59" s="62"/>
      <c r="BP59" s="63"/>
      <c r="BQ59" s="61">
        <v>13</v>
      </c>
      <c r="BR59" s="62"/>
      <c r="BS59" s="62"/>
      <c r="BT59" s="63"/>
      <c r="BU59" s="46">
        <v>14</v>
      </c>
      <c r="BV59" s="46"/>
      <c r="BW59" s="46"/>
      <c r="BX59" s="46"/>
      <c r="BY59" s="46"/>
    </row>
    <row r="60" spans="1:79" s="1" customFormat="1" ht="13.5" hidden="1" customHeight="1" x14ac:dyDescent="0.25">
      <c r="A60" s="54" t="s">
        <v>76</v>
      </c>
      <c r="B60" s="55"/>
      <c r="C60" s="55"/>
      <c r="D60" s="55"/>
      <c r="E60" s="56"/>
      <c r="F60" s="54" t="s">
        <v>69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6"/>
      <c r="U60" s="54" t="s">
        <v>77</v>
      </c>
      <c r="V60" s="55"/>
      <c r="W60" s="55"/>
      <c r="X60" s="55"/>
      <c r="Y60" s="56"/>
      <c r="Z60" s="54" t="s">
        <v>78</v>
      </c>
      <c r="AA60" s="55"/>
      <c r="AB60" s="55"/>
      <c r="AC60" s="55"/>
      <c r="AD60" s="56"/>
      <c r="AE60" s="54" t="s">
        <v>103</v>
      </c>
      <c r="AF60" s="55"/>
      <c r="AG60" s="55"/>
      <c r="AH60" s="56"/>
      <c r="AI60" s="98" t="s">
        <v>197</v>
      </c>
      <c r="AJ60" s="99"/>
      <c r="AK60" s="99"/>
      <c r="AL60" s="99"/>
      <c r="AM60" s="100"/>
      <c r="AN60" s="54" t="s">
        <v>79</v>
      </c>
      <c r="AO60" s="55"/>
      <c r="AP60" s="55"/>
      <c r="AQ60" s="55"/>
      <c r="AR60" s="56"/>
      <c r="AS60" s="54" t="s">
        <v>80</v>
      </c>
      <c r="AT60" s="55"/>
      <c r="AU60" s="55"/>
      <c r="AV60" s="55"/>
      <c r="AW60" s="56"/>
      <c r="AX60" s="54" t="s">
        <v>104</v>
      </c>
      <c r="AY60" s="55"/>
      <c r="AZ60" s="55"/>
      <c r="BA60" s="56"/>
      <c r="BB60" s="98" t="s">
        <v>197</v>
      </c>
      <c r="BC60" s="99"/>
      <c r="BD60" s="99"/>
      <c r="BE60" s="99"/>
      <c r="BF60" s="100"/>
      <c r="BG60" s="54" t="s">
        <v>70</v>
      </c>
      <c r="BH60" s="55"/>
      <c r="BI60" s="55"/>
      <c r="BJ60" s="55"/>
      <c r="BK60" s="56"/>
      <c r="BL60" s="54" t="s">
        <v>71</v>
      </c>
      <c r="BM60" s="55"/>
      <c r="BN60" s="55"/>
      <c r="BO60" s="55"/>
      <c r="BP60" s="56"/>
      <c r="BQ60" s="54" t="s">
        <v>105</v>
      </c>
      <c r="BR60" s="55"/>
      <c r="BS60" s="55"/>
      <c r="BT60" s="56"/>
      <c r="BU60" s="118" t="s">
        <v>197</v>
      </c>
      <c r="BV60" s="118"/>
      <c r="BW60" s="118"/>
      <c r="BX60" s="118"/>
      <c r="BY60" s="118"/>
      <c r="CA60" t="s">
        <v>34</v>
      </c>
    </row>
    <row r="61" spans="1:79" s="7" customFormat="1" ht="12.75" customHeight="1" x14ac:dyDescent="0.25">
      <c r="A61" s="122"/>
      <c r="B61" s="123"/>
      <c r="C61" s="123"/>
      <c r="D61" s="123"/>
      <c r="E61" s="124"/>
      <c r="F61" s="122" t="s">
        <v>161</v>
      </c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4"/>
      <c r="U61" s="119"/>
      <c r="V61" s="120"/>
      <c r="W61" s="120"/>
      <c r="X61" s="120"/>
      <c r="Y61" s="121"/>
      <c r="Z61" s="119"/>
      <c r="AA61" s="120"/>
      <c r="AB61" s="120"/>
      <c r="AC61" s="120"/>
      <c r="AD61" s="121"/>
      <c r="AE61" s="119"/>
      <c r="AF61" s="120"/>
      <c r="AG61" s="120"/>
      <c r="AH61" s="121"/>
      <c r="AI61" s="119">
        <f>IF(ISNUMBER(U61),U61,0)+IF(ISNUMBER(Z61),Z61,0)</f>
        <v>0</v>
      </c>
      <c r="AJ61" s="120"/>
      <c r="AK61" s="120"/>
      <c r="AL61" s="120"/>
      <c r="AM61" s="121"/>
      <c r="AN61" s="119"/>
      <c r="AO61" s="120"/>
      <c r="AP61" s="120"/>
      <c r="AQ61" s="120"/>
      <c r="AR61" s="121"/>
      <c r="AS61" s="119"/>
      <c r="AT61" s="120"/>
      <c r="AU61" s="120"/>
      <c r="AV61" s="120"/>
      <c r="AW61" s="121"/>
      <c r="AX61" s="119"/>
      <c r="AY61" s="120"/>
      <c r="AZ61" s="120"/>
      <c r="BA61" s="121"/>
      <c r="BB61" s="119">
        <f>IF(ISNUMBER(AN61),AN61,0)+IF(ISNUMBER(AS61),AS61,0)</f>
        <v>0</v>
      </c>
      <c r="BC61" s="120"/>
      <c r="BD61" s="120"/>
      <c r="BE61" s="120"/>
      <c r="BF61" s="121"/>
      <c r="BG61" s="119"/>
      <c r="BH61" s="120"/>
      <c r="BI61" s="120"/>
      <c r="BJ61" s="120"/>
      <c r="BK61" s="121"/>
      <c r="BL61" s="119"/>
      <c r="BM61" s="120"/>
      <c r="BN61" s="120"/>
      <c r="BO61" s="120"/>
      <c r="BP61" s="121"/>
      <c r="BQ61" s="119"/>
      <c r="BR61" s="120"/>
      <c r="BS61" s="120"/>
      <c r="BT61" s="121"/>
      <c r="BU61" s="119">
        <f>IF(ISNUMBER(BG61),BG61,0)+IF(ISNUMBER(BL61),BL61,0)</f>
        <v>0</v>
      </c>
      <c r="BV61" s="120"/>
      <c r="BW61" s="120"/>
      <c r="BX61" s="120"/>
      <c r="BY61" s="121"/>
      <c r="CA61" s="7" t="s">
        <v>35</v>
      </c>
    </row>
    <row r="63" spans="1:79" ht="14.25" customHeight="1" x14ac:dyDescent="0.25">
      <c r="A63" s="82" t="s">
        <v>400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</row>
    <row r="64" spans="1:79" ht="15" customHeight="1" x14ac:dyDescent="0.25">
      <c r="A64" s="111" t="s">
        <v>272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</row>
    <row r="65" spans="1:79" ht="23.1" customHeight="1" x14ac:dyDescent="0.25">
      <c r="A65" s="112" t="s">
        <v>132</v>
      </c>
      <c r="B65" s="113"/>
      <c r="C65" s="113"/>
      <c r="D65" s="114"/>
      <c r="E65" s="92" t="s">
        <v>20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4"/>
      <c r="X65" s="61" t="s">
        <v>276</v>
      </c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3"/>
      <c r="AR65" s="46" t="s">
        <v>278</v>
      </c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</row>
    <row r="66" spans="1:79" ht="48.75" customHeight="1" x14ac:dyDescent="0.25">
      <c r="A66" s="115"/>
      <c r="B66" s="116"/>
      <c r="C66" s="116"/>
      <c r="D66" s="117"/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7"/>
      <c r="X66" s="92" t="s">
        <v>5</v>
      </c>
      <c r="Y66" s="93"/>
      <c r="Z66" s="93"/>
      <c r="AA66" s="93"/>
      <c r="AB66" s="94"/>
      <c r="AC66" s="92" t="s">
        <v>4</v>
      </c>
      <c r="AD66" s="93"/>
      <c r="AE66" s="93"/>
      <c r="AF66" s="93"/>
      <c r="AG66" s="94"/>
      <c r="AH66" s="88" t="s">
        <v>130</v>
      </c>
      <c r="AI66" s="89"/>
      <c r="AJ66" s="89"/>
      <c r="AK66" s="89"/>
      <c r="AL66" s="90"/>
      <c r="AM66" s="61" t="s">
        <v>6</v>
      </c>
      <c r="AN66" s="62"/>
      <c r="AO66" s="62"/>
      <c r="AP66" s="62"/>
      <c r="AQ66" s="63"/>
      <c r="AR66" s="61" t="s">
        <v>5</v>
      </c>
      <c r="AS66" s="62"/>
      <c r="AT66" s="62"/>
      <c r="AU66" s="62"/>
      <c r="AV66" s="63"/>
      <c r="AW66" s="61" t="s">
        <v>4</v>
      </c>
      <c r="AX66" s="62"/>
      <c r="AY66" s="62"/>
      <c r="AZ66" s="62"/>
      <c r="BA66" s="63"/>
      <c r="BB66" s="88" t="s">
        <v>130</v>
      </c>
      <c r="BC66" s="89"/>
      <c r="BD66" s="89"/>
      <c r="BE66" s="89"/>
      <c r="BF66" s="90"/>
      <c r="BG66" s="61" t="s">
        <v>108</v>
      </c>
      <c r="BH66" s="62"/>
      <c r="BI66" s="62"/>
      <c r="BJ66" s="62"/>
      <c r="BK66" s="63"/>
    </row>
    <row r="67" spans="1:79" ht="12.75" customHeight="1" x14ac:dyDescent="0.25">
      <c r="A67" s="61">
        <v>1</v>
      </c>
      <c r="B67" s="62"/>
      <c r="C67" s="62"/>
      <c r="D67" s="63"/>
      <c r="E67" s="61">
        <v>2</v>
      </c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3"/>
      <c r="X67" s="61">
        <v>3</v>
      </c>
      <c r="Y67" s="62"/>
      <c r="Z67" s="62"/>
      <c r="AA67" s="62"/>
      <c r="AB67" s="63"/>
      <c r="AC67" s="61">
        <v>4</v>
      </c>
      <c r="AD67" s="62"/>
      <c r="AE67" s="62"/>
      <c r="AF67" s="62"/>
      <c r="AG67" s="63"/>
      <c r="AH67" s="61">
        <v>5</v>
      </c>
      <c r="AI67" s="62"/>
      <c r="AJ67" s="62"/>
      <c r="AK67" s="62"/>
      <c r="AL67" s="63"/>
      <c r="AM67" s="61">
        <v>6</v>
      </c>
      <c r="AN67" s="62"/>
      <c r="AO67" s="62"/>
      <c r="AP67" s="62"/>
      <c r="AQ67" s="63"/>
      <c r="AR67" s="61">
        <v>7</v>
      </c>
      <c r="AS67" s="62"/>
      <c r="AT67" s="62"/>
      <c r="AU67" s="62"/>
      <c r="AV67" s="63"/>
      <c r="AW67" s="61">
        <v>8</v>
      </c>
      <c r="AX67" s="62"/>
      <c r="AY67" s="62"/>
      <c r="AZ67" s="62"/>
      <c r="BA67" s="63"/>
      <c r="BB67" s="61">
        <v>9</v>
      </c>
      <c r="BC67" s="62"/>
      <c r="BD67" s="62"/>
      <c r="BE67" s="62"/>
      <c r="BF67" s="63"/>
      <c r="BG67" s="61">
        <v>10</v>
      </c>
      <c r="BH67" s="62"/>
      <c r="BI67" s="62"/>
      <c r="BJ67" s="62"/>
      <c r="BK67" s="63"/>
    </row>
    <row r="68" spans="1:79" s="1" customFormat="1" ht="12.75" hidden="1" customHeight="1" x14ac:dyDescent="0.25">
      <c r="A68" s="54" t="s">
        <v>76</v>
      </c>
      <c r="B68" s="55"/>
      <c r="C68" s="55"/>
      <c r="D68" s="56"/>
      <c r="E68" s="54" t="s">
        <v>69</v>
      </c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6"/>
      <c r="X68" s="125" t="s">
        <v>72</v>
      </c>
      <c r="Y68" s="126"/>
      <c r="Z68" s="126"/>
      <c r="AA68" s="126"/>
      <c r="AB68" s="127"/>
      <c r="AC68" s="125" t="s">
        <v>73</v>
      </c>
      <c r="AD68" s="126"/>
      <c r="AE68" s="126"/>
      <c r="AF68" s="126"/>
      <c r="AG68" s="127"/>
      <c r="AH68" s="54" t="s">
        <v>106</v>
      </c>
      <c r="AI68" s="55"/>
      <c r="AJ68" s="55"/>
      <c r="AK68" s="55"/>
      <c r="AL68" s="56"/>
      <c r="AM68" s="98" t="s">
        <v>198</v>
      </c>
      <c r="AN68" s="99"/>
      <c r="AO68" s="99"/>
      <c r="AP68" s="99"/>
      <c r="AQ68" s="100"/>
      <c r="AR68" s="54" t="s">
        <v>74</v>
      </c>
      <c r="AS68" s="55"/>
      <c r="AT68" s="55"/>
      <c r="AU68" s="55"/>
      <c r="AV68" s="56"/>
      <c r="AW68" s="54" t="s">
        <v>75</v>
      </c>
      <c r="AX68" s="55"/>
      <c r="AY68" s="55"/>
      <c r="AZ68" s="55"/>
      <c r="BA68" s="56"/>
      <c r="BB68" s="54" t="s">
        <v>107</v>
      </c>
      <c r="BC68" s="55"/>
      <c r="BD68" s="55"/>
      <c r="BE68" s="55"/>
      <c r="BF68" s="56"/>
      <c r="BG68" s="98" t="s">
        <v>198</v>
      </c>
      <c r="BH68" s="99"/>
      <c r="BI68" s="99"/>
      <c r="BJ68" s="99"/>
      <c r="BK68" s="100"/>
      <c r="CA68" t="s">
        <v>36</v>
      </c>
    </row>
    <row r="69" spans="1:79" s="30" customFormat="1" ht="12.75" customHeight="1" x14ac:dyDescent="0.25">
      <c r="A69" s="101">
        <v>2111</v>
      </c>
      <c r="B69" s="102"/>
      <c r="C69" s="102"/>
      <c r="D69" s="103"/>
      <c r="E69" s="67" t="s">
        <v>285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9"/>
      <c r="X69" s="105">
        <v>496595</v>
      </c>
      <c r="Y69" s="106"/>
      <c r="Z69" s="106"/>
      <c r="AA69" s="106"/>
      <c r="AB69" s="107"/>
      <c r="AC69" s="105">
        <v>0</v>
      </c>
      <c r="AD69" s="106"/>
      <c r="AE69" s="106"/>
      <c r="AF69" s="106"/>
      <c r="AG69" s="107"/>
      <c r="AH69" s="105">
        <v>0</v>
      </c>
      <c r="AI69" s="106"/>
      <c r="AJ69" s="106"/>
      <c r="AK69" s="106"/>
      <c r="AL69" s="107"/>
      <c r="AM69" s="105">
        <f>IF(ISNUMBER(X69),X69,0)+IF(ISNUMBER(AC69),AC69,0)</f>
        <v>496595</v>
      </c>
      <c r="AN69" s="106"/>
      <c r="AO69" s="106"/>
      <c r="AP69" s="106"/>
      <c r="AQ69" s="107"/>
      <c r="AR69" s="105">
        <v>521425</v>
      </c>
      <c r="AS69" s="106"/>
      <c r="AT69" s="106"/>
      <c r="AU69" s="106"/>
      <c r="AV69" s="107"/>
      <c r="AW69" s="105">
        <v>0</v>
      </c>
      <c r="AX69" s="106"/>
      <c r="AY69" s="106"/>
      <c r="AZ69" s="106"/>
      <c r="BA69" s="107"/>
      <c r="BB69" s="105">
        <v>0</v>
      </c>
      <c r="BC69" s="106"/>
      <c r="BD69" s="106"/>
      <c r="BE69" s="106"/>
      <c r="BF69" s="107"/>
      <c r="BG69" s="104">
        <f>IF(ISNUMBER(AR69),AR69,0)+IF(ISNUMBER(AW69),AW69,0)</f>
        <v>521425</v>
      </c>
      <c r="BH69" s="104"/>
      <c r="BI69" s="104"/>
      <c r="BJ69" s="104"/>
      <c r="BK69" s="104"/>
      <c r="CA69" s="30" t="s">
        <v>37</v>
      </c>
    </row>
    <row r="70" spans="1:79" s="30" customFormat="1" ht="12.75" customHeight="1" x14ac:dyDescent="0.25">
      <c r="A70" s="101">
        <v>2120</v>
      </c>
      <c r="B70" s="102"/>
      <c r="C70" s="102"/>
      <c r="D70" s="103"/>
      <c r="E70" s="67" t="s">
        <v>286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9"/>
      <c r="X70" s="105">
        <v>109251</v>
      </c>
      <c r="Y70" s="106"/>
      <c r="Z70" s="106"/>
      <c r="AA70" s="106"/>
      <c r="AB70" s="107"/>
      <c r="AC70" s="105">
        <v>0</v>
      </c>
      <c r="AD70" s="106"/>
      <c r="AE70" s="106"/>
      <c r="AF70" s="106"/>
      <c r="AG70" s="107"/>
      <c r="AH70" s="105">
        <v>0</v>
      </c>
      <c r="AI70" s="106"/>
      <c r="AJ70" s="106"/>
      <c r="AK70" s="106"/>
      <c r="AL70" s="107"/>
      <c r="AM70" s="105">
        <f>IF(ISNUMBER(X70),X70,0)+IF(ISNUMBER(AC70),AC70,0)</f>
        <v>109251</v>
      </c>
      <c r="AN70" s="106"/>
      <c r="AO70" s="106"/>
      <c r="AP70" s="106"/>
      <c r="AQ70" s="107"/>
      <c r="AR70" s="105">
        <v>114714</v>
      </c>
      <c r="AS70" s="106"/>
      <c r="AT70" s="106"/>
      <c r="AU70" s="106"/>
      <c r="AV70" s="107"/>
      <c r="AW70" s="105">
        <v>0</v>
      </c>
      <c r="AX70" s="106"/>
      <c r="AY70" s="106"/>
      <c r="AZ70" s="106"/>
      <c r="BA70" s="107"/>
      <c r="BB70" s="105">
        <v>0</v>
      </c>
      <c r="BC70" s="106"/>
      <c r="BD70" s="106"/>
      <c r="BE70" s="106"/>
      <c r="BF70" s="107"/>
      <c r="BG70" s="104">
        <f>IF(ISNUMBER(AR70),AR70,0)+IF(ISNUMBER(AW70),AW70,0)</f>
        <v>114714</v>
      </c>
      <c r="BH70" s="104"/>
      <c r="BI70" s="104"/>
      <c r="BJ70" s="104"/>
      <c r="BK70" s="104"/>
    </row>
    <row r="71" spans="1:79" s="30" customFormat="1" ht="12.75" customHeight="1" x14ac:dyDescent="0.25">
      <c r="A71" s="101">
        <v>2220</v>
      </c>
      <c r="B71" s="102"/>
      <c r="C71" s="102"/>
      <c r="D71" s="103"/>
      <c r="E71" s="67" t="s">
        <v>288</v>
      </c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9"/>
      <c r="X71" s="105">
        <v>31590</v>
      </c>
      <c r="Y71" s="106"/>
      <c r="Z71" s="106"/>
      <c r="AA71" s="106"/>
      <c r="AB71" s="107"/>
      <c r="AC71" s="105">
        <v>0</v>
      </c>
      <c r="AD71" s="106"/>
      <c r="AE71" s="106"/>
      <c r="AF71" s="106"/>
      <c r="AG71" s="107"/>
      <c r="AH71" s="105">
        <v>0</v>
      </c>
      <c r="AI71" s="106"/>
      <c r="AJ71" s="106"/>
      <c r="AK71" s="106"/>
      <c r="AL71" s="107"/>
      <c r="AM71" s="105">
        <f>IF(ISNUMBER(X71),X71,0)+IF(ISNUMBER(AC71),AC71,0)</f>
        <v>31590</v>
      </c>
      <c r="AN71" s="106"/>
      <c r="AO71" s="106"/>
      <c r="AP71" s="106"/>
      <c r="AQ71" s="107"/>
      <c r="AR71" s="105">
        <v>33169</v>
      </c>
      <c r="AS71" s="106"/>
      <c r="AT71" s="106"/>
      <c r="AU71" s="106"/>
      <c r="AV71" s="107"/>
      <c r="AW71" s="105">
        <v>0</v>
      </c>
      <c r="AX71" s="106"/>
      <c r="AY71" s="106"/>
      <c r="AZ71" s="106"/>
      <c r="BA71" s="107"/>
      <c r="BB71" s="105">
        <v>0</v>
      </c>
      <c r="BC71" s="106"/>
      <c r="BD71" s="106"/>
      <c r="BE71" s="106"/>
      <c r="BF71" s="107"/>
      <c r="BG71" s="104">
        <f>IF(ISNUMBER(AR71),AR71,0)+IF(ISNUMBER(AW71),AW71,0)</f>
        <v>33169</v>
      </c>
      <c r="BH71" s="104"/>
      <c r="BI71" s="104"/>
      <c r="BJ71" s="104"/>
      <c r="BK71" s="104"/>
    </row>
    <row r="72" spans="1:79" s="7" customFormat="1" ht="12.75" customHeight="1" x14ac:dyDescent="0.25">
      <c r="A72" s="122"/>
      <c r="B72" s="123"/>
      <c r="C72" s="123"/>
      <c r="D72" s="124"/>
      <c r="E72" s="57" t="s">
        <v>161</v>
      </c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1"/>
      <c r="X72" s="119">
        <v>637436</v>
      </c>
      <c r="Y72" s="120"/>
      <c r="Z72" s="120"/>
      <c r="AA72" s="120"/>
      <c r="AB72" s="121"/>
      <c r="AC72" s="119">
        <v>0</v>
      </c>
      <c r="AD72" s="120"/>
      <c r="AE72" s="120"/>
      <c r="AF72" s="120"/>
      <c r="AG72" s="121"/>
      <c r="AH72" s="119">
        <v>0</v>
      </c>
      <c r="AI72" s="120"/>
      <c r="AJ72" s="120"/>
      <c r="AK72" s="120"/>
      <c r="AL72" s="121"/>
      <c r="AM72" s="119">
        <f>IF(ISNUMBER(X72),X72,0)+IF(ISNUMBER(AC72),AC72,0)</f>
        <v>637436</v>
      </c>
      <c r="AN72" s="120"/>
      <c r="AO72" s="120"/>
      <c r="AP72" s="120"/>
      <c r="AQ72" s="121"/>
      <c r="AR72" s="119">
        <v>669308</v>
      </c>
      <c r="AS72" s="120"/>
      <c r="AT72" s="120"/>
      <c r="AU72" s="120"/>
      <c r="AV72" s="121"/>
      <c r="AW72" s="119">
        <v>0</v>
      </c>
      <c r="AX72" s="120"/>
      <c r="AY72" s="120"/>
      <c r="AZ72" s="120"/>
      <c r="BA72" s="121"/>
      <c r="BB72" s="119">
        <v>0</v>
      </c>
      <c r="BC72" s="120"/>
      <c r="BD72" s="120"/>
      <c r="BE72" s="120"/>
      <c r="BF72" s="121"/>
      <c r="BG72" s="129">
        <f>IF(ISNUMBER(AR72),AR72,0)+IF(ISNUMBER(AW72),AW72,0)</f>
        <v>669308</v>
      </c>
      <c r="BH72" s="129"/>
      <c r="BI72" s="129"/>
      <c r="BJ72" s="129"/>
      <c r="BK72" s="129"/>
    </row>
    <row r="74" spans="1:79" ht="14.25" customHeight="1" x14ac:dyDescent="0.25">
      <c r="A74" s="82" t="s">
        <v>401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</row>
    <row r="75" spans="1:79" ht="15" customHeight="1" x14ac:dyDescent="0.25">
      <c r="A75" s="111" t="s">
        <v>272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</row>
    <row r="76" spans="1:79" ht="23.1" customHeight="1" x14ac:dyDescent="0.25">
      <c r="A76" s="112" t="s">
        <v>133</v>
      </c>
      <c r="B76" s="113"/>
      <c r="C76" s="113"/>
      <c r="D76" s="113"/>
      <c r="E76" s="114"/>
      <c r="F76" s="92" t="s">
        <v>20</v>
      </c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46" t="s">
        <v>276</v>
      </c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61" t="s">
        <v>278</v>
      </c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3"/>
    </row>
    <row r="77" spans="1:79" ht="53.25" customHeight="1" x14ac:dyDescent="0.25">
      <c r="A77" s="115"/>
      <c r="B77" s="116"/>
      <c r="C77" s="116"/>
      <c r="D77" s="116"/>
      <c r="E77" s="117"/>
      <c r="F77" s="95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7"/>
      <c r="X77" s="61" t="s">
        <v>5</v>
      </c>
      <c r="Y77" s="62"/>
      <c r="Z77" s="62"/>
      <c r="AA77" s="62"/>
      <c r="AB77" s="63"/>
      <c r="AC77" s="61" t="s">
        <v>4</v>
      </c>
      <c r="AD77" s="62"/>
      <c r="AE77" s="62"/>
      <c r="AF77" s="62"/>
      <c r="AG77" s="63"/>
      <c r="AH77" s="88" t="s">
        <v>130</v>
      </c>
      <c r="AI77" s="89"/>
      <c r="AJ77" s="89"/>
      <c r="AK77" s="89"/>
      <c r="AL77" s="90"/>
      <c r="AM77" s="61" t="s">
        <v>6</v>
      </c>
      <c r="AN77" s="62"/>
      <c r="AO77" s="62"/>
      <c r="AP77" s="62"/>
      <c r="AQ77" s="63"/>
      <c r="AR77" s="61" t="s">
        <v>5</v>
      </c>
      <c r="AS77" s="62"/>
      <c r="AT77" s="62"/>
      <c r="AU77" s="62"/>
      <c r="AV77" s="63"/>
      <c r="AW77" s="61" t="s">
        <v>4</v>
      </c>
      <c r="AX77" s="62"/>
      <c r="AY77" s="62"/>
      <c r="AZ77" s="62"/>
      <c r="BA77" s="63"/>
      <c r="BB77" s="128" t="s">
        <v>130</v>
      </c>
      <c r="BC77" s="128"/>
      <c r="BD77" s="128"/>
      <c r="BE77" s="128"/>
      <c r="BF77" s="128"/>
      <c r="BG77" s="61" t="s">
        <v>108</v>
      </c>
      <c r="BH77" s="62"/>
      <c r="BI77" s="62"/>
      <c r="BJ77" s="62"/>
      <c r="BK77" s="63"/>
    </row>
    <row r="78" spans="1:79" ht="15" customHeight="1" x14ac:dyDescent="0.25">
      <c r="A78" s="61">
        <v>1</v>
      </c>
      <c r="B78" s="62"/>
      <c r="C78" s="62"/>
      <c r="D78" s="62"/>
      <c r="E78" s="63"/>
      <c r="F78" s="61">
        <v>2</v>
      </c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3"/>
      <c r="X78" s="61">
        <v>3</v>
      </c>
      <c r="Y78" s="62"/>
      <c r="Z78" s="62"/>
      <c r="AA78" s="62"/>
      <c r="AB78" s="63"/>
      <c r="AC78" s="61">
        <v>4</v>
      </c>
      <c r="AD78" s="62"/>
      <c r="AE78" s="62"/>
      <c r="AF78" s="62"/>
      <c r="AG78" s="63"/>
      <c r="AH78" s="61">
        <v>5</v>
      </c>
      <c r="AI78" s="62"/>
      <c r="AJ78" s="62"/>
      <c r="AK78" s="62"/>
      <c r="AL78" s="63"/>
      <c r="AM78" s="61">
        <v>6</v>
      </c>
      <c r="AN78" s="62"/>
      <c r="AO78" s="62"/>
      <c r="AP78" s="62"/>
      <c r="AQ78" s="63"/>
      <c r="AR78" s="61">
        <v>7</v>
      </c>
      <c r="AS78" s="62"/>
      <c r="AT78" s="62"/>
      <c r="AU78" s="62"/>
      <c r="AV78" s="63"/>
      <c r="AW78" s="61">
        <v>8</v>
      </c>
      <c r="AX78" s="62"/>
      <c r="AY78" s="62"/>
      <c r="AZ78" s="62"/>
      <c r="BA78" s="63"/>
      <c r="BB78" s="61">
        <v>9</v>
      </c>
      <c r="BC78" s="62"/>
      <c r="BD78" s="62"/>
      <c r="BE78" s="62"/>
      <c r="BF78" s="63"/>
      <c r="BG78" s="61">
        <v>10</v>
      </c>
      <c r="BH78" s="62"/>
      <c r="BI78" s="62"/>
      <c r="BJ78" s="62"/>
      <c r="BK78" s="63"/>
    </row>
    <row r="79" spans="1:79" s="1" customFormat="1" ht="15" hidden="1" customHeight="1" x14ac:dyDescent="0.25">
      <c r="A79" s="54" t="s">
        <v>76</v>
      </c>
      <c r="B79" s="55"/>
      <c r="C79" s="55"/>
      <c r="D79" s="55"/>
      <c r="E79" s="56"/>
      <c r="F79" s="54" t="s">
        <v>69</v>
      </c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6"/>
      <c r="X79" s="54" t="s">
        <v>72</v>
      </c>
      <c r="Y79" s="55"/>
      <c r="Z79" s="55"/>
      <c r="AA79" s="55"/>
      <c r="AB79" s="56"/>
      <c r="AC79" s="54" t="s">
        <v>73</v>
      </c>
      <c r="AD79" s="55"/>
      <c r="AE79" s="55"/>
      <c r="AF79" s="55"/>
      <c r="AG79" s="56"/>
      <c r="AH79" s="54" t="s">
        <v>106</v>
      </c>
      <c r="AI79" s="55"/>
      <c r="AJ79" s="55"/>
      <c r="AK79" s="55"/>
      <c r="AL79" s="56"/>
      <c r="AM79" s="98" t="s">
        <v>198</v>
      </c>
      <c r="AN79" s="99"/>
      <c r="AO79" s="99"/>
      <c r="AP79" s="99"/>
      <c r="AQ79" s="100"/>
      <c r="AR79" s="54" t="s">
        <v>74</v>
      </c>
      <c r="AS79" s="55"/>
      <c r="AT79" s="55"/>
      <c r="AU79" s="55"/>
      <c r="AV79" s="56"/>
      <c r="AW79" s="54" t="s">
        <v>75</v>
      </c>
      <c r="AX79" s="55"/>
      <c r="AY79" s="55"/>
      <c r="AZ79" s="55"/>
      <c r="BA79" s="56"/>
      <c r="BB79" s="54" t="s">
        <v>107</v>
      </c>
      <c r="BC79" s="55"/>
      <c r="BD79" s="55"/>
      <c r="BE79" s="55"/>
      <c r="BF79" s="56"/>
      <c r="BG79" s="98" t="s">
        <v>198</v>
      </c>
      <c r="BH79" s="99"/>
      <c r="BI79" s="99"/>
      <c r="BJ79" s="99"/>
      <c r="BK79" s="100"/>
      <c r="CA79" t="s">
        <v>38</v>
      </c>
    </row>
    <row r="80" spans="1:79" s="7" customFormat="1" ht="12.75" customHeight="1" x14ac:dyDescent="0.25">
      <c r="A80" s="122"/>
      <c r="B80" s="123"/>
      <c r="C80" s="123"/>
      <c r="D80" s="123"/>
      <c r="E80" s="124"/>
      <c r="F80" s="122" t="s">
        <v>161</v>
      </c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4"/>
      <c r="X80" s="130"/>
      <c r="Y80" s="131"/>
      <c r="Z80" s="131"/>
      <c r="AA80" s="131"/>
      <c r="AB80" s="132"/>
      <c r="AC80" s="130"/>
      <c r="AD80" s="131"/>
      <c r="AE80" s="131"/>
      <c r="AF80" s="131"/>
      <c r="AG80" s="132"/>
      <c r="AH80" s="129"/>
      <c r="AI80" s="129"/>
      <c r="AJ80" s="129"/>
      <c r="AK80" s="129"/>
      <c r="AL80" s="129"/>
      <c r="AM80" s="129">
        <f>IF(ISNUMBER(X80),X80,0)+IF(ISNUMBER(AC80),AC80,0)</f>
        <v>0</v>
      </c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>
        <f>IF(ISNUMBER(AR80),AR80,0)+IF(ISNUMBER(AW80),AW80,0)</f>
        <v>0</v>
      </c>
      <c r="BH80" s="129"/>
      <c r="BI80" s="129"/>
      <c r="BJ80" s="129"/>
      <c r="BK80" s="129"/>
      <c r="CA80" s="7" t="s">
        <v>39</v>
      </c>
    </row>
    <row r="83" spans="1:79" ht="14.25" customHeight="1" x14ac:dyDescent="0.25">
      <c r="A83" s="82" t="s">
        <v>134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</row>
    <row r="84" spans="1:79" ht="14.25" customHeight="1" x14ac:dyDescent="0.25">
      <c r="A84" s="82" t="s">
        <v>388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</row>
    <row r="85" spans="1:79" ht="15" customHeight="1" x14ac:dyDescent="0.25">
      <c r="A85" s="111" t="s">
        <v>272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</row>
    <row r="86" spans="1:79" ht="23.1" customHeight="1" x14ac:dyDescent="0.25">
      <c r="A86" s="92" t="s">
        <v>7</v>
      </c>
      <c r="B86" s="93"/>
      <c r="C86" s="93"/>
      <c r="D86" s="92" t="s">
        <v>135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61" t="s">
        <v>273</v>
      </c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3"/>
      <c r="AN86" s="61" t="s">
        <v>274</v>
      </c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3"/>
      <c r="BG86" s="46" t="s">
        <v>275</v>
      </c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</row>
    <row r="87" spans="1:79" ht="52.5" customHeight="1" x14ac:dyDescent="0.25">
      <c r="A87" s="95"/>
      <c r="B87" s="96"/>
      <c r="C87" s="96"/>
      <c r="D87" s="95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7"/>
      <c r="U87" s="61" t="s">
        <v>5</v>
      </c>
      <c r="V87" s="62"/>
      <c r="W87" s="62"/>
      <c r="X87" s="62"/>
      <c r="Y87" s="63"/>
      <c r="Z87" s="61" t="s">
        <v>4</v>
      </c>
      <c r="AA87" s="62"/>
      <c r="AB87" s="62"/>
      <c r="AC87" s="62"/>
      <c r="AD87" s="63"/>
      <c r="AE87" s="88" t="s">
        <v>130</v>
      </c>
      <c r="AF87" s="89"/>
      <c r="AG87" s="89"/>
      <c r="AH87" s="90"/>
      <c r="AI87" s="61" t="s">
        <v>6</v>
      </c>
      <c r="AJ87" s="62"/>
      <c r="AK87" s="62"/>
      <c r="AL87" s="62"/>
      <c r="AM87" s="63"/>
      <c r="AN87" s="61" t="s">
        <v>5</v>
      </c>
      <c r="AO87" s="62"/>
      <c r="AP87" s="62"/>
      <c r="AQ87" s="62"/>
      <c r="AR87" s="63"/>
      <c r="AS87" s="61" t="s">
        <v>4</v>
      </c>
      <c r="AT87" s="62"/>
      <c r="AU87" s="62"/>
      <c r="AV87" s="62"/>
      <c r="AW87" s="63"/>
      <c r="AX87" s="88" t="s">
        <v>130</v>
      </c>
      <c r="AY87" s="89"/>
      <c r="AZ87" s="89"/>
      <c r="BA87" s="90"/>
      <c r="BB87" s="61" t="s">
        <v>108</v>
      </c>
      <c r="BC87" s="62"/>
      <c r="BD87" s="62"/>
      <c r="BE87" s="62"/>
      <c r="BF87" s="63"/>
      <c r="BG87" s="61" t="s">
        <v>5</v>
      </c>
      <c r="BH87" s="62"/>
      <c r="BI87" s="62"/>
      <c r="BJ87" s="62"/>
      <c r="BK87" s="63"/>
      <c r="BL87" s="46" t="s">
        <v>4</v>
      </c>
      <c r="BM87" s="46"/>
      <c r="BN87" s="46"/>
      <c r="BO87" s="46"/>
      <c r="BP87" s="46"/>
      <c r="BQ87" s="128" t="s">
        <v>130</v>
      </c>
      <c r="BR87" s="128"/>
      <c r="BS87" s="128"/>
      <c r="BT87" s="128"/>
      <c r="BU87" s="61" t="s">
        <v>109</v>
      </c>
      <c r="BV87" s="62"/>
      <c r="BW87" s="62"/>
      <c r="BX87" s="62"/>
      <c r="BY87" s="63"/>
    </row>
    <row r="88" spans="1:79" ht="15" customHeight="1" x14ac:dyDescent="0.25">
      <c r="A88" s="61">
        <v>1</v>
      </c>
      <c r="B88" s="62"/>
      <c r="C88" s="62"/>
      <c r="D88" s="61">
        <v>2</v>
      </c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3"/>
      <c r="U88" s="61">
        <v>3</v>
      </c>
      <c r="V88" s="62"/>
      <c r="W88" s="62"/>
      <c r="X88" s="62"/>
      <c r="Y88" s="63"/>
      <c r="Z88" s="61">
        <v>4</v>
      </c>
      <c r="AA88" s="62"/>
      <c r="AB88" s="62"/>
      <c r="AC88" s="62"/>
      <c r="AD88" s="63"/>
      <c r="AE88" s="61">
        <v>5</v>
      </c>
      <c r="AF88" s="62"/>
      <c r="AG88" s="62"/>
      <c r="AH88" s="63"/>
      <c r="AI88" s="61">
        <v>6</v>
      </c>
      <c r="AJ88" s="62"/>
      <c r="AK88" s="62"/>
      <c r="AL88" s="62"/>
      <c r="AM88" s="63"/>
      <c r="AN88" s="61">
        <v>7</v>
      </c>
      <c r="AO88" s="62"/>
      <c r="AP88" s="62"/>
      <c r="AQ88" s="62"/>
      <c r="AR88" s="63"/>
      <c r="AS88" s="61">
        <v>8</v>
      </c>
      <c r="AT88" s="62"/>
      <c r="AU88" s="62"/>
      <c r="AV88" s="62"/>
      <c r="AW88" s="63"/>
      <c r="AX88" s="46">
        <v>9</v>
      </c>
      <c r="AY88" s="46"/>
      <c r="AZ88" s="46"/>
      <c r="BA88" s="46"/>
      <c r="BB88" s="61">
        <v>10</v>
      </c>
      <c r="BC88" s="62"/>
      <c r="BD88" s="62"/>
      <c r="BE88" s="62"/>
      <c r="BF88" s="63"/>
      <c r="BG88" s="61">
        <v>11</v>
      </c>
      <c r="BH88" s="62"/>
      <c r="BI88" s="62"/>
      <c r="BJ88" s="62"/>
      <c r="BK88" s="63"/>
      <c r="BL88" s="46">
        <v>12</v>
      </c>
      <c r="BM88" s="46"/>
      <c r="BN88" s="46"/>
      <c r="BO88" s="46"/>
      <c r="BP88" s="46"/>
      <c r="BQ88" s="61">
        <v>13</v>
      </c>
      <c r="BR88" s="62"/>
      <c r="BS88" s="62"/>
      <c r="BT88" s="63"/>
      <c r="BU88" s="61">
        <v>14</v>
      </c>
      <c r="BV88" s="62"/>
      <c r="BW88" s="62"/>
      <c r="BX88" s="62"/>
      <c r="BY88" s="63"/>
    </row>
    <row r="89" spans="1:79" s="1" customFormat="1" ht="14.25" hidden="1" customHeight="1" x14ac:dyDescent="0.25">
      <c r="A89" s="54" t="s">
        <v>81</v>
      </c>
      <c r="B89" s="55"/>
      <c r="C89" s="55"/>
      <c r="D89" s="54" t="s">
        <v>69</v>
      </c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6"/>
      <c r="U89" s="45" t="s">
        <v>77</v>
      </c>
      <c r="V89" s="45"/>
      <c r="W89" s="45"/>
      <c r="X89" s="45"/>
      <c r="Y89" s="45"/>
      <c r="Z89" s="45" t="s">
        <v>78</v>
      </c>
      <c r="AA89" s="45"/>
      <c r="AB89" s="45"/>
      <c r="AC89" s="45"/>
      <c r="AD89" s="45"/>
      <c r="AE89" s="45" t="s">
        <v>103</v>
      </c>
      <c r="AF89" s="45"/>
      <c r="AG89" s="45"/>
      <c r="AH89" s="45"/>
      <c r="AI89" s="118" t="s">
        <v>197</v>
      </c>
      <c r="AJ89" s="118"/>
      <c r="AK89" s="118"/>
      <c r="AL89" s="118"/>
      <c r="AM89" s="118"/>
      <c r="AN89" s="45" t="s">
        <v>79</v>
      </c>
      <c r="AO89" s="45"/>
      <c r="AP89" s="45"/>
      <c r="AQ89" s="45"/>
      <c r="AR89" s="45"/>
      <c r="AS89" s="45" t="s">
        <v>80</v>
      </c>
      <c r="AT89" s="45"/>
      <c r="AU89" s="45"/>
      <c r="AV89" s="45"/>
      <c r="AW89" s="45"/>
      <c r="AX89" s="45" t="s">
        <v>104</v>
      </c>
      <c r="AY89" s="45"/>
      <c r="AZ89" s="45"/>
      <c r="BA89" s="45"/>
      <c r="BB89" s="118" t="s">
        <v>197</v>
      </c>
      <c r="BC89" s="118"/>
      <c r="BD89" s="118"/>
      <c r="BE89" s="118"/>
      <c r="BF89" s="118"/>
      <c r="BG89" s="45" t="s">
        <v>70</v>
      </c>
      <c r="BH89" s="45"/>
      <c r="BI89" s="45"/>
      <c r="BJ89" s="45"/>
      <c r="BK89" s="45"/>
      <c r="BL89" s="45" t="s">
        <v>71</v>
      </c>
      <c r="BM89" s="45"/>
      <c r="BN89" s="45"/>
      <c r="BO89" s="45"/>
      <c r="BP89" s="45"/>
      <c r="BQ89" s="45" t="s">
        <v>105</v>
      </c>
      <c r="BR89" s="45"/>
      <c r="BS89" s="45"/>
      <c r="BT89" s="45"/>
      <c r="BU89" s="118" t="s">
        <v>197</v>
      </c>
      <c r="BV89" s="118"/>
      <c r="BW89" s="118"/>
      <c r="BX89" s="118"/>
      <c r="BY89" s="118"/>
      <c r="CA89" t="s">
        <v>40</v>
      </c>
    </row>
    <row r="90" spans="1:79" s="30" customFormat="1" ht="12.75" customHeight="1" x14ac:dyDescent="0.25">
      <c r="A90" s="101">
        <v>1</v>
      </c>
      <c r="B90" s="102"/>
      <c r="C90" s="102"/>
      <c r="D90" s="67" t="s">
        <v>285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9"/>
      <c r="U90" s="105">
        <v>164865.93</v>
      </c>
      <c r="V90" s="106"/>
      <c r="W90" s="106"/>
      <c r="X90" s="106"/>
      <c r="Y90" s="107"/>
      <c r="Z90" s="105">
        <v>0</v>
      </c>
      <c r="AA90" s="106"/>
      <c r="AB90" s="106"/>
      <c r="AC90" s="106"/>
      <c r="AD90" s="107"/>
      <c r="AE90" s="105">
        <v>0</v>
      </c>
      <c r="AF90" s="106"/>
      <c r="AG90" s="106"/>
      <c r="AH90" s="107"/>
      <c r="AI90" s="105">
        <f>IF(ISNUMBER(U90),U90,0)+IF(ISNUMBER(Z90),Z90,0)</f>
        <v>164865.93</v>
      </c>
      <c r="AJ90" s="106"/>
      <c r="AK90" s="106"/>
      <c r="AL90" s="106"/>
      <c r="AM90" s="107"/>
      <c r="AN90" s="105">
        <v>251956</v>
      </c>
      <c r="AO90" s="106"/>
      <c r="AP90" s="106"/>
      <c r="AQ90" s="106"/>
      <c r="AR90" s="107"/>
      <c r="AS90" s="105">
        <v>0</v>
      </c>
      <c r="AT90" s="106"/>
      <c r="AU90" s="106"/>
      <c r="AV90" s="106"/>
      <c r="AW90" s="107"/>
      <c r="AX90" s="105">
        <v>0</v>
      </c>
      <c r="AY90" s="106"/>
      <c r="AZ90" s="106"/>
      <c r="BA90" s="107"/>
      <c r="BB90" s="105">
        <f>IF(ISNUMBER(AN90),AN90,0)+IF(ISNUMBER(AS90),AS90,0)</f>
        <v>251956</v>
      </c>
      <c r="BC90" s="106"/>
      <c r="BD90" s="106"/>
      <c r="BE90" s="106"/>
      <c r="BF90" s="107"/>
      <c r="BG90" s="105">
        <v>471600</v>
      </c>
      <c r="BH90" s="106"/>
      <c r="BI90" s="106"/>
      <c r="BJ90" s="106"/>
      <c r="BK90" s="107"/>
      <c r="BL90" s="105">
        <v>0</v>
      </c>
      <c r="BM90" s="106"/>
      <c r="BN90" s="106"/>
      <c r="BO90" s="106"/>
      <c r="BP90" s="107"/>
      <c r="BQ90" s="105">
        <v>0</v>
      </c>
      <c r="BR90" s="106"/>
      <c r="BS90" s="106"/>
      <c r="BT90" s="107"/>
      <c r="BU90" s="105">
        <f>IF(ISNUMBER(BG90),BG90,0)+IF(ISNUMBER(BL90),BL90,0)</f>
        <v>471600</v>
      </c>
      <c r="BV90" s="106"/>
      <c r="BW90" s="106"/>
      <c r="BX90" s="106"/>
      <c r="BY90" s="107"/>
      <c r="CA90" s="30" t="s">
        <v>41</v>
      </c>
    </row>
    <row r="91" spans="1:79" s="30" customFormat="1" ht="12.75" customHeight="1" x14ac:dyDescent="0.25">
      <c r="A91" s="101">
        <v>2</v>
      </c>
      <c r="B91" s="102"/>
      <c r="C91" s="102"/>
      <c r="D91" s="67" t="s">
        <v>301</v>
      </c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9"/>
      <c r="U91" s="105">
        <v>36578.870000000003</v>
      </c>
      <c r="V91" s="106"/>
      <c r="W91" s="106"/>
      <c r="X91" s="106"/>
      <c r="Y91" s="107"/>
      <c r="Z91" s="105">
        <v>0</v>
      </c>
      <c r="AA91" s="106"/>
      <c r="AB91" s="106"/>
      <c r="AC91" s="106"/>
      <c r="AD91" s="107"/>
      <c r="AE91" s="105">
        <v>0</v>
      </c>
      <c r="AF91" s="106"/>
      <c r="AG91" s="106"/>
      <c r="AH91" s="107"/>
      <c r="AI91" s="105">
        <f>IF(ISNUMBER(U91),U91,0)+IF(ISNUMBER(Z91),Z91,0)</f>
        <v>36578.870000000003</v>
      </c>
      <c r="AJ91" s="106"/>
      <c r="AK91" s="106"/>
      <c r="AL91" s="106"/>
      <c r="AM91" s="107"/>
      <c r="AN91" s="105">
        <v>55431</v>
      </c>
      <c r="AO91" s="106"/>
      <c r="AP91" s="106"/>
      <c r="AQ91" s="106"/>
      <c r="AR91" s="107"/>
      <c r="AS91" s="105">
        <v>0</v>
      </c>
      <c r="AT91" s="106"/>
      <c r="AU91" s="106"/>
      <c r="AV91" s="106"/>
      <c r="AW91" s="107"/>
      <c r="AX91" s="105">
        <v>0</v>
      </c>
      <c r="AY91" s="106"/>
      <c r="AZ91" s="106"/>
      <c r="BA91" s="107"/>
      <c r="BB91" s="105">
        <f>IF(ISNUMBER(AN91),AN91,0)+IF(ISNUMBER(AS91),AS91,0)</f>
        <v>55431</v>
      </c>
      <c r="BC91" s="106"/>
      <c r="BD91" s="106"/>
      <c r="BE91" s="106"/>
      <c r="BF91" s="107"/>
      <c r="BG91" s="105">
        <v>103752</v>
      </c>
      <c r="BH91" s="106"/>
      <c r="BI91" s="106"/>
      <c r="BJ91" s="106"/>
      <c r="BK91" s="107"/>
      <c r="BL91" s="105">
        <v>0</v>
      </c>
      <c r="BM91" s="106"/>
      <c r="BN91" s="106"/>
      <c r="BO91" s="106"/>
      <c r="BP91" s="107"/>
      <c r="BQ91" s="105">
        <v>0</v>
      </c>
      <c r="BR91" s="106"/>
      <c r="BS91" s="106"/>
      <c r="BT91" s="107"/>
      <c r="BU91" s="105">
        <f>IF(ISNUMBER(BG91),BG91,0)+IF(ISNUMBER(BL91),BL91,0)</f>
        <v>103752</v>
      </c>
      <c r="BV91" s="106"/>
      <c r="BW91" s="106"/>
      <c r="BX91" s="106"/>
      <c r="BY91" s="107"/>
    </row>
    <row r="92" spans="1:79" s="30" customFormat="1" ht="12.75" customHeight="1" x14ac:dyDescent="0.25">
      <c r="A92" s="101">
        <v>3</v>
      </c>
      <c r="B92" s="102"/>
      <c r="C92" s="102"/>
      <c r="D92" s="67" t="s">
        <v>303</v>
      </c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9"/>
      <c r="U92" s="105">
        <v>24891.599999999999</v>
      </c>
      <c r="V92" s="106"/>
      <c r="W92" s="106"/>
      <c r="X92" s="106"/>
      <c r="Y92" s="107"/>
      <c r="Z92" s="105">
        <v>0</v>
      </c>
      <c r="AA92" s="106"/>
      <c r="AB92" s="106"/>
      <c r="AC92" s="106"/>
      <c r="AD92" s="107"/>
      <c r="AE92" s="105">
        <v>0</v>
      </c>
      <c r="AF92" s="106"/>
      <c r="AG92" s="106"/>
      <c r="AH92" s="107"/>
      <c r="AI92" s="105">
        <f>IF(ISNUMBER(U92),U92,0)+IF(ISNUMBER(Z92),Z92,0)</f>
        <v>24891.599999999999</v>
      </c>
      <c r="AJ92" s="106"/>
      <c r="AK92" s="106"/>
      <c r="AL92" s="106"/>
      <c r="AM92" s="107"/>
      <c r="AN92" s="105">
        <v>24938</v>
      </c>
      <c r="AO92" s="106"/>
      <c r="AP92" s="106"/>
      <c r="AQ92" s="106"/>
      <c r="AR92" s="107"/>
      <c r="AS92" s="105">
        <v>0</v>
      </c>
      <c r="AT92" s="106"/>
      <c r="AU92" s="106"/>
      <c r="AV92" s="106"/>
      <c r="AW92" s="107"/>
      <c r="AX92" s="105">
        <v>0</v>
      </c>
      <c r="AY92" s="106"/>
      <c r="AZ92" s="106"/>
      <c r="BA92" s="107"/>
      <c r="BB92" s="105">
        <f>IF(ISNUMBER(AN92),AN92,0)+IF(ISNUMBER(AS92),AS92,0)</f>
        <v>24938</v>
      </c>
      <c r="BC92" s="106"/>
      <c r="BD92" s="106"/>
      <c r="BE92" s="106"/>
      <c r="BF92" s="107"/>
      <c r="BG92" s="105">
        <v>30000</v>
      </c>
      <c r="BH92" s="106"/>
      <c r="BI92" s="106"/>
      <c r="BJ92" s="106"/>
      <c r="BK92" s="107"/>
      <c r="BL92" s="105">
        <v>0</v>
      </c>
      <c r="BM92" s="106"/>
      <c r="BN92" s="106"/>
      <c r="BO92" s="106"/>
      <c r="BP92" s="107"/>
      <c r="BQ92" s="105">
        <v>0</v>
      </c>
      <c r="BR92" s="106"/>
      <c r="BS92" s="106"/>
      <c r="BT92" s="107"/>
      <c r="BU92" s="105">
        <f>IF(ISNUMBER(BG92),BG92,0)+IF(ISNUMBER(BL92),BL92,0)</f>
        <v>30000</v>
      </c>
      <c r="BV92" s="106"/>
      <c r="BW92" s="106"/>
      <c r="BX92" s="106"/>
      <c r="BY92" s="107"/>
    </row>
    <row r="93" spans="1:79" s="7" customFormat="1" ht="12.75" customHeight="1" x14ac:dyDescent="0.25">
      <c r="A93" s="122"/>
      <c r="B93" s="123"/>
      <c r="C93" s="123"/>
      <c r="D93" s="57" t="s">
        <v>161</v>
      </c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1"/>
      <c r="U93" s="119">
        <v>226336.4</v>
      </c>
      <c r="V93" s="120"/>
      <c r="W93" s="120"/>
      <c r="X93" s="120"/>
      <c r="Y93" s="121"/>
      <c r="Z93" s="119">
        <v>0</v>
      </c>
      <c r="AA93" s="120"/>
      <c r="AB93" s="120"/>
      <c r="AC93" s="120"/>
      <c r="AD93" s="121"/>
      <c r="AE93" s="119">
        <v>0</v>
      </c>
      <c r="AF93" s="120"/>
      <c r="AG93" s="120"/>
      <c r="AH93" s="121"/>
      <c r="AI93" s="119">
        <f>IF(ISNUMBER(U93),U93,0)+IF(ISNUMBER(Z93),Z93,0)</f>
        <v>226336.4</v>
      </c>
      <c r="AJ93" s="120"/>
      <c r="AK93" s="120"/>
      <c r="AL93" s="120"/>
      <c r="AM93" s="121"/>
      <c r="AN93" s="119">
        <v>332325</v>
      </c>
      <c r="AO93" s="120"/>
      <c r="AP93" s="120"/>
      <c r="AQ93" s="120"/>
      <c r="AR93" s="121"/>
      <c r="AS93" s="119">
        <v>0</v>
      </c>
      <c r="AT93" s="120"/>
      <c r="AU93" s="120"/>
      <c r="AV93" s="120"/>
      <c r="AW93" s="121"/>
      <c r="AX93" s="119">
        <v>0</v>
      </c>
      <c r="AY93" s="120"/>
      <c r="AZ93" s="120"/>
      <c r="BA93" s="121"/>
      <c r="BB93" s="119">
        <f>IF(ISNUMBER(AN93),AN93,0)+IF(ISNUMBER(AS93),AS93,0)</f>
        <v>332325</v>
      </c>
      <c r="BC93" s="120"/>
      <c r="BD93" s="120"/>
      <c r="BE93" s="120"/>
      <c r="BF93" s="121"/>
      <c r="BG93" s="119">
        <v>605352</v>
      </c>
      <c r="BH93" s="120"/>
      <c r="BI93" s="120"/>
      <c r="BJ93" s="120"/>
      <c r="BK93" s="121"/>
      <c r="BL93" s="119">
        <v>0</v>
      </c>
      <c r="BM93" s="120"/>
      <c r="BN93" s="120"/>
      <c r="BO93" s="120"/>
      <c r="BP93" s="121"/>
      <c r="BQ93" s="119">
        <v>0</v>
      </c>
      <c r="BR93" s="120"/>
      <c r="BS93" s="120"/>
      <c r="BT93" s="121"/>
      <c r="BU93" s="119">
        <f>IF(ISNUMBER(BG93),BG93,0)+IF(ISNUMBER(BL93),BL93,0)</f>
        <v>605352</v>
      </c>
      <c r="BV93" s="120"/>
      <c r="BW93" s="120"/>
      <c r="BX93" s="120"/>
      <c r="BY93" s="121"/>
    </row>
    <row r="95" spans="1:79" ht="14.25" customHeight="1" x14ac:dyDescent="0.25">
      <c r="A95" s="82" t="s">
        <v>402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</row>
    <row r="96" spans="1:79" ht="15" customHeight="1" x14ac:dyDescent="0.25">
      <c r="A96" s="133" t="s">
        <v>272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</row>
    <row r="97" spans="1:79" ht="23.1" customHeight="1" x14ac:dyDescent="0.25">
      <c r="A97" s="92" t="s">
        <v>7</v>
      </c>
      <c r="B97" s="93"/>
      <c r="C97" s="93"/>
      <c r="D97" s="92" t="s">
        <v>135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46" t="s">
        <v>276</v>
      </c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 t="s">
        <v>278</v>
      </c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</row>
    <row r="98" spans="1:79" ht="54" customHeight="1" x14ac:dyDescent="0.25">
      <c r="A98" s="95"/>
      <c r="B98" s="96"/>
      <c r="C98" s="96"/>
      <c r="D98" s="95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7"/>
      <c r="U98" s="61" t="s">
        <v>5</v>
      </c>
      <c r="V98" s="62"/>
      <c r="W98" s="62"/>
      <c r="X98" s="62"/>
      <c r="Y98" s="63"/>
      <c r="Z98" s="61" t="s">
        <v>4</v>
      </c>
      <c r="AA98" s="62"/>
      <c r="AB98" s="62"/>
      <c r="AC98" s="62"/>
      <c r="AD98" s="63"/>
      <c r="AE98" s="88" t="s">
        <v>130</v>
      </c>
      <c r="AF98" s="89"/>
      <c r="AG98" s="89"/>
      <c r="AH98" s="89"/>
      <c r="AI98" s="90"/>
      <c r="AJ98" s="61" t="s">
        <v>6</v>
      </c>
      <c r="AK98" s="62"/>
      <c r="AL98" s="62"/>
      <c r="AM98" s="62"/>
      <c r="AN98" s="63"/>
      <c r="AO98" s="61" t="s">
        <v>5</v>
      </c>
      <c r="AP98" s="62"/>
      <c r="AQ98" s="62"/>
      <c r="AR98" s="62"/>
      <c r="AS98" s="63"/>
      <c r="AT98" s="61" t="s">
        <v>4</v>
      </c>
      <c r="AU98" s="62"/>
      <c r="AV98" s="62"/>
      <c r="AW98" s="62"/>
      <c r="AX98" s="63"/>
      <c r="AY98" s="88" t="s">
        <v>130</v>
      </c>
      <c r="AZ98" s="89"/>
      <c r="BA98" s="89"/>
      <c r="BB98" s="89"/>
      <c r="BC98" s="90"/>
      <c r="BD98" s="46" t="s">
        <v>108</v>
      </c>
      <c r="BE98" s="46"/>
      <c r="BF98" s="46"/>
      <c r="BG98" s="46"/>
      <c r="BH98" s="46"/>
    </row>
    <row r="99" spans="1:79" ht="15" customHeight="1" x14ac:dyDescent="0.25">
      <c r="A99" s="61" t="s">
        <v>196</v>
      </c>
      <c r="B99" s="62"/>
      <c r="C99" s="62"/>
      <c r="D99" s="61">
        <v>2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3"/>
      <c r="U99" s="61">
        <v>3</v>
      </c>
      <c r="V99" s="62"/>
      <c r="W99" s="62"/>
      <c r="X99" s="62"/>
      <c r="Y99" s="63"/>
      <c r="Z99" s="61">
        <v>4</v>
      </c>
      <c r="AA99" s="62"/>
      <c r="AB99" s="62"/>
      <c r="AC99" s="62"/>
      <c r="AD99" s="63"/>
      <c r="AE99" s="61">
        <v>5</v>
      </c>
      <c r="AF99" s="62"/>
      <c r="AG99" s="62"/>
      <c r="AH99" s="62"/>
      <c r="AI99" s="63"/>
      <c r="AJ99" s="61">
        <v>6</v>
      </c>
      <c r="AK99" s="62"/>
      <c r="AL99" s="62"/>
      <c r="AM99" s="62"/>
      <c r="AN99" s="63"/>
      <c r="AO99" s="61">
        <v>7</v>
      </c>
      <c r="AP99" s="62"/>
      <c r="AQ99" s="62"/>
      <c r="AR99" s="62"/>
      <c r="AS99" s="63"/>
      <c r="AT99" s="61">
        <v>8</v>
      </c>
      <c r="AU99" s="62"/>
      <c r="AV99" s="62"/>
      <c r="AW99" s="62"/>
      <c r="AX99" s="63"/>
      <c r="AY99" s="61">
        <v>9</v>
      </c>
      <c r="AZ99" s="62"/>
      <c r="BA99" s="62"/>
      <c r="BB99" s="62"/>
      <c r="BC99" s="63"/>
      <c r="BD99" s="61">
        <v>10</v>
      </c>
      <c r="BE99" s="62"/>
      <c r="BF99" s="62"/>
      <c r="BG99" s="62"/>
      <c r="BH99" s="63"/>
    </row>
    <row r="100" spans="1:79" s="1" customFormat="1" ht="12.75" hidden="1" customHeight="1" x14ac:dyDescent="0.25">
      <c r="A100" s="54" t="s">
        <v>81</v>
      </c>
      <c r="B100" s="55"/>
      <c r="C100" s="55"/>
      <c r="D100" s="54" t="s">
        <v>69</v>
      </c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6"/>
      <c r="U100" s="54" t="s">
        <v>72</v>
      </c>
      <c r="V100" s="55"/>
      <c r="W100" s="55"/>
      <c r="X100" s="55"/>
      <c r="Y100" s="56"/>
      <c r="Z100" s="54" t="s">
        <v>73</v>
      </c>
      <c r="AA100" s="55"/>
      <c r="AB100" s="55"/>
      <c r="AC100" s="55"/>
      <c r="AD100" s="56"/>
      <c r="AE100" s="54" t="s">
        <v>106</v>
      </c>
      <c r="AF100" s="55"/>
      <c r="AG100" s="55"/>
      <c r="AH100" s="55"/>
      <c r="AI100" s="56"/>
      <c r="AJ100" s="98" t="s">
        <v>198</v>
      </c>
      <c r="AK100" s="99"/>
      <c r="AL100" s="99"/>
      <c r="AM100" s="99"/>
      <c r="AN100" s="100"/>
      <c r="AO100" s="54" t="s">
        <v>74</v>
      </c>
      <c r="AP100" s="55"/>
      <c r="AQ100" s="55"/>
      <c r="AR100" s="55"/>
      <c r="AS100" s="56"/>
      <c r="AT100" s="54" t="s">
        <v>75</v>
      </c>
      <c r="AU100" s="55"/>
      <c r="AV100" s="55"/>
      <c r="AW100" s="55"/>
      <c r="AX100" s="56"/>
      <c r="AY100" s="54" t="s">
        <v>107</v>
      </c>
      <c r="AZ100" s="55"/>
      <c r="BA100" s="55"/>
      <c r="BB100" s="55"/>
      <c r="BC100" s="56"/>
      <c r="BD100" s="118" t="s">
        <v>198</v>
      </c>
      <c r="BE100" s="118"/>
      <c r="BF100" s="118"/>
      <c r="BG100" s="118"/>
      <c r="BH100" s="118"/>
      <c r="CA100" s="1" t="s">
        <v>42</v>
      </c>
    </row>
    <row r="101" spans="1:79" s="30" customFormat="1" ht="12.75" customHeight="1" x14ac:dyDescent="0.25">
      <c r="A101" s="101">
        <v>1</v>
      </c>
      <c r="B101" s="102"/>
      <c r="C101" s="102"/>
      <c r="D101" s="67" t="s">
        <v>285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9"/>
      <c r="U101" s="105">
        <v>496595</v>
      </c>
      <c r="V101" s="106"/>
      <c r="W101" s="106"/>
      <c r="X101" s="106"/>
      <c r="Y101" s="107"/>
      <c r="Z101" s="105">
        <v>0</v>
      </c>
      <c r="AA101" s="106"/>
      <c r="AB101" s="106"/>
      <c r="AC101" s="106"/>
      <c r="AD101" s="107"/>
      <c r="AE101" s="104">
        <v>0</v>
      </c>
      <c r="AF101" s="104"/>
      <c r="AG101" s="104"/>
      <c r="AH101" s="104"/>
      <c r="AI101" s="104"/>
      <c r="AJ101" s="134">
        <f>IF(ISNUMBER(U101),U101,0)+IF(ISNUMBER(Z101),Z101,0)</f>
        <v>496595</v>
      </c>
      <c r="AK101" s="134"/>
      <c r="AL101" s="134"/>
      <c r="AM101" s="134"/>
      <c r="AN101" s="134"/>
      <c r="AO101" s="104">
        <v>521425</v>
      </c>
      <c r="AP101" s="104"/>
      <c r="AQ101" s="104"/>
      <c r="AR101" s="104"/>
      <c r="AS101" s="104"/>
      <c r="AT101" s="134">
        <v>0</v>
      </c>
      <c r="AU101" s="134"/>
      <c r="AV101" s="134"/>
      <c r="AW101" s="134"/>
      <c r="AX101" s="134"/>
      <c r="AY101" s="104">
        <v>0</v>
      </c>
      <c r="AZ101" s="104"/>
      <c r="BA101" s="104"/>
      <c r="BB101" s="104"/>
      <c r="BC101" s="104"/>
      <c r="BD101" s="134">
        <f>IF(ISNUMBER(AO101),AO101,0)+IF(ISNUMBER(AT101),AT101,0)</f>
        <v>521425</v>
      </c>
      <c r="BE101" s="134"/>
      <c r="BF101" s="134"/>
      <c r="BG101" s="134"/>
      <c r="BH101" s="134"/>
      <c r="CA101" s="30" t="s">
        <v>43</v>
      </c>
    </row>
    <row r="102" spans="1:79" s="30" customFormat="1" ht="12.75" customHeight="1" x14ac:dyDescent="0.25">
      <c r="A102" s="101">
        <v>2</v>
      </c>
      <c r="B102" s="102"/>
      <c r="C102" s="102"/>
      <c r="D102" s="67" t="s">
        <v>301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9"/>
      <c r="U102" s="105">
        <v>109251</v>
      </c>
      <c r="V102" s="106"/>
      <c r="W102" s="106"/>
      <c r="X102" s="106"/>
      <c r="Y102" s="107"/>
      <c r="Z102" s="105">
        <v>0</v>
      </c>
      <c r="AA102" s="106"/>
      <c r="AB102" s="106"/>
      <c r="AC102" s="106"/>
      <c r="AD102" s="107"/>
      <c r="AE102" s="104">
        <v>0</v>
      </c>
      <c r="AF102" s="104"/>
      <c r="AG102" s="104"/>
      <c r="AH102" s="104"/>
      <c r="AI102" s="104"/>
      <c r="AJ102" s="134">
        <f>IF(ISNUMBER(U102),U102,0)+IF(ISNUMBER(Z102),Z102,0)</f>
        <v>109251</v>
      </c>
      <c r="AK102" s="134"/>
      <c r="AL102" s="134"/>
      <c r="AM102" s="134"/>
      <c r="AN102" s="134"/>
      <c r="AO102" s="104">
        <v>114714</v>
      </c>
      <c r="AP102" s="104"/>
      <c r="AQ102" s="104"/>
      <c r="AR102" s="104"/>
      <c r="AS102" s="104"/>
      <c r="AT102" s="134">
        <v>0</v>
      </c>
      <c r="AU102" s="134"/>
      <c r="AV102" s="134"/>
      <c r="AW102" s="134"/>
      <c r="AX102" s="134"/>
      <c r="AY102" s="104">
        <v>0</v>
      </c>
      <c r="AZ102" s="104"/>
      <c r="BA102" s="104"/>
      <c r="BB102" s="104"/>
      <c r="BC102" s="104"/>
      <c r="BD102" s="134">
        <f>IF(ISNUMBER(AO102),AO102,0)+IF(ISNUMBER(AT102),AT102,0)</f>
        <v>114714</v>
      </c>
      <c r="BE102" s="134"/>
      <c r="BF102" s="134"/>
      <c r="BG102" s="134"/>
      <c r="BH102" s="134"/>
    </row>
    <row r="103" spans="1:79" s="30" customFormat="1" ht="12.75" customHeight="1" x14ac:dyDescent="0.25">
      <c r="A103" s="101">
        <v>3</v>
      </c>
      <c r="B103" s="102"/>
      <c r="C103" s="102"/>
      <c r="D103" s="67" t="s">
        <v>303</v>
      </c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9"/>
      <c r="U103" s="105">
        <v>31590</v>
      </c>
      <c r="V103" s="106"/>
      <c r="W103" s="106"/>
      <c r="X103" s="106"/>
      <c r="Y103" s="107"/>
      <c r="Z103" s="105">
        <v>0</v>
      </c>
      <c r="AA103" s="106"/>
      <c r="AB103" s="106"/>
      <c r="AC103" s="106"/>
      <c r="AD103" s="107"/>
      <c r="AE103" s="104">
        <v>0</v>
      </c>
      <c r="AF103" s="104"/>
      <c r="AG103" s="104"/>
      <c r="AH103" s="104"/>
      <c r="AI103" s="104"/>
      <c r="AJ103" s="134">
        <f>IF(ISNUMBER(U103),U103,0)+IF(ISNUMBER(Z103),Z103,0)</f>
        <v>31590</v>
      </c>
      <c r="AK103" s="134"/>
      <c r="AL103" s="134"/>
      <c r="AM103" s="134"/>
      <c r="AN103" s="134"/>
      <c r="AO103" s="104">
        <v>33169</v>
      </c>
      <c r="AP103" s="104"/>
      <c r="AQ103" s="104"/>
      <c r="AR103" s="104"/>
      <c r="AS103" s="104"/>
      <c r="AT103" s="134">
        <v>0</v>
      </c>
      <c r="AU103" s="134"/>
      <c r="AV103" s="134"/>
      <c r="AW103" s="134"/>
      <c r="AX103" s="134"/>
      <c r="AY103" s="104">
        <v>0</v>
      </c>
      <c r="AZ103" s="104"/>
      <c r="BA103" s="104"/>
      <c r="BB103" s="104"/>
      <c r="BC103" s="104"/>
      <c r="BD103" s="134">
        <f>IF(ISNUMBER(AO103),AO103,0)+IF(ISNUMBER(AT103),AT103,0)</f>
        <v>33169</v>
      </c>
      <c r="BE103" s="134"/>
      <c r="BF103" s="134"/>
      <c r="BG103" s="134"/>
      <c r="BH103" s="134"/>
    </row>
    <row r="104" spans="1:79" s="7" customFormat="1" ht="12.75" customHeight="1" x14ac:dyDescent="0.25">
      <c r="A104" s="122"/>
      <c r="B104" s="123"/>
      <c r="C104" s="123"/>
      <c r="D104" s="57" t="s">
        <v>161</v>
      </c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1"/>
      <c r="U104" s="119">
        <v>637436</v>
      </c>
      <c r="V104" s="120"/>
      <c r="W104" s="120"/>
      <c r="X104" s="120"/>
      <c r="Y104" s="121"/>
      <c r="Z104" s="119">
        <v>0</v>
      </c>
      <c r="AA104" s="120"/>
      <c r="AB104" s="120"/>
      <c r="AC104" s="120"/>
      <c r="AD104" s="121"/>
      <c r="AE104" s="129">
        <v>0</v>
      </c>
      <c r="AF104" s="129"/>
      <c r="AG104" s="129"/>
      <c r="AH104" s="129"/>
      <c r="AI104" s="129"/>
      <c r="AJ104" s="156">
        <f>IF(ISNUMBER(U104),U104,0)+IF(ISNUMBER(Z104),Z104,0)</f>
        <v>637436</v>
      </c>
      <c r="AK104" s="156"/>
      <c r="AL104" s="156"/>
      <c r="AM104" s="156"/>
      <c r="AN104" s="156"/>
      <c r="AO104" s="129">
        <v>669308</v>
      </c>
      <c r="AP104" s="129"/>
      <c r="AQ104" s="129"/>
      <c r="AR104" s="129"/>
      <c r="AS104" s="129"/>
      <c r="AT104" s="156">
        <v>0</v>
      </c>
      <c r="AU104" s="156"/>
      <c r="AV104" s="156"/>
      <c r="AW104" s="156"/>
      <c r="AX104" s="156"/>
      <c r="AY104" s="129">
        <v>0</v>
      </c>
      <c r="AZ104" s="129"/>
      <c r="BA104" s="129"/>
      <c r="BB104" s="129"/>
      <c r="BC104" s="129"/>
      <c r="BD104" s="156">
        <f>IF(ISNUMBER(AO104),AO104,0)+IF(ISNUMBER(AT104),AT104,0)</f>
        <v>669308</v>
      </c>
      <c r="BE104" s="156"/>
      <c r="BF104" s="156"/>
      <c r="BG104" s="156"/>
      <c r="BH104" s="156"/>
    </row>
    <row r="105" spans="1:79" s="6" customFormat="1" ht="12.75" customHeight="1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</row>
    <row r="107" spans="1:79" ht="14.25" customHeight="1" x14ac:dyDescent="0.25">
      <c r="A107" s="82" t="s">
        <v>166</v>
      </c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</row>
    <row r="108" spans="1:79" ht="14.25" customHeight="1" x14ac:dyDescent="0.25">
      <c r="A108" s="82" t="s">
        <v>389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</row>
    <row r="109" spans="1:79" ht="23.1" customHeight="1" x14ac:dyDescent="0.25">
      <c r="A109" s="92" t="s">
        <v>7</v>
      </c>
      <c r="B109" s="93"/>
      <c r="C109" s="93"/>
      <c r="D109" s="46" t="s">
        <v>10</v>
      </c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 t="s">
        <v>9</v>
      </c>
      <c r="R109" s="46"/>
      <c r="S109" s="46"/>
      <c r="T109" s="46"/>
      <c r="U109" s="46"/>
      <c r="V109" s="46" t="s">
        <v>8</v>
      </c>
      <c r="W109" s="46"/>
      <c r="X109" s="46"/>
      <c r="Y109" s="46"/>
      <c r="Z109" s="46"/>
      <c r="AA109" s="46"/>
      <c r="AB109" s="46"/>
      <c r="AC109" s="46"/>
      <c r="AD109" s="46"/>
      <c r="AE109" s="46"/>
      <c r="AF109" s="61" t="s">
        <v>273</v>
      </c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3"/>
      <c r="AU109" s="61" t="s">
        <v>274</v>
      </c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3"/>
      <c r="BJ109" s="61" t="s">
        <v>275</v>
      </c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3"/>
    </row>
    <row r="110" spans="1:79" ht="32.25" customHeight="1" x14ac:dyDescent="0.25">
      <c r="A110" s="95"/>
      <c r="B110" s="96"/>
      <c r="C110" s="9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 t="s">
        <v>5</v>
      </c>
      <c r="AG110" s="46"/>
      <c r="AH110" s="46"/>
      <c r="AI110" s="46"/>
      <c r="AJ110" s="46"/>
      <c r="AK110" s="46" t="s">
        <v>4</v>
      </c>
      <c r="AL110" s="46"/>
      <c r="AM110" s="46"/>
      <c r="AN110" s="46"/>
      <c r="AO110" s="46"/>
      <c r="AP110" s="46" t="s">
        <v>137</v>
      </c>
      <c r="AQ110" s="46"/>
      <c r="AR110" s="46"/>
      <c r="AS110" s="46"/>
      <c r="AT110" s="46"/>
      <c r="AU110" s="46" t="s">
        <v>5</v>
      </c>
      <c r="AV110" s="46"/>
      <c r="AW110" s="46"/>
      <c r="AX110" s="46"/>
      <c r="AY110" s="46"/>
      <c r="AZ110" s="46" t="s">
        <v>4</v>
      </c>
      <c r="BA110" s="46"/>
      <c r="BB110" s="46"/>
      <c r="BC110" s="46"/>
      <c r="BD110" s="46"/>
      <c r="BE110" s="46" t="s">
        <v>102</v>
      </c>
      <c r="BF110" s="46"/>
      <c r="BG110" s="46"/>
      <c r="BH110" s="46"/>
      <c r="BI110" s="46"/>
      <c r="BJ110" s="46" t="s">
        <v>5</v>
      </c>
      <c r="BK110" s="46"/>
      <c r="BL110" s="46"/>
      <c r="BM110" s="46"/>
      <c r="BN110" s="46"/>
      <c r="BO110" s="46" t="s">
        <v>4</v>
      </c>
      <c r="BP110" s="46"/>
      <c r="BQ110" s="46"/>
      <c r="BR110" s="46"/>
      <c r="BS110" s="46"/>
      <c r="BT110" s="46" t="s">
        <v>109</v>
      </c>
      <c r="BU110" s="46"/>
      <c r="BV110" s="46"/>
      <c r="BW110" s="46"/>
      <c r="BX110" s="46"/>
    </row>
    <row r="111" spans="1:79" ht="15" customHeight="1" x14ac:dyDescent="0.25">
      <c r="A111" s="61">
        <v>1</v>
      </c>
      <c r="B111" s="62"/>
      <c r="C111" s="62"/>
      <c r="D111" s="46">
        <v>2</v>
      </c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>
        <v>3</v>
      </c>
      <c r="R111" s="46"/>
      <c r="S111" s="46"/>
      <c r="T111" s="46"/>
      <c r="U111" s="46"/>
      <c r="V111" s="46">
        <v>4</v>
      </c>
      <c r="W111" s="46"/>
      <c r="X111" s="46"/>
      <c r="Y111" s="46"/>
      <c r="Z111" s="46"/>
      <c r="AA111" s="46"/>
      <c r="AB111" s="46"/>
      <c r="AC111" s="46"/>
      <c r="AD111" s="46"/>
      <c r="AE111" s="46"/>
      <c r="AF111" s="46">
        <v>5</v>
      </c>
      <c r="AG111" s="46"/>
      <c r="AH111" s="46"/>
      <c r="AI111" s="46"/>
      <c r="AJ111" s="46"/>
      <c r="AK111" s="46">
        <v>6</v>
      </c>
      <c r="AL111" s="46"/>
      <c r="AM111" s="46"/>
      <c r="AN111" s="46"/>
      <c r="AO111" s="46"/>
      <c r="AP111" s="46">
        <v>7</v>
      </c>
      <c r="AQ111" s="46"/>
      <c r="AR111" s="46"/>
      <c r="AS111" s="46"/>
      <c r="AT111" s="46"/>
      <c r="AU111" s="46">
        <v>8</v>
      </c>
      <c r="AV111" s="46"/>
      <c r="AW111" s="46"/>
      <c r="AX111" s="46"/>
      <c r="AY111" s="46"/>
      <c r="AZ111" s="46">
        <v>9</v>
      </c>
      <c r="BA111" s="46"/>
      <c r="BB111" s="46"/>
      <c r="BC111" s="46"/>
      <c r="BD111" s="46"/>
      <c r="BE111" s="46">
        <v>10</v>
      </c>
      <c r="BF111" s="46"/>
      <c r="BG111" s="46"/>
      <c r="BH111" s="46"/>
      <c r="BI111" s="46"/>
      <c r="BJ111" s="46">
        <v>11</v>
      </c>
      <c r="BK111" s="46"/>
      <c r="BL111" s="46"/>
      <c r="BM111" s="46"/>
      <c r="BN111" s="46"/>
      <c r="BO111" s="46">
        <v>12</v>
      </c>
      <c r="BP111" s="46"/>
      <c r="BQ111" s="46"/>
      <c r="BR111" s="46"/>
      <c r="BS111" s="46"/>
      <c r="BT111" s="46">
        <v>13</v>
      </c>
      <c r="BU111" s="46"/>
      <c r="BV111" s="46"/>
      <c r="BW111" s="46"/>
      <c r="BX111" s="46"/>
    </row>
    <row r="112" spans="1:79" ht="10.5" hidden="1" customHeight="1" x14ac:dyDescent="0.25">
      <c r="A112" s="54" t="s">
        <v>168</v>
      </c>
      <c r="B112" s="55"/>
      <c r="C112" s="55"/>
      <c r="D112" s="46" t="s">
        <v>69</v>
      </c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 t="s">
        <v>82</v>
      </c>
      <c r="R112" s="46"/>
      <c r="S112" s="46"/>
      <c r="T112" s="46"/>
      <c r="U112" s="46"/>
      <c r="V112" s="46" t="s">
        <v>83</v>
      </c>
      <c r="W112" s="46"/>
      <c r="X112" s="46"/>
      <c r="Y112" s="46"/>
      <c r="Z112" s="46"/>
      <c r="AA112" s="46"/>
      <c r="AB112" s="46"/>
      <c r="AC112" s="46"/>
      <c r="AD112" s="46"/>
      <c r="AE112" s="46"/>
      <c r="AF112" s="45" t="s">
        <v>123</v>
      </c>
      <c r="AG112" s="45"/>
      <c r="AH112" s="45"/>
      <c r="AI112" s="45"/>
      <c r="AJ112" s="45"/>
      <c r="AK112" s="52" t="s">
        <v>124</v>
      </c>
      <c r="AL112" s="52"/>
      <c r="AM112" s="52"/>
      <c r="AN112" s="52"/>
      <c r="AO112" s="52"/>
      <c r="AP112" s="118" t="s">
        <v>315</v>
      </c>
      <c r="AQ112" s="118"/>
      <c r="AR112" s="118"/>
      <c r="AS112" s="118"/>
      <c r="AT112" s="118"/>
      <c r="AU112" s="45" t="s">
        <v>125</v>
      </c>
      <c r="AV112" s="45"/>
      <c r="AW112" s="45"/>
      <c r="AX112" s="45"/>
      <c r="AY112" s="45"/>
      <c r="AZ112" s="52" t="s">
        <v>126</v>
      </c>
      <c r="BA112" s="52"/>
      <c r="BB112" s="52"/>
      <c r="BC112" s="52"/>
      <c r="BD112" s="52"/>
      <c r="BE112" s="118" t="s">
        <v>315</v>
      </c>
      <c r="BF112" s="118"/>
      <c r="BG112" s="118"/>
      <c r="BH112" s="118"/>
      <c r="BI112" s="118"/>
      <c r="BJ112" s="45" t="s">
        <v>117</v>
      </c>
      <c r="BK112" s="45"/>
      <c r="BL112" s="45"/>
      <c r="BM112" s="45"/>
      <c r="BN112" s="45"/>
      <c r="BO112" s="52" t="s">
        <v>118</v>
      </c>
      <c r="BP112" s="52"/>
      <c r="BQ112" s="52"/>
      <c r="BR112" s="52"/>
      <c r="BS112" s="52"/>
      <c r="BT112" s="118" t="s">
        <v>315</v>
      </c>
      <c r="BU112" s="118"/>
      <c r="BV112" s="118"/>
      <c r="BW112" s="118"/>
      <c r="BX112" s="118"/>
      <c r="CA112" t="s">
        <v>44</v>
      </c>
    </row>
    <row r="113" spans="1:79" s="7" customFormat="1" ht="15" customHeight="1" x14ac:dyDescent="0.25">
      <c r="A113" s="122">
        <v>0</v>
      </c>
      <c r="B113" s="123"/>
      <c r="C113" s="123"/>
      <c r="D113" s="135" t="s">
        <v>314</v>
      </c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6"/>
      <c r="BM113" s="136"/>
      <c r="BN113" s="136"/>
      <c r="BO113" s="136"/>
      <c r="BP113" s="136"/>
      <c r="BQ113" s="136"/>
      <c r="BR113" s="136"/>
      <c r="BS113" s="136"/>
      <c r="BT113" s="136"/>
      <c r="BU113" s="136"/>
      <c r="BV113" s="136"/>
      <c r="BW113" s="136"/>
      <c r="BX113" s="136"/>
      <c r="CA113" s="7" t="s">
        <v>45</v>
      </c>
    </row>
    <row r="114" spans="1:79" s="7" customFormat="1" ht="28.5" customHeight="1" x14ac:dyDescent="0.25">
      <c r="A114" s="122">
        <v>0</v>
      </c>
      <c r="B114" s="123"/>
      <c r="C114" s="123"/>
      <c r="D114" s="157" t="s">
        <v>469</v>
      </c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1"/>
      <c r="Q114" s="135" t="s">
        <v>202</v>
      </c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6">
        <v>24891.599999999999</v>
      </c>
      <c r="AG114" s="136"/>
      <c r="AH114" s="136"/>
      <c r="AI114" s="136"/>
      <c r="AJ114" s="136"/>
      <c r="AK114" s="136">
        <v>0</v>
      </c>
      <c r="AL114" s="136"/>
      <c r="AM114" s="136"/>
      <c r="AN114" s="136"/>
      <c r="AO114" s="136"/>
      <c r="AP114" s="136">
        <v>24891.599999999999</v>
      </c>
      <c r="AQ114" s="136"/>
      <c r="AR114" s="136"/>
      <c r="AS114" s="136"/>
      <c r="AT114" s="136"/>
      <c r="AU114" s="136">
        <v>24938</v>
      </c>
      <c r="AV114" s="136"/>
      <c r="AW114" s="136"/>
      <c r="AX114" s="136"/>
      <c r="AY114" s="136"/>
      <c r="AZ114" s="136">
        <v>0</v>
      </c>
      <c r="BA114" s="136"/>
      <c r="BB114" s="136"/>
      <c r="BC114" s="136"/>
      <c r="BD114" s="136"/>
      <c r="BE114" s="136">
        <v>24938</v>
      </c>
      <c r="BF114" s="136"/>
      <c r="BG114" s="136"/>
      <c r="BH114" s="136"/>
      <c r="BI114" s="136"/>
      <c r="BJ114" s="136">
        <v>30000</v>
      </c>
      <c r="BK114" s="136"/>
      <c r="BL114" s="136"/>
      <c r="BM114" s="136"/>
      <c r="BN114" s="136"/>
      <c r="BO114" s="136">
        <v>0</v>
      </c>
      <c r="BP114" s="136"/>
      <c r="BQ114" s="136"/>
      <c r="BR114" s="136"/>
      <c r="BS114" s="136"/>
      <c r="BT114" s="136">
        <v>30000</v>
      </c>
      <c r="BU114" s="136"/>
      <c r="BV114" s="136"/>
      <c r="BW114" s="136"/>
      <c r="BX114" s="136"/>
    </row>
    <row r="115" spans="1:79" s="30" customFormat="1" ht="15" customHeight="1" x14ac:dyDescent="0.25">
      <c r="A115" s="101">
        <v>1</v>
      </c>
      <c r="B115" s="102"/>
      <c r="C115" s="102"/>
      <c r="D115" s="155" t="s">
        <v>415</v>
      </c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9"/>
      <c r="Q115" s="46" t="s">
        <v>202</v>
      </c>
      <c r="R115" s="46"/>
      <c r="S115" s="46"/>
      <c r="T115" s="46"/>
      <c r="U115" s="46"/>
      <c r="V115" s="155" t="s">
        <v>317</v>
      </c>
      <c r="W115" s="68"/>
      <c r="X115" s="68"/>
      <c r="Y115" s="68"/>
      <c r="Z115" s="68"/>
      <c r="AA115" s="68"/>
      <c r="AB115" s="68"/>
      <c r="AC115" s="68"/>
      <c r="AD115" s="68"/>
      <c r="AE115" s="69"/>
      <c r="AF115" s="137">
        <v>12694.72</v>
      </c>
      <c r="AG115" s="137"/>
      <c r="AH115" s="137"/>
      <c r="AI115" s="137"/>
      <c r="AJ115" s="137"/>
      <c r="AK115" s="137">
        <v>0</v>
      </c>
      <c r="AL115" s="137"/>
      <c r="AM115" s="137"/>
      <c r="AN115" s="137"/>
      <c r="AO115" s="137"/>
      <c r="AP115" s="137">
        <v>12694.72</v>
      </c>
      <c r="AQ115" s="137"/>
      <c r="AR115" s="137"/>
      <c r="AS115" s="137"/>
      <c r="AT115" s="137"/>
      <c r="AU115" s="137">
        <v>12718</v>
      </c>
      <c r="AV115" s="137"/>
      <c r="AW115" s="137"/>
      <c r="AX115" s="137"/>
      <c r="AY115" s="137"/>
      <c r="AZ115" s="137">
        <v>0</v>
      </c>
      <c r="BA115" s="137"/>
      <c r="BB115" s="137"/>
      <c r="BC115" s="137"/>
      <c r="BD115" s="137"/>
      <c r="BE115" s="137">
        <v>12718</v>
      </c>
      <c r="BF115" s="137"/>
      <c r="BG115" s="137"/>
      <c r="BH115" s="137"/>
      <c r="BI115" s="137"/>
      <c r="BJ115" s="137">
        <v>15301</v>
      </c>
      <c r="BK115" s="137"/>
      <c r="BL115" s="137"/>
      <c r="BM115" s="137"/>
      <c r="BN115" s="137"/>
      <c r="BO115" s="137">
        <v>0</v>
      </c>
      <c r="BP115" s="137"/>
      <c r="BQ115" s="137"/>
      <c r="BR115" s="137"/>
      <c r="BS115" s="137"/>
      <c r="BT115" s="137">
        <v>15301</v>
      </c>
      <c r="BU115" s="137"/>
      <c r="BV115" s="137"/>
      <c r="BW115" s="137"/>
      <c r="BX115" s="137"/>
    </row>
    <row r="116" spans="1:79" s="7" customFormat="1" ht="30" customHeight="1" x14ac:dyDescent="0.25">
      <c r="A116" s="122">
        <v>0</v>
      </c>
      <c r="B116" s="123"/>
      <c r="C116" s="123"/>
      <c r="D116" s="157" t="s">
        <v>469</v>
      </c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1"/>
      <c r="Q116" s="135" t="s">
        <v>202</v>
      </c>
      <c r="R116" s="135"/>
      <c r="S116" s="135"/>
      <c r="T116" s="135"/>
      <c r="U116" s="135"/>
      <c r="V116" s="157"/>
      <c r="W116" s="50"/>
      <c r="X116" s="50"/>
      <c r="Y116" s="50"/>
      <c r="Z116" s="50"/>
      <c r="AA116" s="50"/>
      <c r="AB116" s="50"/>
      <c r="AC116" s="50"/>
      <c r="AD116" s="50"/>
      <c r="AE116" s="51"/>
      <c r="AF116" s="136">
        <v>24891.599999999999</v>
      </c>
      <c r="AG116" s="136"/>
      <c r="AH116" s="136"/>
      <c r="AI116" s="136"/>
      <c r="AJ116" s="136"/>
      <c r="AK116" s="136">
        <v>0</v>
      </c>
      <c r="AL116" s="136"/>
      <c r="AM116" s="136"/>
      <c r="AN116" s="136"/>
      <c r="AO116" s="136"/>
      <c r="AP116" s="136">
        <v>24891.599999999999</v>
      </c>
      <c r="AQ116" s="136"/>
      <c r="AR116" s="136"/>
      <c r="AS116" s="136"/>
      <c r="AT116" s="136"/>
      <c r="AU116" s="136">
        <v>24938</v>
      </c>
      <c r="AV116" s="136"/>
      <c r="AW116" s="136"/>
      <c r="AX116" s="136"/>
      <c r="AY116" s="136"/>
      <c r="AZ116" s="136">
        <v>0</v>
      </c>
      <c r="BA116" s="136"/>
      <c r="BB116" s="136"/>
      <c r="BC116" s="136"/>
      <c r="BD116" s="136"/>
      <c r="BE116" s="136">
        <v>24938</v>
      </c>
      <c r="BF116" s="136"/>
      <c r="BG116" s="136"/>
      <c r="BH116" s="136"/>
      <c r="BI116" s="136"/>
      <c r="BJ116" s="136">
        <v>30000</v>
      </c>
      <c r="BK116" s="136"/>
      <c r="BL116" s="136"/>
      <c r="BM116" s="136"/>
      <c r="BN116" s="136"/>
      <c r="BO116" s="136">
        <v>0</v>
      </c>
      <c r="BP116" s="136"/>
      <c r="BQ116" s="136"/>
      <c r="BR116" s="136"/>
      <c r="BS116" s="136"/>
      <c r="BT116" s="136">
        <v>30000</v>
      </c>
      <c r="BU116" s="136"/>
      <c r="BV116" s="136"/>
      <c r="BW116" s="136"/>
      <c r="BX116" s="136"/>
    </row>
    <row r="117" spans="1:79" s="30" customFormat="1" ht="15" customHeight="1" x14ac:dyDescent="0.25">
      <c r="A117" s="101">
        <v>2</v>
      </c>
      <c r="B117" s="102"/>
      <c r="C117" s="102"/>
      <c r="D117" s="155" t="s">
        <v>420</v>
      </c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9"/>
      <c r="Q117" s="46" t="s">
        <v>202</v>
      </c>
      <c r="R117" s="46"/>
      <c r="S117" s="46"/>
      <c r="T117" s="46"/>
      <c r="U117" s="46"/>
      <c r="V117" s="155" t="s">
        <v>317</v>
      </c>
      <c r="W117" s="68"/>
      <c r="X117" s="68"/>
      <c r="Y117" s="68"/>
      <c r="Z117" s="68"/>
      <c r="AA117" s="68"/>
      <c r="AB117" s="68"/>
      <c r="AC117" s="68"/>
      <c r="AD117" s="68"/>
      <c r="AE117" s="69"/>
      <c r="AF117" s="137">
        <v>12196.88</v>
      </c>
      <c r="AG117" s="137"/>
      <c r="AH117" s="137"/>
      <c r="AI117" s="137"/>
      <c r="AJ117" s="137"/>
      <c r="AK117" s="137">
        <v>0</v>
      </c>
      <c r="AL117" s="137"/>
      <c r="AM117" s="137"/>
      <c r="AN117" s="137"/>
      <c r="AO117" s="137"/>
      <c r="AP117" s="137">
        <v>12196.88</v>
      </c>
      <c r="AQ117" s="137"/>
      <c r="AR117" s="137"/>
      <c r="AS117" s="137"/>
      <c r="AT117" s="137"/>
      <c r="AU117" s="137">
        <v>12220</v>
      </c>
      <c r="AV117" s="137"/>
      <c r="AW117" s="137"/>
      <c r="AX117" s="137"/>
      <c r="AY117" s="137"/>
      <c r="AZ117" s="137">
        <v>0</v>
      </c>
      <c r="BA117" s="137"/>
      <c r="BB117" s="137"/>
      <c r="BC117" s="137"/>
      <c r="BD117" s="137"/>
      <c r="BE117" s="137">
        <v>12220</v>
      </c>
      <c r="BF117" s="137"/>
      <c r="BG117" s="137"/>
      <c r="BH117" s="137"/>
      <c r="BI117" s="137"/>
      <c r="BJ117" s="137">
        <v>14699</v>
      </c>
      <c r="BK117" s="137"/>
      <c r="BL117" s="137"/>
      <c r="BM117" s="137"/>
      <c r="BN117" s="137"/>
      <c r="BO117" s="137">
        <v>0</v>
      </c>
      <c r="BP117" s="137"/>
      <c r="BQ117" s="137"/>
      <c r="BR117" s="137"/>
      <c r="BS117" s="137"/>
      <c r="BT117" s="137">
        <v>14699</v>
      </c>
      <c r="BU117" s="137"/>
      <c r="BV117" s="137"/>
      <c r="BW117" s="137"/>
      <c r="BX117" s="137"/>
    </row>
    <row r="118" spans="1:79" s="7" customFormat="1" ht="15" customHeight="1" x14ac:dyDescent="0.25">
      <c r="A118" s="122">
        <v>0</v>
      </c>
      <c r="B118" s="123"/>
      <c r="C118" s="123"/>
      <c r="D118" s="157" t="s">
        <v>328</v>
      </c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1"/>
      <c r="Q118" s="135"/>
      <c r="R118" s="135"/>
      <c r="S118" s="135"/>
      <c r="T118" s="135"/>
      <c r="U118" s="135"/>
      <c r="V118" s="157"/>
      <c r="W118" s="50"/>
      <c r="X118" s="50"/>
      <c r="Y118" s="50"/>
      <c r="Z118" s="50"/>
      <c r="AA118" s="50"/>
      <c r="AB118" s="50"/>
      <c r="AC118" s="50"/>
      <c r="AD118" s="50"/>
      <c r="AE118" s="51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6"/>
      <c r="BJ118" s="136"/>
      <c r="BK118" s="136"/>
      <c r="BL118" s="136"/>
      <c r="BM118" s="136"/>
      <c r="BN118" s="136"/>
      <c r="BO118" s="136"/>
      <c r="BP118" s="136"/>
      <c r="BQ118" s="136"/>
      <c r="BR118" s="136"/>
      <c r="BS118" s="136"/>
      <c r="BT118" s="136"/>
      <c r="BU118" s="136"/>
      <c r="BV118" s="136"/>
      <c r="BW118" s="136"/>
      <c r="BX118" s="136"/>
    </row>
    <row r="119" spans="1:79" s="7" customFormat="1" ht="28.5" customHeight="1" x14ac:dyDescent="0.25">
      <c r="A119" s="122">
        <v>0</v>
      </c>
      <c r="B119" s="123"/>
      <c r="C119" s="123"/>
      <c r="D119" s="157" t="s">
        <v>470</v>
      </c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1"/>
      <c r="Q119" s="135" t="s">
        <v>204</v>
      </c>
      <c r="R119" s="135"/>
      <c r="S119" s="135"/>
      <c r="T119" s="135"/>
      <c r="U119" s="135"/>
      <c r="V119" s="157"/>
      <c r="W119" s="50"/>
      <c r="X119" s="50"/>
      <c r="Y119" s="50"/>
      <c r="Z119" s="50"/>
      <c r="AA119" s="50"/>
      <c r="AB119" s="50"/>
      <c r="AC119" s="50"/>
      <c r="AD119" s="50"/>
      <c r="AE119" s="51"/>
      <c r="AF119" s="136">
        <v>11311</v>
      </c>
      <c r="AG119" s="136"/>
      <c r="AH119" s="136"/>
      <c r="AI119" s="136"/>
      <c r="AJ119" s="136"/>
      <c r="AK119" s="136">
        <v>0</v>
      </c>
      <c r="AL119" s="136"/>
      <c r="AM119" s="136"/>
      <c r="AN119" s="136"/>
      <c r="AO119" s="136"/>
      <c r="AP119" s="136">
        <v>11311</v>
      </c>
      <c r="AQ119" s="136"/>
      <c r="AR119" s="136"/>
      <c r="AS119" s="136"/>
      <c r="AT119" s="136"/>
      <c r="AU119" s="136">
        <v>11311</v>
      </c>
      <c r="AV119" s="136"/>
      <c r="AW119" s="136"/>
      <c r="AX119" s="136"/>
      <c r="AY119" s="136"/>
      <c r="AZ119" s="136">
        <v>0</v>
      </c>
      <c r="BA119" s="136"/>
      <c r="BB119" s="136"/>
      <c r="BC119" s="136"/>
      <c r="BD119" s="136"/>
      <c r="BE119" s="136">
        <v>11311</v>
      </c>
      <c r="BF119" s="136"/>
      <c r="BG119" s="136"/>
      <c r="BH119" s="136"/>
      <c r="BI119" s="136"/>
      <c r="BJ119" s="136">
        <v>11311</v>
      </c>
      <c r="BK119" s="136"/>
      <c r="BL119" s="136"/>
      <c r="BM119" s="136"/>
      <c r="BN119" s="136"/>
      <c r="BO119" s="136">
        <v>0</v>
      </c>
      <c r="BP119" s="136"/>
      <c r="BQ119" s="136"/>
      <c r="BR119" s="136"/>
      <c r="BS119" s="136"/>
      <c r="BT119" s="136">
        <v>11311</v>
      </c>
      <c r="BU119" s="136"/>
      <c r="BV119" s="136"/>
      <c r="BW119" s="136"/>
      <c r="BX119" s="136"/>
    </row>
    <row r="120" spans="1:79" s="30" customFormat="1" ht="15" customHeight="1" x14ac:dyDescent="0.25">
      <c r="A120" s="101">
        <v>3</v>
      </c>
      <c r="B120" s="102"/>
      <c r="C120" s="102"/>
      <c r="D120" s="155" t="s">
        <v>415</v>
      </c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9"/>
      <c r="Q120" s="46" t="s">
        <v>204</v>
      </c>
      <c r="R120" s="46"/>
      <c r="S120" s="46"/>
      <c r="T120" s="46"/>
      <c r="U120" s="46"/>
      <c r="V120" s="155" t="s">
        <v>317</v>
      </c>
      <c r="W120" s="68"/>
      <c r="X120" s="68"/>
      <c r="Y120" s="68"/>
      <c r="Z120" s="68"/>
      <c r="AA120" s="68"/>
      <c r="AB120" s="68"/>
      <c r="AC120" s="68"/>
      <c r="AD120" s="68"/>
      <c r="AE120" s="69"/>
      <c r="AF120" s="137">
        <v>5769</v>
      </c>
      <c r="AG120" s="137"/>
      <c r="AH120" s="137"/>
      <c r="AI120" s="137"/>
      <c r="AJ120" s="137"/>
      <c r="AK120" s="137">
        <v>0</v>
      </c>
      <c r="AL120" s="137"/>
      <c r="AM120" s="137"/>
      <c r="AN120" s="137"/>
      <c r="AO120" s="137"/>
      <c r="AP120" s="137">
        <v>5769</v>
      </c>
      <c r="AQ120" s="137"/>
      <c r="AR120" s="137"/>
      <c r="AS120" s="137"/>
      <c r="AT120" s="137"/>
      <c r="AU120" s="137">
        <v>5769</v>
      </c>
      <c r="AV120" s="137"/>
      <c r="AW120" s="137"/>
      <c r="AX120" s="137"/>
      <c r="AY120" s="137"/>
      <c r="AZ120" s="137">
        <v>0</v>
      </c>
      <c r="BA120" s="137"/>
      <c r="BB120" s="137"/>
      <c r="BC120" s="137"/>
      <c r="BD120" s="137"/>
      <c r="BE120" s="137">
        <v>5769</v>
      </c>
      <c r="BF120" s="137"/>
      <c r="BG120" s="137"/>
      <c r="BH120" s="137"/>
      <c r="BI120" s="137"/>
      <c r="BJ120" s="137">
        <v>5769</v>
      </c>
      <c r="BK120" s="137"/>
      <c r="BL120" s="137"/>
      <c r="BM120" s="137"/>
      <c r="BN120" s="137"/>
      <c r="BO120" s="137">
        <v>0</v>
      </c>
      <c r="BP120" s="137"/>
      <c r="BQ120" s="137"/>
      <c r="BR120" s="137"/>
      <c r="BS120" s="137"/>
      <c r="BT120" s="137">
        <v>5769</v>
      </c>
      <c r="BU120" s="137"/>
      <c r="BV120" s="137"/>
      <c r="BW120" s="137"/>
      <c r="BX120" s="137"/>
    </row>
    <row r="121" spans="1:79" s="7" customFormat="1" ht="30" customHeight="1" x14ac:dyDescent="0.25">
      <c r="A121" s="122">
        <v>0</v>
      </c>
      <c r="B121" s="123"/>
      <c r="C121" s="123"/>
      <c r="D121" s="157" t="s">
        <v>470</v>
      </c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1"/>
      <c r="Q121" s="135" t="s">
        <v>204</v>
      </c>
      <c r="R121" s="135"/>
      <c r="S121" s="135"/>
      <c r="T121" s="135"/>
      <c r="U121" s="135"/>
      <c r="V121" s="157"/>
      <c r="W121" s="50"/>
      <c r="X121" s="50"/>
      <c r="Y121" s="50"/>
      <c r="Z121" s="50"/>
      <c r="AA121" s="50"/>
      <c r="AB121" s="50"/>
      <c r="AC121" s="50"/>
      <c r="AD121" s="50"/>
      <c r="AE121" s="51"/>
      <c r="AF121" s="136">
        <v>11311</v>
      </c>
      <c r="AG121" s="136"/>
      <c r="AH121" s="136"/>
      <c r="AI121" s="136"/>
      <c r="AJ121" s="136"/>
      <c r="AK121" s="136">
        <v>0</v>
      </c>
      <c r="AL121" s="136"/>
      <c r="AM121" s="136"/>
      <c r="AN121" s="136"/>
      <c r="AO121" s="136"/>
      <c r="AP121" s="136">
        <v>11311</v>
      </c>
      <c r="AQ121" s="136"/>
      <c r="AR121" s="136"/>
      <c r="AS121" s="136"/>
      <c r="AT121" s="136"/>
      <c r="AU121" s="136">
        <v>11311</v>
      </c>
      <c r="AV121" s="136"/>
      <c r="AW121" s="136"/>
      <c r="AX121" s="136"/>
      <c r="AY121" s="136"/>
      <c r="AZ121" s="136">
        <v>0</v>
      </c>
      <c r="BA121" s="136"/>
      <c r="BB121" s="136"/>
      <c r="BC121" s="136"/>
      <c r="BD121" s="136"/>
      <c r="BE121" s="136">
        <v>11311</v>
      </c>
      <c r="BF121" s="136"/>
      <c r="BG121" s="136"/>
      <c r="BH121" s="136"/>
      <c r="BI121" s="136"/>
      <c r="BJ121" s="136">
        <v>11311</v>
      </c>
      <c r="BK121" s="136"/>
      <c r="BL121" s="136"/>
      <c r="BM121" s="136"/>
      <c r="BN121" s="136"/>
      <c r="BO121" s="136">
        <v>0</v>
      </c>
      <c r="BP121" s="136"/>
      <c r="BQ121" s="136"/>
      <c r="BR121" s="136"/>
      <c r="BS121" s="136"/>
      <c r="BT121" s="136">
        <v>11311</v>
      </c>
      <c r="BU121" s="136"/>
      <c r="BV121" s="136"/>
      <c r="BW121" s="136"/>
      <c r="BX121" s="136"/>
    </row>
    <row r="122" spans="1:79" s="30" customFormat="1" ht="15" customHeight="1" x14ac:dyDescent="0.25">
      <c r="A122" s="101">
        <v>4</v>
      </c>
      <c r="B122" s="102"/>
      <c r="C122" s="102"/>
      <c r="D122" s="155" t="s">
        <v>420</v>
      </c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9"/>
      <c r="Q122" s="46" t="s">
        <v>204</v>
      </c>
      <c r="R122" s="46"/>
      <c r="S122" s="46"/>
      <c r="T122" s="46"/>
      <c r="U122" s="46"/>
      <c r="V122" s="155" t="s">
        <v>317</v>
      </c>
      <c r="W122" s="68"/>
      <c r="X122" s="68"/>
      <c r="Y122" s="68"/>
      <c r="Z122" s="68"/>
      <c r="AA122" s="68"/>
      <c r="AB122" s="68"/>
      <c r="AC122" s="68"/>
      <c r="AD122" s="68"/>
      <c r="AE122" s="69"/>
      <c r="AF122" s="137">
        <v>5542</v>
      </c>
      <c r="AG122" s="137"/>
      <c r="AH122" s="137"/>
      <c r="AI122" s="137"/>
      <c r="AJ122" s="137"/>
      <c r="AK122" s="137">
        <v>0</v>
      </c>
      <c r="AL122" s="137"/>
      <c r="AM122" s="137"/>
      <c r="AN122" s="137"/>
      <c r="AO122" s="137"/>
      <c r="AP122" s="137">
        <v>5542</v>
      </c>
      <c r="AQ122" s="137"/>
      <c r="AR122" s="137"/>
      <c r="AS122" s="137"/>
      <c r="AT122" s="137"/>
      <c r="AU122" s="137">
        <v>5542</v>
      </c>
      <c r="AV122" s="137"/>
      <c r="AW122" s="137"/>
      <c r="AX122" s="137"/>
      <c r="AY122" s="137"/>
      <c r="AZ122" s="137">
        <v>0</v>
      </c>
      <c r="BA122" s="137"/>
      <c r="BB122" s="137"/>
      <c r="BC122" s="137"/>
      <c r="BD122" s="137"/>
      <c r="BE122" s="137">
        <v>5542</v>
      </c>
      <c r="BF122" s="137"/>
      <c r="BG122" s="137"/>
      <c r="BH122" s="137"/>
      <c r="BI122" s="137"/>
      <c r="BJ122" s="137">
        <v>5542</v>
      </c>
      <c r="BK122" s="137"/>
      <c r="BL122" s="137"/>
      <c r="BM122" s="137"/>
      <c r="BN122" s="137"/>
      <c r="BO122" s="137">
        <v>0</v>
      </c>
      <c r="BP122" s="137"/>
      <c r="BQ122" s="137"/>
      <c r="BR122" s="137"/>
      <c r="BS122" s="137"/>
      <c r="BT122" s="137">
        <v>5542</v>
      </c>
      <c r="BU122" s="137"/>
      <c r="BV122" s="137"/>
      <c r="BW122" s="137"/>
      <c r="BX122" s="137"/>
    </row>
    <row r="123" spans="1:79" s="7" customFormat="1" ht="15" customHeight="1" x14ac:dyDescent="0.25">
      <c r="A123" s="122">
        <v>0</v>
      </c>
      <c r="B123" s="123"/>
      <c r="C123" s="123"/>
      <c r="D123" s="157" t="s">
        <v>340</v>
      </c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1"/>
      <c r="Q123" s="135"/>
      <c r="R123" s="135"/>
      <c r="S123" s="135"/>
      <c r="T123" s="135"/>
      <c r="U123" s="135"/>
      <c r="V123" s="157"/>
      <c r="W123" s="50"/>
      <c r="X123" s="50"/>
      <c r="Y123" s="50"/>
      <c r="Z123" s="50"/>
      <c r="AA123" s="50"/>
      <c r="AB123" s="50"/>
      <c r="AC123" s="50"/>
      <c r="AD123" s="50"/>
      <c r="AE123" s="51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6"/>
      <c r="BB123" s="136"/>
      <c r="BC123" s="136"/>
      <c r="BD123" s="136"/>
      <c r="BE123" s="136"/>
      <c r="BF123" s="136"/>
      <c r="BG123" s="136"/>
      <c r="BH123" s="136"/>
      <c r="BI123" s="136"/>
      <c r="BJ123" s="136"/>
      <c r="BK123" s="136"/>
      <c r="BL123" s="136"/>
      <c r="BM123" s="136"/>
      <c r="BN123" s="136"/>
      <c r="BO123" s="136"/>
      <c r="BP123" s="136"/>
      <c r="BQ123" s="136"/>
      <c r="BR123" s="136"/>
      <c r="BS123" s="136"/>
      <c r="BT123" s="136"/>
      <c r="BU123" s="136"/>
      <c r="BV123" s="136"/>
      <c r="BW123" s="136"/>
      <c r="BX123" s="136"/>
    </row>
    <row r="124" spans="1:79" s="7" customFormat="1" ht="28.5" customHeight="1" x14ac:dyDescent="0.25">
      <c r="A124" s="122">
        <v>0</v>
      </c>
      <c r="B124" s="123"/>
      <c r="C124" s="123"/>
      <c r="D124" s="157" t="s">
        <v>471</v>
      </c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1"/>
      <c r="Q124" s="135" t="s">
        <v>202</v>
      </c>
      <c r="R124" s="135"/>
      <c r="S124" s="135"/>
      <c r="T124" s="135"/>
      <c r="U124" s="135"/>
      <c r="V124" s="157"/>
      <c r="W124" s="50"/>
      <c r="X124" s="50"/>
      <c r="Y124" s="50"/>
      <c r="Z124" s="50"/>
      <c r="AA124" s="50"/>
      <c r="AB124" s="50"/>
      <c r="AC124" s="50"/>
      <c r="AD124" s="50"/>
      <c r="AE124" s="51"/>
      <c r="AF124" s="136">
        <v>2.2000000000000002</v>
      </c>
      <c r="AG124" s="136"/>
      <c r="AH124" s="136"/>
      <c r="AI124" s="136"/>
      <c r="AJ124" s="136"/>
      <c r="AK124" s="136">
        <v>0</v>
      </c>
      <c r="AL124" s="136"/>
      <c r="AM124" s="136"/>
      <c r="AN124" s="136"/>
      <c r="AO124" s="136"/>
      <c r="AP124" s="136">
        <v>2.2000000000000002</v>
      </c>
      <c r="AQ124" s="136"/>
      <c r="AR124" s="136"/>
      <c r="AS124" s="136"/>
      <c r="AT124" s="136"/>
      <c r="AU124" s="136">
        <v>2.2000000000000002</v>
      </c>
      <c r="AV124" s="136"/>
      <c r="AW124" s="136"/>
      <c r="AX124" s="136"/>
      <c r="AY124" s="136"/>
      <c r="AZ124" s="136">
        <v>0</v>
      </c>
      <c r="BA124" s="136"/>
      <c r="BB124" s="136"/>
      <c r="BC124" s="136"/>
      <c r="BD124" s="136"/>
      <c r="BE124" s="136">
        <v>2.2000000000000002</v>
      </c>
      <c r="BF124" s="136"/>
      <c r="BG124" s="136"/>
      <c r="BH124" s="136"/>
      <c r="BI124" s="136"/>
      <c r="BJ124" s="136">
        <v>2.65</v>
      </c>
      <c r="BK124" s="136"/>
      <c r="BL124" s="136"/>
      <c r="BM124" s="136"/>
      <c r="BN124" s="136"/>
      <c r="BO124" s="136">
        <v>0</v>
      </c>
      <c r="BP124" s="136"/>
      <c r="BQ124" s="136"/>
      <c r="BR124" s="136"/>
      <c r="BS124" s="136"/>
      <c r="BT124" s="136">
        <v>2.65</v>
      </c>
      <c r="BU124" s="136"/>
      <c r="BV124" s="136"/>
      <c r="BW124" s="136"/>
      <c r="BX124" s="136"/>
    </row>
    <row r="125" spans="1:79" s="30" customFormat="1" ht="15" customHeight="1" x14ac:dyDescent="0.25">
      <c r="A125" s="101">
        <v>5</v>
      </c>
      <c r="B125" s="102"/>
      <c r="C125" s="102"/>
      <c r="D125" s="155" t="s">
        <v>415</v>
      </c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9"/>
      <c r="Q125" s="46" t="s">
        <v>202</v>
      </c>
      <c r="R125" s="46"/>
      <c r="S125" s="46"/>
      <c r="T125" s="46"/>
      <c r="U125" s="46"/>
      <c r="V125" s="155" t="s">
        <v>317</v>
      </c>
      <c r="W125" s="68"/>
      <c r="X125" s="68"/>
      <c r="Y125" s="68"/>
      <c r="Z125" s="68"/>
      <c r="AA125" s="68"/>
      <c r="AB125" s="68"/>
      <c r="AC125" s="68"/>
      <c r="AD125" s="68"/>
      <c r="AE125" s="69"/>
      <c r="AF125" s="137">
        <v>1.1200000000000001</v>
      </c>
      <c r="AG125" s="137"/>
      <c r="AH125" s="137"/>
      <c r="AI125" s="137"/>
      <c r="AJ125" s="137"/>
      <c r="AK125" s="137">
        <v>0</v>
      </c>
      <c r="AL125" s="137"/>
      <c r="AM125" s="137"/>
      <c r="AN125" s="137"/>
      <c r="AO125" s="137"/>
      <c r="AP125" s="137">
        <v>1.1200000000000001</v>
      </c>
      <c r="AQ125" s="137"/>
      <c r="AR125" s="137"/>
      <c r="AS125" s="137"/>
      <c r="AT125" s="137"/>
      <c r="AU125" s="137">
        <v>1.1200000000000001</v>
      </c>
      <c r="AV125" s="137"/>
      <c r="AW125" s="137"/>
      <c r="AX125" s="137"/>
      <c r="AY125" s="137"/>
      <c r="AZ125" s="137">
        <v>0</v>
      </c>
      <c r="BA125" s="137"/>
      <c r="BB125" s="137"/>
      <c r="BC125" s="137"/>
      <c r="BD125" s="137"/>
      <c r="BE125" s="137">
        <v>1.1200000000000001</v>
      </c>
      <c r="BF125" s="137"/>
      <c r="BG125" s="137"/>
      <c r="BH125" s="137"/>
      <c r="BI125" s="137"/>
      <c r="BJ125" s="137">
        <v>1.35</v>
      </c>
      <c r="BK125" s="137"/>
      <c r="BL125" s="137"/>
      <c r="BM125" s="137"/>
      <c r="BN125" s="137"/>
      <c r="BO125" s="137">
        <v>0</v>
      </c>
      <c r="BP125" s="137"/>
      <c r="BQ125" s="137"/>
      <c r="BR125" s="137"/>
      <c r="BS125" s="137"/>
      <c r="BT125" s="137">
        <v>1.35</v>
      </c>
      <c r="BU125" s="137"/>
      <c r="BV125" s="137"/>
      <c r="BW125" s="137"/>
      <c r="BX125" s="137"/>
    </row>
    <row r="126" spans="1:79" s="7" customFormat="1" ht="30" customHeight="1" x14ac:dyDescent="0.25">
      <c r="A126" s="122">
        <v>0</v>
      </c>
      <c r="B126" s="123"/>
      <c r="C126" s="123"/>
      <c r="D126" s="157" t="s">
        <v>471</v>
      </c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1"/>
      <c r="Q126" s="135" t="s">
        <v>202</v>
      </c>
      <c r="R126" s="135"/>
      <c r="S126" s="135"/>
      <c r="T126" s="135"/>
      <c r="U126" s="135"/>
      <c r="V126" s="157"/>
      <c r="W126" s="50"/>
      <c r="X126" s="50"/>
      <c r="Y126" s="50"/>
      <c r="Z126" s="50"/>
      <c r="AA126" s="50"/>
      <c r="AB126" s="50"/>
      <c r="AC126" s="50"/>
      <c r="AD126" s="50"/>
      <c r="AE126" s="51"/>
      <c r="AF126" s="136">
        <v>2.2000000000000002</v>
      </c>
      <c r="AG126" s="136"/>
      <c r="AH126" s="136"/>
      <c r="AI126" s="136"/>
      <c r="AJ126" s="136"/>
      <c r="AK126" s="136">
        <v>0</v>
      </c>
      <c r="AL126" s="136"/>
      <c r="AM126" s="136"/>
      <c r="AN126" s="136"/>
      <c r="AO126" s="136"/>
      <c r="AP126" s="136">
        <v>2.2000000000000002</v>
      </c>
      <c r="AQ126" s="136"/>
      <c r="AR126" s="136"/>
      <c r="AS126" s="136"/>
      <c r="AT126" s="136"/>
      <c r="AU126" s="136">
        <v>2.2000000000000002</v>
      </c>
      <c r="AV126" s="136"/>
      <c r="AW126" s="136"/>
      <c r="AX126" s="136"/>
      <c r="AY126" s="136"/>
      <c r="AZ126" s="136">
        <v>0</v>
      </c>
      <c r="BA126" s="136"/>
      <c r="BB126" s="136"/>
      <c r="BC126" s="136"/>
      <c r="BD126" s="136"/>
      <c r="BE126" s="136">
        <v>2.2000000000000002</v>
      </c>
      <c r="BF126" s="136"/>
      <c r="BG126" s="136"/>
      <c r="BH126" s="136"/>
      <c r="BI126" s="136"/>
      <c r="BJ126" s="136">
        <v>2.65</v>
      </c>
      <c r="BK126" s="136"/>
      <c r="BL126" s="136"/>
      <c r="BM126" s="136"/>
      <c r="BN126" s="136"/>
      <c r="BO126" s="136">
        <v>0</v>
      </c>
      <c r="BP126" s="136"/>
      <c r="BQ126" s="136"/>
      <c r="BR126" s="136"/>
      <c r="BS126" s="136"/>
      <c r="BT126" s="136">
        <v>2.65</v>
      </c>
      <c r="BU126" s="136"/>
      <c r="BV126" s="136"/>
      <c r="BW126" s="136"/>
      <c r="BX126" s="136"/>
    </row>
    <row r="127" spans="1:79" s="30" customFormat="1" ht="15" customHeight="1" x14ac:dyDescent="0.25">
      <c r="A127" s="101">
        <v>6</v>
      </c>
      <c r="B127" s="102"/>
      <c r="C127" s="102"/>
      <c r="D127" s="155" t="s">
        <v>420</v>
      </c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9"/>
      <c r="Q127" s="46" t="s">
        <v>202</v>
      </c>
      <c r="R127" s="46"/>
      <c r="S127" s="46"/>
      <c r="T127" s="46"/>
      <c r="U127" s="46"/>
      <c r="V127" s="155" t="s">
        <v>317</v>
      </c>
      <c r="W127" s="68"/>
      <c r="X127" s="68"/>
      <c r="Y127" s="68"/>
      <c r="Z127" s="68"/>
      <c r="AA127" s="68"/>
      <c r="AB127" s="68"/>
      <c r="AC127" s="68"/>
      <c r="AD127" s="68"/>
      <c r="AE127" s="69"/>
      <c r="AF127" s="137">
        <v>1.08</v>
      </c>
      <c r="AG127" s="137"/>
      <c r="AH127" s="137"/>
      <c r="AI127" s="137"/>
      <c r="AJ127" s="137"/>
      <c r="AK127" s="137">
        <v>0</v>
      </c>
      <c r="AL127" s="137"/>
      <c r="AM127" s="137"/>
      <c r="AN127" s="137"/>
      <c r="AO127" s="137"/>
      <c r="AP127" s="137">
        <v>1.08</v>
      </c>
      <c r="AQ127" s="137"/>
      <c r="AR127" s="137"/>
      <c r="AS127" s="137"/>
      <c r="AT127" s="137"/>
      <c r="AU127" s="137">
        <v>1.08</v>
      </c>
      <c r="AV127" s="137"/>
      <c r="AW127" s="137"/>
      <c r="AX127" s="137"/>
      <c r="AY127" s="137"/>
      <c r="AZ127" s="137">
        <v>0</v>
      </c>
      <c r="BA127" s="137"/>
      <c r="BB127" s="137"/>
      <c r="BC127" s="137"/>
      <c r="BD127" s="137"/>
      <c r="BE127" s="137">
        <v>1.08</v>
      </c>
      <c r="BF127" s="137"/>
      <c r="BG127" s="137"/>
      <c r="BH127" s="137"/>
      <c r="BI127" s="137"/>
      <c r="BJ127" s="137">
        <v>1.3</v>
      </c>
      <c r="BK127" s="137"/>
      <c r="BL127" s="137"/>
      <c r="BM127" s="137"/>
      <c r="BN127" s="137"/>
      <c r="BO127" s="137">
        <v>0</v>
      </c>
      <c r="BP127" s="137"/>
      <c r="BQ127" s="137"/>
      <c r="BR127" s="137"/>
      <c r="BS127" s="137"/>
      <c r="BT127" s="137">
        <v>1.3</v>
      </c>
      <c r="BU127" s="137"/>
      <c r="BV127" s="137"/>
      <c r="BW127" s="137"/>
      <c r="BX127" s="137"/>
    </row>
    <row r="128" spans="1:79" s="7" customFormat="1" ht="15" customHeight="1" x14ac:dyDescent="0.25">
      <c r="A128" s="122">
        <v>0</v>
      </c>
      <c r="B128" s="123"/>
      <c r="C128" s="123"/>
      <c r="D128" s="157" t="s">
        <v>348</v>
      </c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1"/>
      <c r="Q128" s="135"/>
      <c r="R128" s="135"/>
      <c r="S128" s="135"/>
      <c r="T128" s="135"/>
      <c r="U128" s="135"/>
      <c r="V128" s="157"/>
      <c r="W128" s="50"/>
      <c r="X128" s="50"/>
      <c r="Y128" s="50"/>
      <c r="Z128" s="50"/>
      <c r="AA128" s="50"/>
      <c r="AB128" s="50"/>
      <c r="AC128" s="50"/>
      <c r="AD128" s="50"/>
      <c r="AE128" s="51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136"/>
      <c r="BB128" s="136"/>
      <c r="BC128" s="136"/>
      <c r="BD128" s="136"/>
      <c r="BE128" s="136"/>
      <c r="BF128" s="136"/>
      <c r="BG128" s="136"/>
      <c r="BH128" s="136"/>
      <c r="BI128" s="136"/>
      <c r="BJ128" s="136"/>
      <c r="BK128" s="136"/>
      <c r="BL128" s="136"/>
      <c r="BM128" s="136"/>
      <c r="BN128" s="136"/>
      <c r="BO128" s="136"/>
      <c r="BP128" s="136"/>
      <c r="BQ128" s="136"/>
      <c r="BR128" s="136"/>
      <c r="BS128" s="136"/>
      <c r="BT128" s="136"/>
      <c r="BU128" s="136"/>
      <c r="BV128" s="136"/>
      <c r="BW128" s="136"/>
      <c r="BX128" s="136"/>
    </row>
    <row r="129" spans="1:79" s="7" customFormat="1" ht="42.75" customHeight="1" x14ac:dyDescent="0.25">
      <c r="A129" s="122">
        <v>0</v>
      </c>
      <c r="B129" s="123"/>
      <c r="C129" s="123"/>
      <c r="D129" s="157" t="s">
        <v>472</v>
      </c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1"/>
      <c r="Q129" s="135" t="s">
        <v>204</v>
      </c>
      <c r="R129" s="135"/>
      <c r="S129" s="135"/>
      <c r="T129" s="135"/>
      <c r="U129" s="135"/>
      <c r="V129" s="157"/>
      <c r="W129" s="50"/>
      <c r="X129" s="50"/>
      <c r="Y129" s="50"/>
      <c r="Z129" s="50"/>
      <c r="AA129" s="50"/>
      <c r="AB129" s="50"/>
      <c r="AC129" s="50"/>
      <c r="AD129" s="50"/>
      <c r="AE129" s="51"/>
      <c r="AF129" s="136">
        <v>11311</v>
      </c>
      <c r="AG129" s="136"/>
      <c r="AH129" s="136"/>
      <c r="AI129" s="136"/>
      <c r="AJ129" s="136"/>
      <c r="AK129" s="136">
        <v>0</v>
      </c>
      <c r="AL129" s="136"/>
      <c r="AM129" s="136"/>
      <c r="AN129" s="136"/>
      <c r="AO129" s="136"/>
      <c r="AP129" s="136">
        <v>11311</v>
      </c>
      <c r="AQ129" s="136"/>
      <c r="AR129" s="136"/>
      <c r="AS129" s="136"/>
      <c r="AT129" s="136"/>
      <c r="AU129" s="136">
        <v>11311</v>
      </c>
      <c r="AV129" s="136"/>
      <c r="AW129" s="136"/>
      <c r="AX129" s="136"/>
      <c r="AY129" s="136"/>
      <c r="AZ129" s="136">
        <v>0</v>
      </c>
      <c r="BA129" s="136"/>
      <c r="BB129" s="136"/>
      <c r="BC129" s="136"/>
      <c r="BD129" s="136"/>
      <c r="BE129" s="136">
        <v>11311</v>
      </c>
      <c r="BF129" s="136"/>
      <c r="BG129" s="136"/>
      <c r="BH129" s="136"/>
      <c r="BI129" s="136"/>
      <c r="BJ129" s="136">
        <v>11311</v>
      </c>
      <c r="BK129" s="136"/>
      <c r="BL129" s="136"/>
      <c r="BM129" s="136"/>
      <c r="BN129" s="136"/>
      <c r="BO129" s="136">
        <v>0</v>
      </c>
      <c r="BP129" s="136"/>
      <c r="BQ129" s="136"/>
      <c r="BR129" s="136"/>
      <c r="BS129" s="136"/>
      <c r="BT129" s="136">
        <v>11311</v>
      </c>
      <c r="BU129" s="136"/>
      <c r="BV129" s="136"/>
      <c r="BW129" s="136"/>
      <c r="BX129" s="136"/>
    </row>
    <row r="130" spans="1:79" s="30" customFormat="1" ht="15" customHeight="1" x14ac:dyDescent="0.25">
      <c r="A130" s="101">
        <v>7</v>
      </c>
      <c r="B130" s="102"/>
      <c r="C130" s="102"/>
      <c r="D130" s="155" t="s">
        <v>415</v>
      </c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9"/>
      <c r="Q130" s="46" t="s">
        <v>204</v>
      </c>
      <c r="R130" s="46"/>
      <c r="S130" s="46"/>
      <c r="T130" s="46"/>
      <c r="U130" s="46"/>
      <c r="V130" s="155" t="s">
        <v>317</v>
      </c>
      <c r="W130" s="68"/>
      <c r="X130" s="68"/>
      <c r="Y130" s="68"/>
      <c r="Z130" s="68"/>
      <c r="AA130" s="68"/>
      <c r="AB130" s="68"/>
      <c r="AC130" s="68"/>
      <c r="AD130" s="68"/>
      <c r="AE130" s="69"/>
      <c r="AF130" s="137">
        <v>5769</v>
      </c>
      <c r="AG130" s="137"/>
      <c r="AH130" s="137"/>
      <c r="AI130" s="137"/>
      <c r="AJ130" s="137"/>
      <c r="AK130" s="137">
        <v>0</v>
      </c>
      <c r="AL130" s="137"/>
      <c r="AM130" s="137"/>
      <c r="AN130" s="137"/>
      <c r="AO130" s="137"/>
      <c r="AP130" s="137">
        <v>5769</v>
      </c>
      <c r="AQ130" s="137"/>
      <c r="AR130" s="137"/>
      <c r="AS130" s="137"/>
      <c r="AT130" s="137"/>
      <c r="AU130" s="137">
        <v>5769</v>
      </c>
      <c r="AV130" s="137"/>
      <c r="AW130" s="137"/>
      <c r="AX130" s="137"/>
      <c r="AY130" s="137"/>
      <c r="AZ130" s="137">
        <v>0</v>
      </c>
      <c r="BA130" s="137"/>
      <c r="BB130" s="137"/>
      <c r="BC130" s="137"/>
      <c r="BD130" s="137"/>
      <c r="BE130" s="137">
        <v>5769</v>
      </c>
      <c r="BF130" s="137"/>
      <c r="BG130" s="137"/>
      <c r="BH130" s="137"/>
      <c r="BI130" s="137"/>
      <c r="BJ130" s="137">
        <v>5769</v>
      </c>
      <c r="BK130" s="137"/>
      <c r="BL130" s="137"/>
      <c r="BM130" s="137"/>
      <c r="BN130" s="137"/>
      <c r="BO130" s="137">
        <v>0</v>
      </c>
      <c r="BP130" s="137"/>
      <c r="BQ130" s="137"/>
      <c r="BR130" s="137"/>
      <c r="BS130" s="137"/>
      <c r="BT130" s="137">
        <v>5769</v>
      </c>
      <c r="BU130" s="137"/>
      <c r="BV130" s="137"/>
      <c r="BW130" s="137"/>
      <c r="BX130" s="137"/>
    </row>
    <row r="131" spans="1:79" s="7" customFormat="1" ht="30" customHeight="1" x14ac:dyDescent="0.25">
      <c r="A131" s="122">
        <v>0</v>
      </c>
      <c r="B131" s="123"/>
      <c r="C131" s="123"/>
      <c r="D131" s="157" t="s">
        <v>472</v>
      </c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1"/>
      <c r="Q131" s="135" t="s">
        <v>204</v>
      </c>
      <c r="R131" s="135"/>
      <c r="S131" s="135"/>
      <c r="T131" s="135"/>
      <c r="U131" s="135"/>
      <c r="V131" s="157"/>
      <c r="W131" s="50"/>
      <c r="X131" s="50"/>
      <c r="Y131" s="50"/>
      <c r="Z131" s="50"/>
      <c r="AA131" s="50"/>
      <c r="AB131" s="50"/>
      <c r="AC131" s="50"/>
      <c r="AD131" s="50"/>
      <c r="AE131" s="51"/>
      <c r="AF131" s="136">
        <v>11311</v>
      </c>
      <c r="AG131" s="136"/>
      <c r="AH131" s="136"/>
      <c r="AI131" s="136"/>
      <c r="AJ131" s="136"/>
      <c r="AK131" s="136">
        <v>0</v>
      </c>
      <c r="AL131" s="136"/>
      <c r="AM131" s="136"/>
      <c r="AN131" s="136"/>
      <c r="AO131" s="136"/>
      <c r="AP131" s="136">
        <v>11311</v>
      </c>
      <c r="AQ131" s="136"/>
      <c r="AR131" s="136"/>
      <c r="AS131" s="136"/>
      <c r="AT131" s="136"/>
      <c r="AU131" s="136">
        <v>11311</v>
      </c>
      <c r="AV131" s="136"/>
      <c r="AW131" s="136"/>
      <c r="AX131" s="136"/>
      <c r="AY131" s="136"/>
      <c r="AZ131" s="136">
        <v>0</v>
      </c>
      <c r="BA131" s="136"/>
      <c r="BB131" s="136"/>
      <c r="BC131" s="136"/>
      <c r="BD131" s="136"/>
      <c r="BE131" s="136">
        <v>11311</v>
      </c>
      <c r="BF131" s="136"/>
      <c r="BG131" s="136"/>
      <c r="BH131" s="136"/>
      <c r="BI131" s="136"/>
      <c r="BJ131" s="136">
        <v>11311</v>
      </c>
      <c r="BK131" s="136"/>
      <c r="BL131" s="136"/>
      <c r="BM131" s="136"/>
      <c r="BN131" s="136"/>
      <c r="BO131" s="136">
        <v>0</v>
      </c>
      <c r="BP131" s="136"/>
      <c r="BQ131" s="136"/>
      <c r="BR131" s="136"/>
      <c r="BS131" s="136"/>
      <c r="BT131" s="136">
        <v>11311</v>
      </c>
      <c r="BU131" s="136"/>
      <c r="BV131" s="136"/>
      <c r="BW131" s="136"/>
      <c r="BX131" s="136"/>
    </row>
    <row r="132" spans="1:79" s="30" customFormat="1" ht="15" customHeight="1" x14ac:dyDescent="0.25">
      <c r="A132" s="101">
        <v>8</v>
      </c>
      <c r="B132" s="102"/>
      <c r="C132" s="102"/>
      <c r="D132" s="155" t="s">
        <v>420</v>
      </c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9"/>
      <c r="Q132" s="46" t="s">
        <v>204</v>
      </c>
      <c r="R132" s="46"/>
      <c r="S132" s="46"/>
      <c r="T132" s="46"/>
      <c r="U132" s="46"/>
      <c r="V132" s="155" t="s">
        <v>317</v>
      </c>
      <c r="W132" s="68"/>
      <c r="X132" s="68"/>
      <c r="Y132" s="68"/>
      <c r="Z132" s="68"/>
      <c r="AA132" s="68"/>
      <c r="AB132" s="68"/>
      <c r="AC132" s="68"/>
      <c r="AD132" s="68"/>
      <c r="AE132" s="69"/>
      <c r="AF132" s="137">
        <v>5542</v>
      </c>
      <c r="AG132" s="137"/>
      <c r="AH132" s="137"/>
      <c r="AI132" s="137"/>
      <c r="AJ132" s="137"/>
      <c r="AK132" s="137">
        <v>0</v>
      </c>
      <c r="AL132" s="137"/>
      <c r="AM132" s="137"/>
      <c r="AN132" s="137"/>
      <c r="AO132" s="137"/>
      <c r="AP132" s="137">
        <v>5542</v>
      </c>
      <c r="AQ132" s="137"/>
      <c r="AR132" s="137"/>
      <c r="AS132" s="137"/>
      <c r="AT132" s="137"/>
      <c r="AU132" s="137">
        <v>5542</v>
      </c>
      <c r="AV132" s="137"/>
      <c r="AW132" s="137"/>
      <c r="AX132" s="137"/>
      <c r="AY132" s="137"/>
      <c r="AZ132" s="137">
        <v>0</v>
      </c>
      <c r="BA132" s="137"/>
      <c r="BB132" s="137"/>
      <c r="BC132" s="137"/>
      <c r="BD132" s="137"/>
      <c r="BE132" s="137">
        <v>5542</v>
      </c>
      <c r="BF132" s="137"/>
      <c r="BG132" s="137"/>
      <c r="BH132" s="137"/>
      <c r="BI132" s="137"/>
      <c r="BJ132" s="137">
        <v>5542</v>
      </c>
      <c r="BK132" s="137"/>
      <c r="BL132" s="137"/>
      <c r="BM132" s="137"/>
      <c r="BN132" s="137"/>
      <c r="BO132" s="137">
        <v>0</v>
      </c>
      <c r="BP132" s="137"/>
      <c r="BQ132" s="137"/>
      <c r="BR132" s="137"/>
      <c r="BS132" s="137"/>
      <c r="BT132" s="137">
        <v>5542</v>
      </c>
      <c r="BU132" s="137"/>
      <c r="BV132" s="137"/>
      <c r="BW132" s="137"/>
      <c r="BX132" s="137"/>
    </row>
    <row r="134" spans="1:79" ht="14.25" customHeight="1" x14ac:dyDescent="0.25">
      <c r="A134" s="82" t="s">
        <v>403</v>
      </c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</row>
    <row r="135" spans="1:79" ht="23.1" customHeight="1" x14ac:dyDescent="0.25">
      <c r="A135" s="92" t="s">
        <v>7</v>
      </c>
      <c r="B135" s="93"/>
      <c r="C135" s="93"/>
      <c r="D135" s="46" t="s">
        <v>10</v>
      </c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 t="s">
        <v>9</v>
      </c>
      <c r="R135" s="46"/>
      <c r="S135" s="46"/>
      <c r="T135" s="46"/>
      <c r="U135" s="46"/>
      <c r="V135" s="46" t="s">
        <v>8</v>
      </c>
      <c r="W135" s="46"/>
      <c r="X135" s="46"/>
      <c r="Y135" s="46"/>
      <c r="Z135" s="46"/>
      <c r="AA135" s="46"/>
      <c r="AB135" s="46"/>
      <c r="AC135" s="46"/>
      <c r="AD135" s="46"/>
      <c r="AE135" s="46"/>
      <c r="AF135" s="61" t="s">
        <v>276</v>
      </c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3"/>
      <c r="AU135" s="61" t="s">
        <v>278</v>
      </c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3"/>
    </row>
    <row r="136" spans="1:79" ht="28.5" customHeight="1" x14ac:dyDescent="0.25">
      <c r="A136" s="95"/>
      <c r="B136" s="96"/>
      <c r="C136" s="9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 t="s">
        <v>5</v>
      </c>
      <c r="AG136" s="46"/>
      <c r="AH136" s="46"/>
      <c r="AI136" s="46"/>
      <c r="AJ136" s="46"/>
      <c r="AK136" s="46" t="s">
        <v>4</v>
      </c>
      <c r="AL136" s="46"/>
      <c r="AM136" s="46"/>
      <c r="AN136" s="46"/>
      <c r="AO136" s="46"/>
      <c r="AP136" s="46" t="s">
        <v>137</v>
      </c>
      <c r="AQ136" s="46"/>
      <c r="AR136" s="46"/>
      <c r="AS136" s="46"/>
      <c r="AT136" s="46"/>
      <c r="AU136" s="46" t="s">
        <v>5</v>
      </c>
      <c r="AV136" s="46"/>
      <c r="AW136" s="46"/>
      <c r="AX136" s="46"/>
      <c r="AY136" s="46"/>
      <c r="AZ136" s="46" t="s">
        <v>4</v>
      </c>
      <c r="BA136" s="46"/>
      <c r="BB136" s="46"/>
      <c r="BC136" s="46"/>
      <c r="BD136" s="46"/>
      <c r="BE136" s="46" t="s">
        <v>102</v>
      </c>
      <c r="BF136" s="46"/>
      <c r="BG136" s="46"/>
      <c r="BH136" s="46"/>
      <c r="BI136" s="46"/>
    </row>
    <row r="137" spans="1:79" ht="15" customHeight="1" x14ac:dyDescent="0.25">
      <c r="A137" s="61">
        <v>1</v>
      </c>
      <c r="B137" s="62"/>
      <c r="C137" s="62"/>
      <c r="D137" s="46">
        <v>2</v>
      </c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>
        <v>3</v>
      </c>
      <c r="R137" s="46"/>
      <c r="S137" s="46"/>
      <c r="T137" s="46"/>
      <c r="U137" s="46"/>
      <c r="V137" s="46">
        <v>4</v>
      </c>
      <c r="W137" s="46"/>
      <c r="X137" s="46"/>
      <c r="Y137" s="46"/>
      <c r="Z137" s="46"/>
      <c r="AA137" s="46"/>
      <c r="AB137" s="46"/>
      <c r="AC137" s="46"/>
      <c r="AD137" s="46"/>
      <c r="AE137" s="46"/>
      <c r="AF137" s="46">
        <v>5</v>
      </c>
      <c r="AG137" s="46"/>
      <c r="AH137" s="46"/>
      <c r="AI137" s="46"/>
      <c r="AJ137" s="46"/>
      <c r="AK137" s="46">
        <v>6</v>
      </c>
      <c r="AL137" s="46"/>
      <c r="AM137" s="46"/>
      <c r="AN137" s="46"/>
      <c r="AO137" s="46"/>
      <c r="AP137" s="46">
        <v>7</v>
      </c>
      <c r="AQ137" s="46"/>
      <c r="AR137" s="46"/>
      <c r="AS137" s="46"/>
      <c r="AT137" s="46"/>
      <c r="AU137" s="46">
        <v>8</v>
      </c>
      <c r="AV137" s="46"/>
      <c r="AW137" s="46"/>
      <c r="AX137" s="46"/>
      <c r="AY137" s="46"/>
      <c r="AZ137" s="46">
        <v>9</v>
      </c>
      <c r="BA137" s="46"/>
      <c r="BB137" s="46"/>
      <c r="BC137" s="46"/>
      <c r="BD137" s="46"/>
      <c r="BE137" s="46">
        <v>10</v>
      </c>
      <c r="BF137" s="46"/>
      <c r="BG137" s="46"/>
      <c r="BH137" s="46"/>
      <c r="BI137" s="46"/>
    </row>
    <row r="138" spans="1:79" ht="15.75" hidden="1" customHeight="1" x14ac:dyDescent="0.25">
      <c r="A138" s="54" t="s">
        <v>168</v>
      </c>
      <c r="B138" s="55"/>
      <c r="C138" s="55"/>
      <c r="D138" s="46" t="s">
        <v>69</v>
      </c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 t="s">
        <v>82</v>
      </c>
      <c r="R138" s="46"/>
      <c r="S138" s="46"/>
      <c r="T138" s="46"/>
      <c r="U138" s="46"/>
      <c r="V138" s="46" t="s">
        <v>83</v>
      </c>
      <c r="W138" s="46"/>
      <c r="X138" s="46"/>
      <c r="Y138" s="46"/>
      <c r="Z138" s="46"/>
      <c r="AA138" s="46"/>
      <c r="AB138" s="46"/>
      <c r="AC138" s="46"/>
      <c r="AD138" s="46"/>
      <c r="AE138" s="46"/>
      <c r="AF138" s="45" t="s">
        <v>119</v>
      </c>
      <c r="AG138" s="45"/>
      <c r="AH138" s="45"/>
      <c r="AI138" s="45"/>
      <c r="AJ138" s="45"/>
      <c r="AK138" s="52" t="s">
        <v>120</v>
      </c>
      <c r="AL138" s="52"/>
      <c r="AM138" s="52"/>
      <c r="AN138" s="52"/>
      <c r="AO138" s="52"/>
      <c r="AP138" s="118" t="s">
        <v>315</v>
      </c>
      <c r="AQ138" s="118"/>
      <c r="AR138" s="118"/>
      <c r="AS138" s="118"/>
      <c r="AT138" s="118"/>
      <c r="AU138" s="45" t="s">
        <v>121</v>
      </c>
      <c r="AV138" s="45"/>
      <c r="AW138" s="45"/>
      <c r="AX138" s="45"/>
      <c r="AY138" s="45"/>
      <c r="AZ138" s="52" t="s">
        <v>122</v>
      </c>
      <c r="BA138" s="52"/>
      <c r="BB138" s="52"/>
      <c r="BC138" s="52"/>
      <c r="BD138" s="52"/>
      <c r="BE138" s="118" t="s">
        <v>315</v>
      </c>
      <c r="BF138" s="118"/>
      <c r="BG138" s="118"/>
      <c r="BH138" s="118"/>
      <c r="BI138" s="118"/>
      <c r="CA138" t="s">
        <v>46</v>
      </c>
    </row>
    <row r="139" spans="1:79" s="7" customFormat="1" ht="13.8" x14ac:dyDescent="0.25">
      <c r="A139" s="122">
        <v>0</v>
      </c>
      <c r="B139" s="123"/>
      <c r="C139" s="123"/>
      <c r="D139" s="135" t="s">
        <v>314</v>
      </c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/>
      <c r="BA139" s="136"/>
      <c r="BB139" s="136"/>
      <c r="BC139" s="136"/>
      <c r="BD139" s="136"/>
      <c r="BE139" s="136"/>
      <c r="BF139" s="136"/>
      <c r="BG139" s="136"/>
      <c r="BH139" s="136"/>
      <c r="BI139" s="136"/>
      <c r="CA139" s="7" t="s">
        <v>47</v>
      </c>
    </row>
    <row r="140" spans="1:79" s="7" customFormat="1" ht="28.5" customHeight="1" x14ac:dyDescent="0.25">
      <c r="A140" s="122">
        <v>0</v>
      </c>
      <c r="B140" s="123"/>
      <c r="C140" s="123"/>
      <c r="D140" s="157" t="s">
        <v>469</v>
      </c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1"/>
      <c r="Q140" s="135" t="s">
        <v>202</v>
      </c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6">
        <v>31590</v>
      </c>
      <c r="AG140" s="136"/>
      <c r="AH140" s="136"/>
      <c r="AI140" s="136"/>
      <c r="AJ140" s="136"/>
      <c r="AK140" s="136">
        <v>0</v>
      </c>
      <c r="AL140" s="136"/>
      <c r="AM140" s="136"/>
      <c r="AN140" s="136"/>
      <c r="AO140" s="136"/>
      <c r="AP140" s="136">
        <v>31590</v>
      </c>
      <c r="AQ140" s="136"/>
      <c r="AR140" s="136"/>
      <c r="AS140" s="136"/>
      <c r="AT140" s="136"/>
      <c r="AU140" s="136">
        <v>33169</v>
      </c>
      <c r="AV140" s="136"/>
      <c r="AW140" s="136"/>
      <c r="AX140" s="136"/>
      <c r="AY140" s="136"/>
      <c r="AZ140" s="136">
        <v>0</v>
      </c>
      <c r="BA140" s="136"/>
      <c r="BB140" s="136"/>
      <c r="BC140" s="136"/>
      <c r="BD140" s="136"/>
      <c r="BE140" s="136">
        <v>33169</v>
      </c>
      <c r="BF140" s="136"/>
      <c r="BG140" s="136"/>
      <c r="BH140" s="136"/>
      <c r="BI140" s="136"/>
    </row>
    <row r="141" spans="1:79" s="30" customFormat="1" ht="14.25" customHeight="1" x14ac:dyDescent="0.25">
      <c r="A141" s="101">
        <v>1</v>
      </c>
      <c r="B141" s="102"/>
      <c r="C141" s="102"/>
      <c r="D141" s="155" t="s">
        <v>415</v>
      </c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9"/>
      <c r="Q141" s="46" t="s">
        <v>202</v>
      </c>
      <c r="R141" s="46"/>
      <c r="S141" s="46"/>
      <c r="T141" s="46"/>
      <c r="U141" s="46"/>
      <c r="V141" s="155" t="s">
        <v>317</v>
      </c>
      <c r="W141" s="68"/>
      <c r="X141" s="68"/>
      <c r="Y141" s="68"/>
      <c r="Z141" s="68"/>
      <c r="AA141" s="68"/>
      <c r="AB141" s="68"/>
      <c r="AC141" s="68"/>
      <c r="AD141" s="68"/>
      <c r="AE141" s="69"/>
      <c r="AF141" s="137">
        <v>16112</v>
      </c>
      <c r="AG141" s="137"/>
      <c r="AH141" s="137"/>
      <c r="AI141" s="137"/>
      <c r="AJ141" s="137"/>
      <c r="AK141" s="137">
        <v>0</v>
      </c>
      <c r="AL141" s="137"/>
      <c r="AM141" s="137"/>
      <c r="AN141" s="137"/>
      <c r="AO141" s="137"/>
      <c r="AP141" s="137">
        <v>16112</v>
      </c>
      <c r="AQ141" s="137"/>
      <c r="AR141" s="137"/>
      <c r="AS141" s="137"/>
      <c r="AT141" s="137"/>
      <c r="AU141" s="137">
        <v>16917</v>
      </c>
      <c r="AV141" s="137"/>
      <c r="AW141" s="137"/>
      <c r="AX141" s="137"/>
      <c r="AY141" s="137"/>
      <c r="AZ141" s="137">
        <v>0</v>
      </c>
      <c r="BA141" s="137"/>
      <c r="BB141" s="137"/>
      <c r="BC141" s="137"/>
      <c r="BD141" s="137"/>
      <c r="BE141" s="137">
        <v>16917</v>
      </c>
      <c r="BF141" s="137"/>
      <c r="BG141" s="137"/>
      <c r="BH141" s="137"/>
      <c r="BI141" s="137"/>
    </row>
    <row r="142" spans="1:79" s="7" customFormat="1" ht="30" customHeight="1" x14ac:dyDescent="0.25">
      <c r="A142" s="122">
        <v>0</v>
      </c>
      <c r="B142" s="123"/>
      <c r="C142" s="123"/>
      <c r="D142" s="157" t="s">
        <v>469</v>
      </c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1"/>
      <c r="Q142" s="135" t="s">
        <v>202</v>
      </c>
      <c r="R142" s="135"/>
      <c r="S142" s="135"/>
      <c r="T142" s="135"/>
      <c r="U142" s="135"/>
      <c r="V142" s="157"/>
      <c r="W142" s="50"/>
      <c r="X142" s="50"/>
      <c r="Y142" s="50"/>
      <c r="Z142" s="50"/>
      <c r="AA142" s="50"/>
      <c r="AB142" s="50"/>
      <c r="AC142" s="50"/>
      <c r="AD142" s="50"/>
      <c r="AE142" s="51"/>
      <c r="AF142" s="136">
        <v>31590</v>
      </c>
      <c r="AG142" s="136"/>
      <c r="AH142" s="136"/>
      <c r="AI142" s="136"/>
      <c r="AJ142" s="136"/>
      <c r="AK142" s="136">
        <v>0</v>
      </c>
      <c r="AL142" s="136"/>
      <c r="AM142" s="136"/>
      <c r="AN142" s="136"/>
      <c r="AO142" s="136"/>
      <c r="AP142" s="136">
        <v>31590</v>
      </c>
      <c r="AQ142" s="136"/>
      <c r="AR142" s="136"/>
      <c r="AS142" s="136"/>
      <c r="AT142" s="136"/>
      <c r="AU142" s="136">
        <v>33169</v>
      </c>
      <c r="AV142" s="136"/>
      <c r="AW142" s="136"/>
      <c r="AX142" s="136"/>
      <c r="AY142" s="136"/>
      <c r="AZ142" s="136">
        <v>0</v>
      </c>
      <c r="BA142" s="136"/>
      <c r="BB142" s="136"/>
      <c r="BC142" s="136"/>
      <c r="BD142" s="136"/>
      <c r="BE142" s="136">
        <v>33169</v>
      </c>
      <c r="BF142" s="136"/>
      <c r="BG142" s="136"/>
      <c r="BH142" s="136"/>
      <c r="BI142" s="136"/>
    </row>
    <row r="143" spans="1:79" s="30" customFormat="1" ht="14.25" customHeight="1" x14ac:dyDescent="0.25">
      <c r="A143" s="101">
        <v>2</v>
      </c>
      <c r="B143" s="102"/>
      <c r="C143" s="102"/>
      <c r="D143" s="155" t="s">
        <v>420</v>
      </c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9"/>
      <c r="Q143" s="46" t="s">
        <v>202</v>
      </c>
      <c r="R143" s="46"/>
      <c r="S143" s="46"/>
      <c r="T143" s="46"/>
      <c r="U143" s="46"/>
      <c r="V143" s="155" t="s">
        <v>317</v>
      </c>
      <c r="W143" s="68"/>
      <c r="X143" s="68"/>
      <c r="Y143" s="68"/>
      <c r="Z143" s="68"/>
      <c r="AA143" s="68"/>
      <c r="AB143" s="68"/>
      <c r="AC143" s="68"/>
      <c r="AD143" s="68"/>
      <c r="AE143" s="69"/>
      <c r="AF143" s="137">
        <v>15478</v>
      </c>
      <c r="AG143" s="137"/>
      <c r="AH143" s="137"/>
      <c r="AI143" s="137"/>
      <c r="AJ143" s="137"/>
      <c r="AK143" s="137">
        <v>0</v>
      </c>
      <c r="AL143" s="137"/>
      <c r="AM143" s="137"/>
      <c r="AN143" s="137"/>
      <c r="AO143" s="137"/>
      <c r="AP143" s="137">
        <v>15478</v>
      </c>
      <c r="AQ143" s="137"/>
      <c r="AR143" s="137"/>
      <c r="AS143" s="137"/>
      <c r="AT143" s="137"/>
      <c r="AU143" s="137">
        <v>16252</v>
      </c>
      <c r="AV143" s="137"/>
      <c r="AW143" s="137"/>
      <c r="AX143" s="137"/>
      <c r="AY143" s="137"/>
      <c r="AZ143" s="137">
        <v>0</v>
      </c>
      <c r="BA143" s="137"/>
      <c r="BB143" s="137"/>
      <c r="BC143" s="137"/>
      <c r="BD143" s="137"/>
      <c r="BE143" s="137">
        <v>16252</v>
      </c>
      <c r="BF143" s="137"/>
      <c r="BG143" s="137"/>
      <c r="BH143" s="137"/>
      <c r="BI143" s="137"/>
    </row>
    <row r="144" spans="1:79" s="7" customFormat="1" ht="13.8" x14ac:dyDescent="0.25">
      <c r="A144" s="122">
        <v>0</v>
      </c>
      <c r="B144" s="123"/>
      <c r="C144" s="123"/>
      <c r="D144" s="157" t="s">
        <v>328</v>
      </c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1"/>
      <c r="Q144" s="135"/>
      <c r="R144" s="135"/>
      <c r="S144" s="135"/>
      <c r="T144" s="135"/>
      <c r="U144" s="135"/>
      <c r="V144" s="157"/>
      <c r="W144" s="50"/>
      <c r="X144" s="50"/>
      <c r="Y144" s="50"/>
      <c r="Z144" s="50"/>
      <c r="AA144" s="50"/>
      <c r="AB144" s="50"/>
      <c r="AC144" s="50"/>
      <c r="AD144" s="50"/>
      <c r="AE144" s="51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T144" s="136"/>
      <c r="AU144" s="136"/>
      <c r="AV144" s="136"/>
      <c r="AW144" s="136"/>
      <c r="AX144" s="136"/>
      <c r="AY144" s="136"/>
      <c r="AZ144" s="136"/>
      <c r="BA144" s="136"/>
      <c r="BB144" s="136"/>
      <c r="BC144" s="136"/>
      <c r="BD144" s="136"/>
      <c r="BE144" s="136"/>
      <c r="BF144" s="136"/>
      <c r="BG144" s="136"/>
      <c r="BH144" s="136"/>
      <c r="BI144" s="136"/>
    </row>
    <row r="145" spans="1:64" s="7" customFormat="1" ht="28.5" customHeight="1" x14ac:dyDescent="0.25">
      <c r="A145" s="122">
        <v>0</v>
      </c>
      <c r="B145" s="123"/>
      <c r="C145" s="123"/>
      <c r="D145" s="157" t="s">
        <v>470</v>
      </c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1"/>
      <c r="Q145" s="135" t="s">
        <v>204</v>
      </c>
      <c r="R145" s="135"/>
      <c r="S145" s="135"/>
      <c r="T145" s="135"/>
      <c r="U145" s="135"/>
      <c r="V145" s="157"/>
      <c r="W145" s="50"/>
      <c r="X145" s="50"/>
      <c r="Y145" s="50"/>
      <c r="Z145" s="50"/>
      <c r="AA145" s="50"/>
      <c r="AB145" s="50"/>
      <c r="AC145" s="50"/>
      <c r="AD145" s="50"/>
      <c r="AE145" s="51"/>
      <c r="AF145" s="136">
        <v>11311</v>
      </c>
      <c r="AG145" s="136"/>
      <c r="AH145" s="136"/>
      <c r="AI145" s="136"/>
      <c r="AJ145" s="136"/>
      <c r="AK145" s="136">
        <v>0</v>
      </c>
      <c r="AL145" s="136"/>
      <c r="AM145" s="136"/>
      <c r="AN145" s="136"/>
      <c r="AO145" s="136"/>
      <c r="AP145" s="136">
        <v>11311</v>
      </c>
      <c r="AQ145" s="136"/>
      <c r="AR145" s="136"/>
      <c r="AS145" s="136"/>
      <c r="AT145" s="136"/>
      <c r="AU145" s="136">
        <v>11311</v>
      </c>
      <c r="AV145" s="136"/>
      <c r="AW145" s="136"/>
      <c r="AX145" s="136"/>
      <c r="AY145" s="136"/>
      <c r="AZ145" s="136">
        <v>0</v>
      </c>
      <c r="BA145" s="136"/>
      <c r="BB145" s="136"/>
      <c r="BC145" s="136"/>
      <c r="BD145" s="136"/>
      <c r="BE145" s="136">
        <v>11311</v>
      </c>
      <c r="BF145" s="136"/>
      <c r="BG145" s="136"/>
      <c r="BH145" s="136"/>
      <c r="BI145" s="136"/>
    </row>
    <row r="146" spans="1:64" s="30" customFormat="1" ht="14.25" customHeight="1" x14ac:dyDescent="0.25">
      <c r="A146" s="101">
        <v>3</v>
      </c>
      <c r="B146" s="102"/>
      <c r="C146" s="102"/>
      <c r="D146" s="155" t="s">
        <v>415</v>
      </c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9"/>
      <c r="Q146" s="46" t="s">
        <v>204</v>
      </c>
      <c r="R146" s="46"/>
      <c r="S146" s="46"/>
      <c r="T146" s="46"/>
      <c r="U146" s="46"/>
      <c r="V146" s="155" t="s">
        <v>317</v>
      </c>
      <c r="W146" s="68"/>
      <c r="X146" s="68"/>
      <c r="Y146" s="68"/>
      <c r="Z146" s="68"/>
      <c r="AA146" s="68"/>
      <c r="AB146" s="68"/>
      <c r="AC146" s="68"/>
      <c r="AD146" s="68"/>
      <c r="AE146" s="69"/>
      <c r="AF146" s="137">
        <v>5769</v>
      </c>
      <c r="AG146" s="137"/>
      <c r="AH146" s="137"/>
      <c r="AI146" s="137"/>
      <c r="AJ146" s="137"/>
      <c r="AK146" s="137">
        <v>0</v>
      </c>
      <c r="AL146" s="137"/>
      <c r="AM146" s="137"/>
      <c r="AN146" s="137"/>
      <c r="AO146" s="137"/>
      <c r="AP146" s="137">
        <v>5769</v>
      </c>
      <c r="AQ146" s="137"/>
      <c r="AR146" s="137"/>
      <c r="AS146" s="137"/>
      <c r="AT146" s="137"/>
      <c r="AU146" s="137">
        <v>5769</v>
      </c>
      <c r="AV146" s="137"/>
      <c r="AW146" s="137"/>
      <c r="AX146" s="137"/>
      <c r="AY146" s="137"/>
      <c r="AZ146" s="137">
        <v>0</v>
      </c>
      <c r="BA146" s="137"/>
      <c r="BB146" s="137"/>
      <c r="BC146" s="137"/>
      <c r="BD146" s="137"/>
      <c r="BE146" s="137">
        <v>5769</v>
      </c>
      <c r="BF146" s="137"/>
      <c r="BG146" s="137"/>
      <c r="BH146" s="137"/>
      <c r="BI146" s="137"/>
    </row>
    <row r="147" spans="1:64" s="7" customFormat="1" ht="30" customHeight="1" x14ac:dyDescent="0.25">
      <c r="A147" s="122">
        <v>0</v>
      </c>
      <c r="B147" s="123"/>
      <c r="C147" s="123"/>
      <c r="D147" s="157" t="s">
        <v>470</v>
      </c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1"/>
      <c r="Q147" s="135" t="s">
        <v>204</v>
      </c>
      <c r="R147" s="135"/>
      <c r="S147" s="135"/>
      <c r="T147" s="135"/>
      <c r="U147" s="135"/>
      <c r="V147" s="157"/>
      <c r="W147" s="50"/>
      <c r="X147" s="50"/>
      <c r="Y147" s="50"/>
      <c r="Z147" s="50"/>
      <c r="AA147" s="50"/>
      <c r="AB147" s="50"/>
      <c r="AC147" s="50"/>
      <c r="AD147" s="50"/>
      <c r="AE147" s="51"/>
      <c r="AF147" s="136">
        <v>11311</v>
      </c>
      <c r="AG147" s="136"/>
      <c r="AH147" s="136"/>
      <c r="AI147" s="136"/>
      <c r="AJ147" s="136"/>
      <c r="AK147" s="136">
        <v>0</v>
      </c>
      <c r="AL147" s="136"/>
      <c r="AM147" s="136"/>
      <c r="AN147" s="136"/>
      <c r="AO147" s="136"/>
      <c r="AP147" s="136">
        <v>11311</v>
      </c>
      <c r="AQ147" s="136"/>
      <c r="AR147" s="136"/>
      <c r="AS147" s="136"/>
      <c r="AT147" s="136"/>
      <c r="AU147" s="136">
        <v>11311</v>
      </c>
      <c r="AV147" s="136"/>
      <c r="AW147" s="136"/>
      <c r="AX147" s="136"/>
      <c r="AY147" s="136"/>
      <c r="AZ147" s="136">
        <v>0</v>
      </c>
      <c r="BA147" s="136"/>
      <c r="BB147" s="136"/>
      <c r="BC147" s="136"/>
      <c r="BD147" s="136"/>
      <c r="BE147" s="136">
        <v>11311</v>
      </c>
      <c r="BF147" s="136"/>
      <c r="BG147" s="136"/>
      <c r="BH147" s="136"/>
      <c r="BI147" s="136"/>
    </row>
    <row r="148" spans="1:64" s="30" customFormat="1" ht="14.25" customHeight="1" x14ac:dyDescent="0.25">
      <c r="A148" s="101">
        <v>4</v>
      </c>
      <c r="B148" s="102"/>
      <c r="C148" s="102"/>
      <c r="D148" s="155" t="s">
        <v>420</v>
      </c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9"/>
      <c r="Q148" s="46" t="s">
        <v>204</v>
      </c>
      <c r="R148" s="46"/>
      <c r="S148" s="46"/>
      <c r="T148" s="46"/>
      <c r="U148" s="46"/>
      <c r="V148" s="155" t="s">
        <v>317</v>
      </c>
      <c r="W148" s="68"/>
      <c r="X148" s="68"/>
      <c r="Y148" s="68"/>
      <c r="Z148" s="68"/>
      <c r="AA148" s="68"/>
      <c r="AB148" s="68"/>
      <c r="AC148" s="68"/>
      <c r="AD148" s="68"/>
      <c r="AE148" s="69"/>
      <c r="AF148" s="137">
        <v>5542</v>
      </c>
      <c r="AG148" s="137"/>
      <c r="AH148" s="137"/>
      <c r="AI148" s="137"/>
      <c r="AJ148" s="137"/>
      <c r="AK148" s="137">
        <v>0</v>
      </c>
      <c r="AL148" s="137"/>
      <c r="AM148" s="137"/>
      <c r="AN148" s="137"/>
      <c r="AO148" s="137"/>
      <c r="AP148" s="137">
        <v>5542</v>
      </c>
      <c r="AQ148" s="137"/>
      <c r="AR148" s="137"/>
      <c r="AS148" s="137"/>
      <c r="AT148" s="137"/>
      <c r="AU148" s="137">
        <v>5542</v>
      </c>
      <c r="AV148" s="137"/>
      <c r="AW148" s="137"/>
      <c r="AX148" s="137"/>
      <c r="AY148" s="137"/>
      <c r="AZ148" s="137">
        <v>0</v>
      </c>
      <c r="BA148" s="137"/>
      <c r="BB148" s="137"/>
      <c r="BC148" s="137"/>
      <c r="BD148" s="137"/>
      <c r="BE148" s="137">
        <v>5542</v>
      </c>
      <c r="BF148" s="137"/>
      <c r="BG148" s="137"/>
      <c r="BH148" s="137"/>
      <c r="BI148" s="137"/>
    </row>
    <row r="149" spans="1:64" s="7" customFormat="1" ht="13.8" x14ac:dyDescent="0.25">
      <c r="A149" s="122">
        <v>0</v>
      </c>
      <c r="B149" s="123"/>
      <c r="C149" s="123"/>
      <c r="D149" s="157" t="s">
        <v>340</v>
      </c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1"/>
      <c r="Q149" s="135"/>
      <c r="R149" s="135"/>
      <c r="S149" s="135"/>
      <c r="T149" s="135"/>
      <c r="U149" s="135"/>
      <c r="V149" s="157"/>
      <c r="W149" s="50"/>
      <c r="X149" s="50"/>
      <c r="Y149" s="50"/>
      <c r="Z149" s="50"/>
      <c r="AA149" s="50"/>
      <c r="AB149" s="50"/>
      <c r="AC149" s="50"/>
      <c r="AD149" s="50"/>
      <c r="AE149" s="51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/>
      <c r="AX149" s="136"/>
      <c r="AY149" s="136"/>
      <c r="AZ149" s="136"/>
      <c r="BA149" s="136"/>
      <c r="BB149" s="136"/>
      <c r="BC149" s="136"/>
      <c r="BD149" s="136"/>
      <c r="BE149" s="136"/>
      <c r="BF149" s="136"/>
      <c r="BG149" s="136"/>
      <c r="BH149" s="136"/>
      <c r="BI149" s="136"/>
    </row>
    <row r="150" spans="1:64" s="7" customFormat="1" ht="28.5" customHeight="1" x14ac:dyDescent="0.25">
      <c r="A150" s="122">
        <v>0</v>
      </c>
      <c r="B150" s="123"/>
      <c r="C150" s="123"/>
      <c r="D150" s="157" t="s">
        <v>471</v>
      </c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1"/>
      <c r="Q150" s="135" t="s">
        <v>202</v>
      </c>
      <c r="R150" s="135"/>
      <c r="S150" s="135"/>
      <c r="T150" s="135"/>
      <c r="U150" s="135"/>
      <c r="V150" s="157"/>
      <c r="W150" s="50"/>
      <c r="X150" s="50"/>
      <c r="Y150" s="50"/>
      <c r="Z150" s="50"/>
      <c r="AA150" s="50"/>
      <c r="AB150" s="50"/>
      <c r="AC150" s="50"/>
      <c r="AD150" s="50"/>
      <c r="AE150" s="51"/>
      <c r="AF150" s="136">
        <v>2.79</v>
      </c>
      <c r="AG150" s="136"/>
      <c r="AH150" s="136"/>
      <c r="AI150" s="136"/>
      <c r="AJ150" s="136"/>
      <c r="AK150" s="136">
        <v>0</v>
      </c>
      <c r="AL150" s="136"/>
      <c r="AM150" s="136"/>
      <c r="AN150" s="136"/>
      <c r="AO150" s="136"/>
      <c r="AP150" s="136">
        <v>2.79</v>
      </c>
      <c r="AQ150" s="136"/>
      <c r="AR150" s="136"/>
      <c r="AS150" s="136"/>
      <c r="AT150" s="136"/>
      <c r="AU150" s="136">
        <v>2.93</v>
      </c>
      <c r="AV150" s="136"/>
      <c r="AW150" s="136"/>
      <c r="AX150" s="136"/>
      <c r="AY150" s="136"/>
      <c r="AZ150" s="136">
        <v>0</v>
      </c>
      <c r="BA150" s="136"/>
      <c r="BB150" s="136"/>
      <c r="BC150" s="136"/>
      <c r="BD150" s="136"/>
      <c r="BE150" s="136">
        <v>2.93</v>
      </c>
      <c r="BF150" s="136"/>
      <c r="BG150" s="136"/>
      <c r="BH150" s="136"/>
      <c r="BI150" s="136"/>
    </row>
    <row r="151" spans="1:64" s="30" customFormat="1" ht="14.25" customHeight="1" x14ac:dyDescent="0.25">
      <c r="A151" s="101">
        <v>5</v>
      </c>
      <c r="B151" s="102"/>
      <c r="C151" s="102"/>
      <c r="D151" s="155" t="s">
        <v>415</v>
      </c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9"/>
      <c r="Q151" s="46" t="s">
        <v>202</v>
      </c>
      <c r="R151" s="46"/>
      <c r="S151" s="46"/>
      <c r="T151" s="46"/>
      <c r="U151" s="46"/>
      <c r="V151" s="155" t="s">
        <v>317</v>
      </c>
      <c r="W151" s="68"/>
      <c r="X151" s="68"/>
      <c r="Y151" s="68"/>
      <c r="Z151" s="68"/>
      <c r="AA151" s="68"/>
      <c r="AB151" s="68"/>
      <c r="AC151" s="68"/>
      <c r="AD151" s="68"/>
      <c r="AE151" s="69"/>
      <c r="AF151" s="137">
        <v>1.42</v>
      </c>
      <c r="AG151" s="137"/>
      <c r="AH151" s="137"/>
      <c r="AI151" s="137"/>
      <c r="AJ151" s="137"/>
      <c r="AK151" s="137">
        <v>0</v>
      </c>
      <c r="AL151" s="137"/>
      <c r="AM151" s="137"/>
      <c r="AN151" s="137"/>
      <c r="AO151" s="137"/>
      <c r="AP151" s="137">
        <v>1.42</v>
      </c>
      <c r="AQ151" s="137"/>
      <c r="AR151" s="137"/>
      <c r="AS151" s="137"/>
      <c r="AT151" s="137"/>
      <c r="AU151" s="137">
        <v>1.49</v>
      </c>
      <c r="AV151" s="137"/>
      <c r="AW151" s="137"/>
      <c r="AX151" s="137"/>
      <c r="AY151" s="137"/>
      <c r="AZ151" s="137">
        <v>0</v>
      </c>
      <c r="BA151" s="137"/>
      <c r="BB151" s="137"/>
      <c r="BC151" s="137"/>
      <c r="BD151" s="137"/>
      <c r="BE151" s="137">
        <v>1.49</v>
      </c>
      <c r="BF151" s="137"/>
      <c r="BG151" s="137"/>
      <c r="BH151" s="137"/>
      <c r="BI151" s="137"/>
    </row>
    <row r="152" spans="1:64" s="7" customFormat="1" ht="30" customHeight="1" x14ac:dyDescent="0.25">
      <c r="A152" s="122">
        <v>0</v>
      </c>
      <c r="B152" s="123"/>
      <c r="C152" s="123"/>
      <c r="D152" s="157" t="s">
        <v>471</v>
      </c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1"/>
      <c r="Q152" s="135" t="s">
        <v>202</v>
      </c>
      <c r="R152" s="135"/>
      <c r="S152" s="135"/>
      <c r="T152" s="135"/>
      <c r="U152" s="135"/>
      <c r="V152" s="157"/>
      <c r="W152" s="50"/>
      <c r="X152" s="50"/>
      <c r="Y152" s="50"/>
      <c r="Z152" s="50"/>
      <c r="AA152" s="50"/>
      <c r="AB152" s="50"/>
      <c r="AC152" s="50"/>
      <c r="AD152" s="50"/>
      <c r="AE152" s="51"/>
      <c r="AF152" s="136">
        <v>2.79</v>
      </c>
      <c r="AG152" s="136"/>
      <c r="AH152" s="136"/>
      <c r="AI152" s="136"/>
      <c r="AJ152" s="136"/>
      <c r="AK152" s="136">
        <v>0</v>
      </c>
      <c r="AL152" s="136"/>
      <c r="AM152" s="136"/>
      <c r="AN152" s="136"/>
      <c r="AO152" s="136"/>
      <c r="AP152" s="136">
        <v>2.79</v>
      </c>
      <c r="AQ152" s="136"/>
      <c r="AR152" s="136"/>
      <c r="AS152" s="136"/>
      <c r="AT152" s="136"/>
      <c r="AU152" s="136">
        <v>2.93</v>
      </c>
      <c r="AV152" s="136"/>
      <c r="AW152" s="136"/>
      <c r="AX152" s="136"/>
      <c r="AY152" s="136"/>
      <c r="AZ152" s="136">
        <v>0</v>
      </c>
      <c r="BA152" s="136"/>
      <c r="BB152" s="136"/>
      <c r="BC152" s="136"/>
      <c r="BD152" s="136"/>
      <c r="BE152" s="136">
        <v>2.93</v>
      </c>
      <c r="BF152" s="136"/>
      <c r="BG152" s="136"/>
      <c r="BH152" s="136"/>
      <c r="BI152" s="136"/>
    </row>
    <row r="153" spans="1:64" s="30" customFormat="1" ht="14.25" customHeight="1" x14ac:dyDescent="0.25">
      <c r="A153" s="101">
        <v>6</v>
      </c>
      <c r="B153" s="102"/>
      <c r="C153" s="102"/>
      <c r="D153" s="155" t="s">
        <v>420</v>
      </c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9"/>
      <c r="Q153" s="46" t="s">
        <v>202</v>
      </c>
      <c r="R153" s="46"/>
      <c r="S153" s="46"/>
      <c r="T153" s="46"/>
      <c r="U153" s="46"/>
      <c r="V153" s="155" t="s">
        <v>317</v>
      </c>
      <c r="W153" s="68"/>
      <c r="X153" s="68"/>
      <c r="Y153" s="68"/>
      <c r="Z153" s="68"/>
      <c r="AA153" s="68"/>
      <c r="AB153" s="68"/>
      <c r="AC153" s="68"/>
      <c r="AD153" s="68"/>
      <c r="AE153" s="69"/>
      <c r="AF153" s="137">
        <v>1.37</v>
      </c>
      <c r="AG153" s="137"/>
      <c r="AH153" s="137"/>
      <c r="AI153" s="137"/>
      <c r="AJ153" s="137"/>
      <c r="AK153" s="137">
        <v>0</v>
      </c>
      <c r="AL153" s="137"/>
      <c r="AM153" s="137"/>
      <c r="AN153" s="137"/>
      <c r="AO153" s="137"/>
      <c r="AP153" s="137">
        <v>1.37</v>
      </c>
      <c r="AQ153" s="137"/>
      <c r="AR153" s="137"/>
      <c r="AS153" s="137"/>
      <c r="AT153" s="137"/>
      <c r="AU153" s="137">
        <v>1.44</v>
      </c>
      <c r="AV153" s="137"/>
      <c r="AW153" s="137"/>
      <c r="AX153" s="137"/>
      <c r="AY153" s="137"/>
      <c r="AZ153" s="137">
        <v>0</v>
      </c>
      <c r="BA153" s="137"/>
      <c r="BB153" s="137"/>
      <c r="BC153" s="137"/>
      <c r="BD153" s="137"/>
      <c r="BE153" s="137">
        <v>1.44</v>
      </c>
      <c r="BF153" s="137"/>
      <c r="BG153" s="137"/>
      <c r="BH153" s="137"/>
      <c r="BI153" s="137"/>
    </row>
    <row r="154" spans="1:64" s="7" customFormat="1" ht="13.8" x14ac:dyDescent="0.25">
      <c r="A154" s="122">
        <v>0</v>
      </c>
      <c r="B154" s="123"/>
      <c r="C154" s="123"/>
      <c r="D154" s="157" t="s">
        <v>348</v>
      </c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1"/>
      <c r="Q154" s="135"/>
      <c r="R154" s="135"/>
      <c r="S154" s="135"/>
      <c r="T154" s="135"/>
      <c r="U154" s="135"/>
      <c r="V154" s="157"/>
      <c r="W154" s="50"/>
      <c r="X154" s="50"/>
      <c r="Y154" s="50"/>
      <c r="Z154" s="50"/>
      <c r="AA154" s="50"/>
      <c r="AB154" s="50"/>
      <c r="AC154" s="50"/>
      <c r="AD154" s="50"/>
      <c r="AE154" s="51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36"/>
      <c r="AZ154" s="136"/>
      <c r="BA154" s="136"/>
      <c r="BB154" s="136"/>
      <c r="BC154" s="136"/>
      <c r="BD154" s="136"/>
      <c r="BE154" s="136"/>
      <c r="BF154" s="136"/>
      <c r="BG154" s="136"/>
      <c r="BH154" s="136"/>
      <c r="BI154" s="136"/>
    </row>
    <row r="155" spans="1:64" s="7" customFormat="1" ht="42.75" customHeight="1" x14ac:dyDescent="0.25">
      <c r="A155" s="122">
        <v>0</v>
      </c>
      <c r="B155" s="123"/>
      <c r="C155" s="123"/>
      <c r="D155" s="157" t="s">
        <v>472</v>
      </c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1"/>
      <c r="Q155" s="135" t="s">
        <v>204</v>
      </c>
      <c r="R155" s="135"/>
      <c r="S155" s="135"/>
      <c r="T155" s="135"/>
      <c r="U155" s="135"/>
      <c r="V155" s="157"/>
      <c r="W155" s="50"/>
      <c r="X155" s="50"/>
      <c r="Y155" s="50"/>
      <c r="Z155" s="50"/>
      <c r="AA155" s="50"/>
      <c r="AB155" s="50"/>
      <c r="AC155" s="50"/>
      <c r="AD155" s="50"/>
      <c r="AE155" s="51"/>
      <c r="AF155" s="136">
        <v>11311</v>
      </c>
      <c r="AG155" s="136"/>
      <c r="AH155" s="136"/>
      <c r="AI155" s="136"/>
      <c r="AJ155" s="136"/>
      <c r="AK155" s="136">
        <v>0</v>
      </c>
      <c r="AL155" s="136"/>
      <c r="AM155" s="136"/>
      <c r="AN155" s="136"/>
      <c r="AO155" s="136"/>
      <c r="AP155" s="136">
        <v>11311</v>
      </c>
      <c r="AQ155" s="136"/>
      <c r="AR155" s="136"/>
      <c r="AS155" s="136"/>
      <c r="AT155" s="136"/>
      <c r="AU155" s="136">
        <v>11311</v>
      </c>
      <c r="AV155" s="136"/>
      <c r="AW155" s="136"/>
      <c r="AX155" s="136"/>
      <c r="AY155" s="136"/>
      <c r="AZ155" s="136">
        <v>0</v>
      </c>
      <c r="BA155" s="136"/>
      <c r="BB155" s="136"/>
      <c r="BC155" s="136"/>
      <c r="BD155" s="136"/>
      <c r="BE155" s="136">
        <v>11311</v>
      </c>
      <c r="BF155" s="136"/>
      <c r="BG155" s="136"/>
      <c r="BH155" s="136"/>
      <c r="BI155" s="136"/>
    </row>
    <row r="156" spans="1:64" s="30" customFormat="1" ht="14.25" customHeight="1" x14ac:dyDescent="0.25">
      <c r="A156" s="101">
        <v>7</v>
      </c>
      <c r="B156" s="102"/>
      <c r="C156" s="102"/>
      <c r="D156" s="155" t="s">
        <v>415</v>
      </c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9"/>
      <c r="Q156" s="46" t="s">
        <v>204</v>
      </c>
      <c r="R156" s="46"/>
      <c r="S156" s="46"/>
      <c r="T156" s="46"/>
      <c r="U156" s="46"/>
      <c r="V156" s="155" t="s">
        <v>317</v>
      </c>
      <c r="W156" s="68"/>
      <c r="X156" s="68"/>
      <c r="Y156" s="68"/>
      <c r="Z156" s="68"/>
      <c r="AA156" s="68"/>
      <c r="AB156" s="68"/>
      <c r="AC156" s="68"/>
      <c r="AD156" s="68"/>
      <c r="AE156" s="69"/>
      <c r="AF156" s="137">
        <v>5769</v>
      </c>
      <c r="AG156" s="137"/>
      <c r="AH156" s="137"/>
      <c r="AI156" s="137"/>
      <c r="AJ156" s="137"/>
      <c r="AK156" s="137">
        <v>0</v>
      </c>
      <c r="AL156" s="137"/>
      <c r="AM156" s="137"/>
      <c r="AN156" s="137"/>
      <c r="AO156" s="137"/>
      <c r="AP156" s="137">
        <v>5769</v>
      </c>
      <c r="AQ156" s="137"/>
      <c r="AR156" s="137"/>
      <c r="AS156" s="137"/>
      <c r="AT156" s="137"/>
      <c r="AU156" s="137">
        <v>5769</v>
      </c>
      <c r="AV156" s="137"/>
      <c r="AW156" s="137"/>
      <c r="AX156" s="137"/>
      <c r="AY156" s="137"/>
      <c r="AZ156" s="137">
        <v>0</v>
      </c>
      <c r="BA156" s="137"/>
      <c r="BB156" s="137"/>
      <c r="BC156" s="137"/>
      <c r="BD156" s="137"/>
      <c r="BE156" s="137">
        <v>5769</v>
      </c>
      <c r="BF156" s="137"/>
      <c r="BG156" s="137"/>
      <c r="BH156" s="137"/>
      <c r="BI156" s="137"/>
    </row>
    <row r="157" spans="1:64" s="7" customFormat="1" ht="30" customHeight="1" x14ac:dyDescent="0.25">
      <c r="A157" s="122">
        <v>0</v>
      </c>
      <c r="B157" s="123"/>
      <c r="C157" s="123"/>
      <c r="D157" s="157" t="s">
        <v>472</v>
      </c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1"/>
      <c r="Q157" s="135" t="s">
        <v>204</v>
      </c>
      <c r="R157" s="135"/>
      <c r="S157" s="135"/>
      <c r="T157" s="135"/>
      <c r="U157" s="135"/>
      <c r="V157" s="157"/>
      <c r="W157" s="50"/>
      <c r="X157" s="50"/>
      <c r="Y157" s="50"/>
      <c r="Z157" s="50"/>
      <c r="AA157" s="50"/>
      <c r="AB157" s="50"/>
      <c r="AC157" s="50"/>
      <c r="AD157" s="50"/>
      <c r="AE157" s="51"/>
      <c r="AF157" s="136">
        <v>11311</v>
      </c>
      <c r="AG157" s="136"/>
      <c r="AH157" s="136"/>
      <c r="AI157" s="136"/>
      <c r="AJ157" s="136"/>
      <c r="AK157" s="136">
        <v>0</v>
      </c>
      <c r="AL157" s="136"/>
      <c r="AM157" s="136"/>
      <c r="AN157" s="136"/>
      <c r="AO157" s="136"/>
      <c r="AP157" s="136">
        <v>11311</v>
      </c>
      <c r="AQ157" s="136"/>
      <c r="AR157" s="136"/>
      <c r="AS157" s="136"/>
      <c r="AT157" s="136"/>
      <c r="AU157" s="136">
        <v>11311</v>
      </c>
      <c r="AV157" s="136"/>
      <c r="AW157" s="136"/>
      <c r="AX157" s="136"/>
      <c r="AY157" s="136"/>
      <c r="AZ157" s="136">
        <v>0</v>
      </c>
      <c r="BA157" s="136"/>
      <c r="BB157" s="136"/>
      <c r="BC157" s="136"/>
      <c r="BD157" s="136"/>
      <c r="BE157" s="136">
        <v>11311</v>
      </c>
      <c r="BF157" s="136"/>
      <c r="BG157" s="136"/>
      <c r="BH157" s="136"/>
      <c r="BI157" s="136"/>
    </row>
    <row r="158" spans="1:64" s="30" customFormat="1" ht="14.25" customHeight="1" x14ac:dyDescent="0.25">
      <c r="A158" s="101">
        <v>8</v>
      </c>
      <c r="B158" s="102"/>
      <c r="C158" s="102"/>
      <c r="D158" s="155" t="s">
        <v>420</v>
      </c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9"/>
      <c r="Q158" s="46" t="s">
        <v>204</v>
      </c>
      <c r="R158" s="46"/>
      <c r="S158" s="46"/>
      <c r="T158" s="46"/>
      <c r="U158" s="46"/>
      <c r="V158" s="155" t="s">
        <v>317</v>
      </c>
      <c r="W158" s="68"/>
      <c r="X158" s="68"/>
      <c r="Y158" s="68"/>
      <c r="Z158" s="68"/>
      <c r="AA158" s="68"/>
      <c r="AB158" s="68"/>
      <c r="AC158" s="68"/>
      <c r="AD158" s="68"/>
      <c r="AE158" s="69"/>
      <c r="AF158" s="137">
        <v>5542</v>
      </c>
      <c r="AG158" s="137"/>
      <c r="AH158" s="137"/>
      <c r="AI158" s="137"/>
      <c r="AJ158" s="137"/>
      <c r="AK158" s="137">
        <v>0</v>
      </c>
      <c r="AL158" s="137"/>
      <c r="AM158" s="137"/>
      <c r="AN158" s="137"/>
      <c r="AO158" s="137"/>
      <c r="AP158" s="137">
        <v>5542</v>
      </c>
      <c r="AQ158" s="137"/>
      <c r="AR158" s="137"/>
      <c r="AS158" s="137"/>
      <c r="AT158" s="137"/>
      <c r="AU158" s="137">
        <v>5542</v>
      </c>
      <c r="AV158" s="137"/>
      <c r="AW158" s="137"/>
      <c r="AX158" s="137"/>
      <c r="AY158" s="137"/>
      <c r="AZ158" s="137">
        <v>0</v>
      </c>
      <c r="BA158" s="137"/>
      <c r="BB158" s="137"/>
      <c r="BC158" s="137"/>
      <c r="BD158" s="137"/>
      <c r="BE158" s="137">
        <v>5542</v>
      </c>
      <c r="BF158" s="137"/>
      <c r="BG158" s="137"/>
      <c r="BH158" s="137"/>
      <c r="BI158" s="137"/>
    </row>
    <row r="160" spans="1:64" ht="14.25" customHeight="1" x14ac:dyDescent="0.25">
      <c r="A160" s="82" t="s">
        <v>138</v>
      </c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</row>
    <row r="161" spans="1:79" ht="15" customHeight="1" x14ac:dyDescent="0.25">
      <c r="A161" s="111" t="s">
        <v>272</v>
      </c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111"/>
      <c r="AO161" s="111"/>
      <c r="AP161" s="111"/>
      <c r="AQ161" s="111"/>
      <c r="AR161" s="111"/>
      <c r="AS161" s="111"/>
      <c r="AT161" s="111"/>
      <c r="AU161" s="111"/>
      <c r="AV161" s="111"/>
      <c r="AW161" s="111"/>
      <c r="AX161" s="111"/>
      <c r="AY161" s="111"/>
      <c r="AZ161" s="111"/>
      <c r="BA161" s="111"/>
      <c r="BB161" s="111"/>
      <c r="BC161" s="111"/>
      <c r="BD161" s="111"/>
      <c r="BE161" s="111"/>
      <c r="BF161" s="111"/>
      <c r="BG161" s="111"/>
      <c r="BH161" s="111"/>
      <c r="BI161" s="111"/>
      <c r="BJ161" s="111"/>
      <c r="BK161" s="111"/>
      <c r="BL161" s="111"/>
      <c r="BM161" s="111"/>
      <c r="BN161" s="111"/>
      <c r="BO161" s="111"/>
      <c r="BP161" s="111"/>
      <c r="BQ161" s="111"/>
      <c r="BR161" s="111"/>
    </row>
    <row r="162" spans="1:79" ht="12.9" customHeight="1" x14ac:dyDescent="0.25">
      <c r="A162" s="92" t="s">
        <v>20</v>
      </c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4"/>
      <c r="U162" s="46" t="s">
        <v>273</v>
      </c>
      <c r="V162" s="46"/>
      <c r="W162" s="46"/>
      <c r="X162" s="46"/>
      <c r="Y162" s="46"/>
      <c r="Z162" s="46"/>
      <c r="AA162" s="46"/>
      <c r="AB162" s="46"/>
      <c r="AC162" s="46"/>
      <c r="AD162" s="46"/>
      <c r="AE162" s="46" t="s">
        <v>274</v>
      </c>
      <c r="AF162" s="46"/>
      <c r="AG162" s="46"/>
      <c r="AH162" s="46"/>
      <c r="AI162" s="46"/>
      <c r="AJ162" s="46"/>
      <c r="AK162" s="46"/>
      <c r="AL162" s="46"/>
      <c r="AM162" s="46"/>
      <c r="AN162" s="46"/>
      <c r="AO162" s="46" t="s">
        <v>275</v>
      </c>
      <c r="AP162" s="46"/>
      <c r="AQ162" s="46"/>
      <c r="AR162" s="46"/>
      <c r="AS162" s="46"/>
      <c r="AT162" s="46"/>
      <c r="AU162" s="46"/>
      <c r="AV162" s="46"/>
      <c r="AW162" s="46"/>
      <c r="AX162" s="46"/>
      <c r="AY162" s="46" t="s">
        <v>276</v>
      </c>
      <c r="AZ162" s="46"/>
      <c r="BA162" s="46"/>
      <c r="BB162" s="46"/>
      <c r="BC162" s="46"/>
      <c r="BD162" s="46"/>
      <c r="BE162" s="46"/>
      <c r="BF162" s="46"/>
      <c r="BG162" s="46"/>
      <c r="BH162" s="46"/>
      <c r="BI162" s="46" t="s">
        <v>278</v>
      </c>
      <c r="BJ162" s="46"/>
      <c r="BK162" s="46"/>
      <c r="BL162" s="46"/>
      <c r="BM162" s="46"/>
      <c r="BN162" s="46"/>
      <c r="BO162" s="46"/>
      <c r="BP162" s="46"/>
      <c r="BQ162" s="46"/>
      <c r="BR162" s="46"/>
    </row>
    <row r="163" spans="1:79" ht="30" customHeight="1" x14ac:dyDescent="0.25">
      <c r="A163" s="95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7"/>
      <c r="U163" s="46" t="s">
        <v>5</v>
      </c>
      <c r="V163" s="46"/>
      <c r="W163" s="46"/>
      <c r="X163" s="46"/>
      <c r="Y163" s="46"/>
      <c r="Z163" s="46" t="s">
        <v>4</v>
      </c>
      <c r="AA163" s="46"/>
      <c r="AB163" s="46"/>
      <c r="AC163" s="46"/>
      <c r="AD163" s="46"/>
      <c r="AE163" s="46" t="s">
        <v>5</v>
      </c>
      <c r="AF163" s="46"/>
      <c r="AG163" s="46"/>
      <c r="AH163" s="46"/>
      <c r="AI163" s="46"/>
      <c r="AJ163" s="46" t="s">
        <v>4</v>
      </c>
      <c r="AK163" s="46"/>
      <c r="AL163" s="46"/>
      <c r="AM163" s="46"/>
      <c r="AN163" s="46"/>
      <c r="AO163" s="46" t="s">
        <v>5</v>
      </c>
      <c r="AP163" s="46"/>
      <c r="AQ163" s="46"/>
      <c r="AR163" s="46"/>
      <c r="AS163" s="46"/>
      <c r="AT163" s="46" t="s">
        <v>4</v>
      </c>
      <c r="AU163" s="46"/>
      <c r="AV163" s="46"/>
      <c r="AW163" s="46"/>
      <c r="AX163" s="46"/>
      <c r="AY163" s="46" t="s">
        <v>5</v>
      </c>
      <c r="AZ163" s="46"/>
      <c r="BA163" s="46"/>
      <c r="BB163" s="46"/>
      <c r="BC163" s="46"/>
      <c r="BD163" s="46" t="s">
        <v>4</v>
      </c>
      <c r="BE163" s="46"/>
      <c r="BF163" s="46"/>
      <c r="BG163" s="46"/>
      <c r="BH163" s="46"/>
      <c r="BI163" s="46" t="s">
        <v>5</v>
      </c>
      <c r="BJ163" s="46"/>
      <c r="BK163" s="46"/>
      <c r="BL163" s="46"/>
      <c r="BM163" s="46"/>
      <c r="BN163" s="46" t="s">
        <v>4</v>
      </c>
      <c r="BO163" s="46"/>
      <c r="BP163" s="46"/>
      <c r="BQ163" s="46"/>
      <c r="BR163" s="46"/>
    </row>
    <row r="164" spans="1:79" ht="15" customHeight="1" x14ac:dyDescent="0.25">
      <c r="A164" s="61">
        <v>1</v>
      </c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3"/>
      <c r="U164" s="46">
        <v>2</v>
      </c>
      <c r="V164" s="46"/>
      <c r="W164" s="46"/>
      <c r="X164" s="46"/>
      <c r="Y164" s="46"/>
      <c r="Z164" s="46">
        <v>3</v>
      </c>
      <c r="AA164" s="46"/>
      <c r="AB164" s="46"/>
      <c r="AC164" s="46"/>
      <c r="AD164" s="46"/>
      <c r="AE164" s="46">
        <v>4</v>
      </c>
      <c r="AF164" s="46"/>
      <c r="AG164" s="46"/>
      <c r="AH164" s="46"/>
      <c r="AI164" s="46"/>
      <c r="AJ164" s="46">
        <v>5</v>
      </c>
      <c r="AK164" s="46"/>
      <c r="AL164" s="46"/>
      <c r="AM164" s="46"/>
      <c r="AN164" s="46"/>
      <c r="AO164" s="46">
        <v>6</v>
      </c>
      <c r="AP164" s="46"/>
      <c r="AQ164" s="46"/>
      <c r="AR164" s="46"/>
      <c r="AS164" s="46"/>
      <c r="AT164" s="46">
        <v>7</v>
      </c>
      <c r="AU164" s="46"/>
      <c r="AV164" s="46"/>
      <c r="AW164" s="46"/>
      <c r="AX164" s="46"/>
      <c r="AY164" s="46">
        <v>8</v>
      </c>
      <c r="AZ164" s="46"/>
      <c r="BA164" s="46"/>
      <c r="BB164" s="46"/>
      <c r="BC164" s="46"/>
      <c r="BD164" s="46">
        <v>9</v>
      </c>
      <c r="BE164" s="46"/>
      <c r="BF164" s="46"/>
      <c r="BG164" s="46"/>
      <c r="BH164" s="46"/>
      <c r="BI164" s="46">
        <v>10</v>
      </c>
      <c r="BJ164" s="46"/>
      <c r="BK164" s="46"/>
      <c r="BL164" s="46"/>
      <c r="BM164" s="46"/>
      <c r="BN164" s="46">
        <v>11</v>
      </c>
      <c r="BO164" s="46"/>
      <c r="BP164" s="46"/>
      <c r="BQ164" s="46"/>
      <c r="BR164" s="46"/>
    </row>
    <row r="165" spans="1:79" s="1" customFormat="1" ht="15.75" hidden="1" customHeight="1" x14ac:dyDescent="0.25">
      <c r="A165" s="54" t="s">
        <v>69</v>
      </c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6"/>
      <c r="U165" s="45" t="s">
        <v>77</v>
      </c>
      <c r="V165" s="45"/>
      <c r="W165" s="45"/>
      <c r="X165" s="45"/>
      <c r="Y165" s="45"/>
      <c r="Z165" s="52" t="s">
        <v>78</v>
      </c>
      <c r="AA165" s="52"/>
      <c r="AB165" s="52"/>
      <c r="AC165" s="52"/>
      <c r="AD165" s="52"/>
      <c r="AE165" s="45" t="s">
        <v>79</v>
      </c>
      <c r="AF165" s="45"/>
      <c r="AG165" s="45"/>
      <c r="AH165" s="45"/>
      <c r="AI165" s="45"/>
      <c r="AJ165" s="52" t="s">
        <v>80</v>
      </c>
      <c r="AK165" s="52"/>
      <c r="AL165" s="52"/>
      <c r="AM165" s="52"/>
      <c r="AN165" s="52"/>
      <c r="AO165" s="45" t="s">
        <v>70</v>
      </c>
      <c r="AP165" s="45"/>
      <c r="AQ165" s="45"/>
      <c r="AR165" s="45"/>
      <c r="AS165" s="45"/>
      <c r="AT165" s="52" t="s">
        <v>71</v>
      </c>
      <c r="AU165" s="52"/>
      <c r="AV165" s="52"/>
      <c r="AW165" s="52"/>
      <c r="AX165" s="52"/>
      <c r="AY165" s="45" t="s">
        <v>72</v>
      </c>
      <c r="AZ165" s="45"/>
      <c r="BA165" s="45"/>
      <c r="BB165" s="45"/>
      <c r="BC165" s="45"/>
      <c r="BD165" s="52" t="s">
        <v>73</v>
      </c>
      <c r="BE165" s="52"/>
      <c r="BF165" s="52"/>
      <c r="BG165" s="52"/>
      <c r="BH165" s="52"/>
      <c r="BI165" s="45" t="s">
        <v>74</v>
      </c>
      <c r="BJ165" s="45"/>
      <c r="BK165" s="45"/>
      <c r="BL165" s="45"/>
      <c r="BM165" s="45"/>
      <c r="BN165" s="52" t="s">
        <v>75</v>
      </c>
      <c r="BO165" s="52"/>
      <c r="BP165" s="52"/>
      <c r="BQ165" s="52"/>
      <c r="BR165" s="52"/>
      <c r="CA165" t="s">
        <v>48</v>
      </c>
    </row>
    <row r="166" spans="1:79" s="7" customFormat="1" ht="12.75" customHeight="1" x14ac:dyDescent="0.25">
      <c r="A166" s="122" t="s">
        <v>161</v>
      </c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4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1"/>
      <c r="AK166" s="141"/>
      <c r="AL166" s="141"/>
      <c r="AM166" s="141"/>
      <c r="AN166" s="141"/>
      <c r="AO166" s="141"/>
      <c r="AP166" s="141"/>
      <c r="AQ166" s="141"/>
      <c r="AR166" s="141"/>
      <c r="AS166" s="141"/>
      <c r="AT166" s="141"/>
      <c r="AU166" s="141"/>
      <c r="AV166" s="141"/>
      <c r="AW166" s="141"/>
      <c r="AX166" s="141"/>
      <c r="AY166" s="141"/>
      <c r="AZ166" s="141"/>
      <c r="BA166" s="141"/>
      <c r="BB166" s="141"/>
      <c r="BC166" s="141"/>
      <c r="BD166" s="141"/>
      <c r="BE166" s="141"/>
      <c r="BF166" s="141"/>
      <c r="BG166" s="141"/>
      <c r="BH166" s="141"/>
      <c r="BI166" s="141"/>
      <c r="BJ166" s="141"/>
      <c r="BK166" s="141"/>
      <c r="BL166" s="141"/>
      <c r="BM166" s="141"/>
      <c r="BN166" s="141"/>
      <c r="BO166" s="141"/>
      <c r="BP166" s="141"/>
      <c r="BQ166" s="141"/>
      <c r="BR166" s="141"/>
      <c r="CA166" s="7" t="s">
        <v>49</v>
      </c>
    </row>
    <row r="167" spans="1:79" s="30" customFormat="1" ht="38.25" customHeight="1" x14ac:dyDescent="0.25">
      <c r="A167" s="67" t="s">
        <v>365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9"/>
      <c r="U167" s="142" t="s">
        <v>282</v>
      </c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 t="s">
        <v>282</v>
      </c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42" t="s">
        <v>282</v>
      </c>
      <c r="AP167" s="142"/>
      <c r="AQ167" s="142"/>
      <c r="AR167" s="142"/>
      <c r="AS167" s="142"/>
      <c r="AT167" s="142"/>
      <c r="AU167" s="142"/>
      <c r="AV167" s="142"/>
      <c r="AW167" s="142"/>
      <c r="AX167" s="142"/>
      <c r="AY167" s="142" t="s">
        <v>282</v>
      </c>
      <c r="AZ167" s="142"/>
      <c r="BA167" s="142"/>
      <c r="BB167" s="142"/>
      <c r="BC167" s="142"/>
      <c r="BD167" s="142"/>
      <c r="BE167" s="142"/>
      <c r="BF167" s="142"/>
      <c r="BG167" s="142"/>
      <c r="BH167" s="142"/>
      <c r="BI167" s="142" t="s">
        <v>282</v>
      </c>
      <c r="BJ167" s="142"/>
      <c r="BK167" s="142"/>
      <c r="BL167" s="142"/>
      <c r="BM167" s="142"/>
      <c r="BN167" s="142"/>
      <c r="BO167" s="142"/>
      <c r="BP167" s="142"/>
      <c r="BQ167" s="142"/>
      <c r="BR167" s="142"/>
    </row>
    <row r="170" spans="1:79" ht="14.25" customHeight="1" x14ac:dyDescent="0.25">
      <c r="A170" s="82" t="s">
        <v>139</v>
      </c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</row>
    <row r="171" spans="1:79" ht="15" customHeight="1" x14ac:dyDescent="0.25">
      <c r="A171" s="92" t="s">
        <v>7</v>
      </c>
      <c r="B171" s="93"/>
      <c r="C171" s="93"/>
      <c r="D171" s="92" t="s">
        <v>11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4"/>
      <c r="W171" s="46" t="s">
        <v>273</v>
      </c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 t="s">
        <v>380</v>
      </c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 t="s">
        <v>390</v>
      </c>
      <c r="AV171" s="46"/>
      <c r="AW171" s="46"/>
      <c r="AX171" s="46"/>
      <c r="AY171" s="46"/>
      <c r="AZ171" s="46"/>
      <c r="BA171" s="46" t="s">
        <v>396</v>
      </c>
      <c r="BB171" s="46"/>
      <c r="BC171" s="46"/>
      <c r="BD171" s="46"/>
      <c r="BE171" s="46"/>
      <c r="BF171" s="46"/>
      <c r="BG171" s="46" t="s">
        <v>404</v>
      </c>
      <c r="BH171" s="46"/>
      <c r="BI171" s="46"/>
      <c r="BJ171" s="46"/>
      <c r="BK171" s="46"/>
      <c r="BL171" s="46"/>
    </row>
    <row r="172" spans="1:79" ht="15" customHeight="1" x14ac:dyDescent="0.25">
      <c r="A172" s="138"/>
      <c r="B172" s="139"/>
      <c r="C172" s="139"/>
      <c r="D172" s="138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40"/>
      <c r="W172" s="46" t="s">
        <v>5</v>
      </c>
      <c r="X172" s="46"/>
      <c r="Y172" s="46"/>
      <c r="Z172" s="46"/>
      <c r="AA172" s="46"/>
      <c r="AB172" s="46"/>
      <c r="AC172" s="46" t="s">
        <v>4</v>
      </c>
      <c r="AD172" s="46"/>
      <c r="AE172" s="46"/>
      <c r="AF172" s="46"/>
      <c r="AG172" s="46"/>
      <c r="AH172" s="46"/>
      <c r="AI172" s="46" t="s">
        <v>5</v>
      </c>
      <c r="AJ172" s="46"/>
      <c r="AK172" s="46"/>
      <c r="AL172" s="46"/>
      <c r="AM172" s="46"/>
      <c r="AN172" s="46"/>
      <c r="AO172" s="46" t="s">
        <v>4</v>
      </c>
      <c r="AP172" s="46"/>
      <c r="AQ172" s="46"/>
      <c r="AR172" s="46"/>
      <c r="AS172" s="46"/>
      <c r="AT172" s="46"/>
      <c r="AU172" s="128" t="s">
        <v>5</v>
      </c>
      <c r="AV172" s="128"/>
      <c r="AW172" s="128"/>
      <c r="AX172" s="128" t="s">
        <v>4</v>
      </c>
      <c r="AY172" s="128"/>
      <c r="AZ172" s="128"/>
      <c r="BA172" s="128" t="s">
        <v>5</v>
      </c>
      <c r="BB172" s="128"/>
      <c r="BC172" s="128"/>
      <c r="BD172" s="128" t="s">
        <v>4</v>
      </c>
      <c r="BE172" s="128"/>
      <c r="BF172" s="128"/>
      <c r="BG172" s="128" t="s">
        <v>5</v>
      </c>
      <c r="BH172" s="128"/>
      <c r="BI172" s="128"/>
      <c r="BJ172" s="128" t="s">
        <v>4</v>
      </c>
      <c r="BK172" s="128"/>
      <c r="BL172" s="128"/>
    </row>
    <row r="173" spans="1:79" ht="57" customHeight="1" x14ac:dyDescent="0.25">
      <c r="A173" s="95"/>
      <c r="B173" s="96"/>
      <c r="C173" s="96"/>
      <c r="D173" s="95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7"/>
      <c r="W173" s="46" t="s">
        <v>13</v>
      </c>
      <c r="X173" s="46"/>
      <c r="Y173" s="46"/>
      <c r="Z173" s="46" t="s">
        <v>12</v>
      </c>
      <c r="AA173" s="46"/>
      <c r="AB173" s="46"/>
      <c r="AC173" s="46" t="s">
        <v>13</v>
      </c>
      <c r="AD173" s="46"/>
      <c r="AE173" s="46"/>
      <c r="AF173" s="46" t="s">
        <v>12</v>
      </c>
      <c r="AG173" s="46"/>
      <c r="AH173" s="46"/>
      <c r="AI173" s="46" t="s">
        <v>13</v>
      </c>
      <c r="AJ173" s="46"/>
      <c r="AK173" s="46"/>
      <c r="AL173" s="46" t="s">
        <v>12</v>
      </c>
      <c r="AM173" s="46"/>
      <c r="AN173" s="46"/>
      <c r="AO173" s="46" t="s">
        <v>13</v>
      </c>
      <c r="AP173" s="46"/>
      <c r="AQ173" s="46"/>
      <c r="AR173" s="46" t="s">
        <v>12</v>
      </c>
      <c r="AS173" s="46"/>
      <c r="AT173" s="46"/>
      <c r="AU173" s="128"/>
      <c r="AV173" s="128"/>
      <c r="AW173" s="128"/>
      <c r="AX173" s="128"/>
      <c r="AY173" s="128"/>
      <c r="AZ173" s="128"/>
      <c r="BA173" s="128"/>
      <c r="BB173" s="128"/>
      <c r="BC173" s="128"/>
      <c r="BD173" s="128"/>
      <c r="BE173" s="128"/>
      <c r="BF173" s="128"/>
      <c r="BG173" s="128"/>
      <c r="BH173" s="128"/>
      <c r="BI173" s="128"/>
      <c r="BJ173" s="128"/>
      <c r="BK173" s="128"/>
      <c r="BL173" s="128"/>
    </row>
    <row r="174" spans="1:79" ht="15" customHeight="1" x14ac:dyDescent="0.25">
      <c r="A174" s="61">
        <v>1</v>
      </c>
      <c r="B174" s="62"/>
      <c r="C174" s="62"/>
      <c r="D174" s="61">
        <v>2</v>
      </c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3"/>
      <c r="W174" s="46">
        <v>3</v>
      </c>
      <c r="X174" s="46"/>
      <c r="Y174" s="46"/>
      <c r="Z174" s="46">
        <v>4</v>
      </c>
      <c r="AA174" s="46"/>
      <c r="AB174" s="46"/>
      <c r="AC174" s="46">
        <v>5</v>
      </c>
      <c r="AD174" s="46"/>
      <c r="AE174" s="46"/>
      <c r="AF174" s="46">
        <v>6</v>
      </c>
      <c r="AG174" s="46"/>
      <c r="AH174" s="46"/>
      <c r="AI174" s="46">
        <v>7</v>
      </c>
      <c r="AJ174" s="46"/>
      <c r="AK174" s="46"/>
      <c r="AL174" s="46">
        <v>8</v>
      </c>
      <c r="AM174" s="46"/>
      <c r="AN174" s="46"/>
      <c r="AO174" s="46">
        <v>9</v>
      </c>
      <c r="AP174" s="46"/>
      <c r="AQ174" s="46"/>
      <c r="AR174" s="46">
        <v>10</v>
      </c>
      <c r="AS174" s="46"/>
      <c r="AT174" s="46"/>
      <c r="AU174" s="46">
        <v>11</v>
      </c>
      <c r="AV174" s="46"/>
      <c r="AW174" s="46"/>
      <c r="AX174" s="46">
        <v>12</v>
      </c>
      <c r="AY174" s="46"/>
      <c r="AZ174" s="46"/>
      <c r="BA174" s="46">
        <v>13</v>
      </c>
      <c r="BB174" s="46"/>
      <c r="BC174" s="46"/>
      <c r="BD174" s="46">
        <v>14</v>
      </c>
      <c r="BE174" s="46"/>
      <c r="BF174" s="46"/>
      <c r="BG174" s="46">
        <v>15</v>
      </c>
      <c r="BH174" s="46"/>
      <c r="BI174" s="46"/>
      <c r="BJ174" s="46">
        <v>16</v>
      </c>
      <c r="BK174" s="46"/>
      <c r="BL174" s="46"/>
    </row>
    <row r="175" spans="1:79" s="1" customFormat="1" ht="12.75" hidden="1" customHeight="1" x14ac:dyDescent="0.25">
      <c r="A175" s="54" t="s">
        <v>81</v>
      </c>
      <c r="B175" s="55"/>
      <c r="C175" s="55"/>
      <c r="D175" s="54" t="s">
        <v>69</v>
      </c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6"/>
      <c r="W175" s="45" t="s">
        <v>84</v>
      </c>
      <c r="X175" s="45"/>
      <c r="Y175" s="45"/>
      <c r="Z175" s="45" t="s">
        <v>85</v>
      </c>
      <c r="AA175" s="45"/>
      <c r="AB175" s="45"/>
      <c r="AC175" s="52" t="s">
        <v>86</v>
      </c>
      <c r="AD175" s="52"/>
      <c r="AE175" s="52"/>
      <c r="AF175" s="52" t="s">
        <v>87</v>
      </c>
      <c r="AG175" s="52"/>
      <c r="AH175" s="52"/>
      <c r="AI175" s="45" t="s">
        <v>88</v>
      </c>
      <c r="AJ175" s="45"/>
      <c r="AK175" s="45"/>
      <c r="AL175" s="45" t="s">
        <v>89</v>
      </c>
      <c r="AM175" s="45"/>
      <c r="AN175" s="45"/>
      <c r="AO175" s="52" t="s">
        <v>116</v>
      </c>
      <c r="AP175" s="52"/>
      <c r="AQ175" s="52"/>
      <c r="AR175" s="52" t="s">
        <v>90</v>
      </c>
      <c r="AS175" s="52"/>
      <c r="AT175" s="52"/>
      <c r="AU175" s="45" t="s">
        <v>117</v>
      </c>
      <c r="AV175" s="45"/>
      <c r="AW175" s="45"/>
      <c r="AX175" s="52" t="s">
        <v>118</v>
      </c>
      <c r="AY175" s="52"/>
      <c r="AZ175" s="52"/>
      <c r="BA175" s="45" t="s">
        <v>119</v>
      </c>
      <c r="BB175" s="45"/>
      <c r="BC175" s="45"/>
      <c r="BD175" s="52" t="s">
        <v>120</v>
      </c>
      <c r="BE175" s="52"/>
      <c r="BF175" s="52"/>
      <c r="BG175" s="45" t="s">
        <v>121</v>
      </c>
      <c r="BH175" s="45"/>
      <c r="BI175" s="45"/>
      <c r="BJ175" s="52" t="s">
        <v>122</v>
      </c>
      <c r="BK175" s="52"/>
      <c r="BL175" s="52"/>
      <c r="CA175" s="1" t="s">
        <v>115</v>
      </c>
    </row>
    <row r="176" spans="1:79" s="7" customFormat="1" ht="12.75" customHeight="1" x14ac:dyDescent="0.25">
      <c r="A176" s="122">
        <v>1</v>
      </c>
      <c r="B176" s="123"/>
      <c r="C176" s="123"/>
      <c r="D176" s="57" t="s">
        <v>371</v>
      </c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1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36"/>
      <c r="AZ176" s="136"/>
      <c r="BA176" s="136"/>
      <c r="BB176" s="136"/>
      <c r="BC176" s="136"/>
      <c r="BD176" s="136"/>
      <c r="BE176" s="136"/>
      <c r="BF176" s="136"/>
      <c r="BG176" s="136"/>
      <c r="BH176" s="136"/>
      <c r="BI176" s="136"/>
      <c r="BJ176" s="136"/>
      <c r="BK176" s="136"/>
      <c r="BL176" s="136"/>
      <c r="CA176" s="7" t="s">
        <v>50</v>
      </c>
    </row>
    <row r="177" spans="1:79" s="30" customFormat="1" ht="25.5" customHeight="1" x14ac:dyDescent="0.25">
      <c r="A177" s="101">
        <v>2</v>
      </c>
      <c r="B177" s="102"/>
      <c r="C177" s="102"/>
      <c r="D177" s="67" t="s">
        <v>372</v>
      </c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9"/>
      <c r="W177" s="137" t="s">
        <v>282</v>
      </c>
      <c r="X177" s="137"/>
      <c r="Y177" s="137"/>
      <c r="Z177" s="137" t="s">
        <v>282</v>
      </c>
      <c r="AA177" s="137"/>
      <c r="AB177" s="137"/>
      <c r="AC177" s="137"/>
      <c r="AD177" s="137"/>
      <c r="AE177" s="137"/>
      <c r="AF177" s="137"/>
      <c r="AG177" s="137"/>
      <c r="AH177" s="137"/>
      <c r="AI177" s="137" t="s">
        <v>282</v>
      </c>
      <c r="AJ177" s="137"/>
      <c r="AK177" s="137"/>
      <c r="AL177" s="137" t="s">
        <v>282</v>
      </c>
      <c r="AM177" s="137"/>
      <c r="AN177" s="137"/>
      <c r="AO177" s="137"/>
      <c r="AP177" s="137"/>
      <c r="AQ177" s="137"/>
      <c r="AR177" s="137"/>
      <c r="AS177" s="137"/>
      <c r="AT177" s="137"/>
      <c r="AU177" s="137" t="s">
        <v>282</v>
      </c>
      <c r="AV177" s="137"/>
      <c r="AW177" s="137"/>
      <c r="AX177" s="137"/>
      <c r="AY177" s="137"/>
      <c r="AZ177" s="137"/>
      <c r="BA177" s="137" t="s">
        <v>282</v>
      </c>
      <c r="BB177" s="137"/>
      <c r="BC177" s="137"/>
      <c r="BD177" s="137"/>
      <c r="BE177" s="137"/>
      <c r="BF177" s="137"/>
      <c r="BG177" s="137" t="s">
        <v>282</v>
      </c>
      <c r="BH177" s="137"/>
      <c r="BI177" s="137"/>
      <c r="BJ177" s="137"/>
      <c r="BK177" s="137"/>
      <c r="BL177" s="137"/>
    </row>
    <row r="180" spans="1:79" ht="14.25" customHeight="1" x14ac:dyDescent="0.25">
      <c r="A180" s="82" t="s">
        <v>167</v>
      </c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</row>
    <row r="181" spans="1:79" ht="14.25" customHeight="1" x14ac:dyDescent="0.25">
      <c r="A181" s="82" t="s">
        <v>391</v>
      </c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</row>
    <row r="182" spans="1:79" ht="15" customHeight="1" x14ac:dyDescent="0.25">
      <c r="A182" s="33" t="s">
        <v>272</v>
      </c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</row>
    <row r="183" spans="1:79" ht="15" customHeight="1" x14ac:dyDescent="0.25">
      <c r="A183" s="46" t="s">
        <v>7</v>
      </c>
      <c r="B183" s="46"/>
      <c r="C183" s="46"/>
      <c r="D183" s="46"/>
      <c r="E183" s="46"/>
      <c r="F183" s="46"/>
      <c r="G183" s="46" t="s">
        <v>140</v>
      </c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 t="s">
        <v>14</v>
      </c>
      <c r="U183" s="46"/>
      <c r="V183" s="46"/>
      <c r="W183" s="46"/>
      <c r="X183" s="46"/>
      <c r="Y183" s="46"/>
      <c r="Z183" s="46"/>
      <c r="AA183" s="61" t="s">
        <v>273</v>
      </c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144"/>
      <c r="AP183" s="61" t="s">
        <v>274</v>
      </c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3"/>
      <c r="BE183" s="61" t="s">
        <v>275</v>
      </c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3"/>
    </row>
    <row r="184" spans="1:79" ht="32.1" customHeight="1" x14ac:dyDescent="0.2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 t="s">
        <v>5</v>
      </c>
      <c r="AB184" s="46"/>
      <c r="AC184" s="46"/>
      <c r="AD184" s="46"/>
      <c r="AE184" s="46"/>
      <c r="AF184" s="46" t="s">
        <v>4</v>
      </c>
      <c r="AG184" s="46"/>
      <c r="AH184" s="46"/>
      <c r="AI184" s="46"/>
      <c r="AJ184" s="46"/>
      <c r="AK184" s="46" t="s">
        <v>101</v>
      </c>
      <c r="AL184" s="46"/>
      <c r="AM184" s="46"/>
      <c r="AN184" s="46"/>
      <c r="AO184" s="46"/>
      <c r="AP184" s="46" t="s">
        <v>5</v>
      </c>
      <c r="AQ184" s="46"/>
      <c r="AR184" s="46"/>
      <c r="AS184" s="46"/>
      <c r="AT184" s="46"/>
      <c r="AU184" s="46" t="s">
        <v>4</v>
      </c>
      <c r="AV184" s="46"/>
      <c r="AW184" s="46"/>
      <c r="AX184" s="46"/>
      <c r="AY184" s="46"/>
      <c r="AZ184" s="46" t="s">
        <v>108</v>
      </c>
      <c r="BA184" s="46"/>
      <c r="BB184" s="46"/>
      <c r="BC184" s="46"/>
      <c r="BD184" s="46"/>
      <c r="BE184" s="46" t="s">
        <v>5</v>
      </c>
      <c r="BF184" s="46"/>
      <c r="BG184" s="46"/>
      <c r="BH184" s="46"/>
      <c r="BI184" s="46"/>
      <c r="BJ184" s="46" t="s">
        <v>4</v>
      </c>
      <c r="BK184" s="46"/>
      <c r="BL184" s="46"/>
      <c r="BM184" s="46"/>
      <c r="BN184" s="46"/>
      <c r="BO184" s="46" t="s">
        <v>141</v>
      </c>
      <c r="BP184" s="46"/>
      <c r="BQ184" s="46"/>
      <c r="BR184" s="46"/>
      <c r="BS184" s="46"/>
    </row>
    <row r="185" spans="1:79" ht="15" customHeight="1" x14ac:dyDescent="0.25">
      <c r="A185" s="46">
        <v>1</v>
      </c>
      <c r="B185" s="46"/>
      <c r="C185" s="46"/>
      <c r="D185" s="46"/>
      <c r="E185" s="46"/>
      <c r="F185" s="46"/>
      <c r="G185" s="46">
        <v>2</v>
      </c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>
        <v>3</v>
      </c>
      <c r="U185" s="46"/>
      <c r="V185" s="46"/>
      <c r="W185" s="46"/>
      <c r="X185" s="46"/>
      <c r="Y185" s="46"/>
      <c r="Z185" s="46"/>
      <c r="AA185" s="46">
        <v>4</v>
      </c>
      <c r="AB185" s="46"/>
      <c r="AC185" s="46"/>
      <c r="AD185" s="46"/>
      <c r="AE185" s="46"/>
      <c r="AF185" s="46">
        <v>5</v>
      </c>
      <c r="AG185" s="46"/>
      <c r="AH185" s="46"/>
      <c r="AI185" s="46"/>
      <c r="AJ185" s="46"/>
      <c r="AK185" s="46">
        <v>6</v>
      </c>
      <c r="AL185" s="46"/>
      <c r="AM185" s="46"/>
      <c r="AN185" s="46"/>
      <c r="AO185" s="46"/>
      <c r="AP185" s="46">
        <v>7</v>
      </c>
      <c r="AQ185" s="46"/>
      <c r="AR185" s="46"/>
      <c r="AS185" s="46"/>
      <c r="AT185" s="46"/>
      <c r="AU185" s="46">
        <v>8</v>
      </c>
      <c r="AV185" s="46"/>
      <c r="AW185" s="46"/>
      <c r="AX185" s="46"/>
      <c r="AY185" s="46"/>
      <c r="AZ185" s="46">
        <v>9</v>
      </c>
      <c r="BA185" s="46"/>
      <c r="BB185" s="46"/>
      <c r="BC185" s="46"/>
      <c r="BD185" s="46"/>
      <c r="BE185" s="46">
        <v>10</v>
      </c>
      <c r="BF185" s="46"/>
      <c r="BG185" s="46"/>
      <c r="BH185" s="46"/>
      <c r="BI185" s="46"/>
      <c r="BJ185" s="46">
        <v>11</v>
      </c>
      <c r="BK185" s="46"/>
      <c r="BL185" s="46"/>
      <c r="BM185" s="46"/>
      <c r="BN185" s="46"/>
      <c r="BO185" s="46">
        <v>12</v>
      </c>
      <c r="BP185" s="46"/>
      <c r="BQ185" s="46"/>
      <c r="BR185" s="46"/>
      <c r="BS185" s="46"/>
    </row>
    <row r="186" spans="1:79" s="1" customFormat="1" ht="15" hidden="1" customHeight="1" x14ac:dyDescent="0.25">
      <c r="A186" s="45" t="s">
        <v>81</v>
      </c>
      <c r="B186" s="45"/>
      <c r="C186" s="45"/>
      <c r="D186" s="45"/>
      <c r="E186" s="45"/>
      <c r="F186" s="45"/>
      <c r="G186" s="145" t="s">
        <v>69</v>
      </c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 t="s">
        <v>91</v>
      </c>
      <c r="U186" s="145"/>
      <c r="V186" s="145"/>
      <c r="W186" s="145"/>
      <c r="X186" s="145"/>
      <c r="Y186" s="145"/>
      <c r="Z186" s="145"/>
      <c r="AA186" s="52" t="s">
        <v>77</v>
      </c>
      <c r="AB186" s="52"/>
      <c r="AC186" s="52"/>
      <c r="AD186" s="52"/>
      <c r="AE186" s="52"/>
      <c r="AF186" s="52" t="s">
        <v>78</v>
      </c>
      <c r="AG186" s="52"/>
      <c r="AH186" s="52"/>
      <c r="AI186" s="52"/>
      <c r="AJ186" s="52"/>
      <c r="AK186" s="118" t="s">
        <v>136</v>
      </c>
      <c r="AL186" s="118"/>
      <c r="AM186" s="118"/>
      <c r="AN186" s="118"/>
      <c r="AO186" s="118"/>
      <c r="AP186" s="52" t="s">
        <v>79</v>
      </c>
      <c r="AQ186" s="52"/>
      <c r="AR186" s="52"/>
      <c r="AS186" s="52"/>
      <c r="AT186" s="52"/>
      <c r="AU186" s="52" t="s">
        <v>80</v>
      </c>
      <c r="AV186" s="52"/>
      <c r="AW186" s="52"/>
      <c r="AX186" s="52"/>
      <c r="AY186" s="52"/>
      <c r="AZ186" s="118" t="s">
        <v>136</v>
      </c>
      <c r="BA186" s="118"/>
      <c r="BB186" s="118"/>
      <c r="BC186" s="118"/>
      <c r="BD186" s="118"/>
      <c r="BE186" s="52" t="s">
        <v>70</v>
      </c>
      <c r="BF186" s="52"/>
      <c r="BG186" s="52"/>
      <c r="BH186" s="52"/>
      <c r="BI186" s="52"/>
      <c r="BJ186" s="52" t="s">
        <v>71</v>
      </c>
      <c r="BK186" s="52"/>
      <c r="BL186" s="52"/>
      <c r="BM186" s="52"/>
      <c r="BN186" s="52"/>
      <c r="BO186" s="118" t="s">
        <v>136</v>
      </c>
      <c r="BP186" s="118"/>
      <c r="BQ186" s="118"/>
      <c r="BR186" s="118"/>
      <c r="BS186" s="118"/>
      <c r="CA186" s="1" t="s">
        <v>51</v>
      </c>
    </row>
    <row r="187" spans="1:79" s="30" customFormat="1" ht="63.75" customHeight="1" x14ac:dyDescent="0.25">
      <c r="A187" s="134">
        <v>1</v>
      </c>
      <c r="B187" s="134"/>
      <c r="C187" s="134"/>
      <c r="D187" s="134"/>
      <c r="E187" s="134"/>
      <c r="F187" s="134"/>
      <c r="G187" s="67" t="s">
        <v>473</v>
      </c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9"/>
      <c r="T187" s="146" t="s">
        <v>474</v>
      </c>
      <c r="U187" s="68"/>
      <c r="V187" s="68"/>
      <c r="W187" s="68"/>
      <c r="X187" s="68"/>
      <c r="Y187" s="68"/>
      <c r="Z187" s="69"/>
      <c r="AA187" s="142">
        <v>24892</v>
      </c>
      <c r="AB187" s="142"/>
      <c r="AC187" s="142"/>
      <c r="AD187" s="142"/>
      <c r="AE187" s="142"/>
      <c r="AF187" s="142">
        <v>0</v>
      </c>
      <c r="AG187" s="142"/>
      <c r="AH187" s="142"/>
      <c r="AI187" s="142"/>
      <c r="AJ187" s="142"/>
      <c r="AK187" s="142">
        <f>IF(ISNUMBER(AA187),AA187,0)+IF(ISNUMBER(AF187),AF187,0)</f>
        <v>24892</v>
      </c>
      <c r="AL187" s="142"/>
      <c r="AM187" s="142"/>
      <c r="AN187" s="142"/>
      <c r="AO187" s="142"/>
      <c r="AP187" s="142">
        <v>24938</v>
      </c>
      <c r="AQ187" s="142"/>
      <c r="AR187" s="142"/>
      <c r="AS187" s="142"/>
      <c r="AT187" s="142"/>
      <c r="AU187" s="142">
        <v>0</v>
      </c>
      <c r="AV187" s="142"/>
      <c r="AW187" s="142"/>
      <c r="AX187" s="142"/>
      <c r="AY187" s="142"/>
      <c r="AZ187" s="142">
        <f>IF(ISNUMBER(AP187),AP187,0)+IF(ISNUMBER(AU187),AU187,0)</f>
        <v>24938</v>
      </c>
      <c r="BA187" s="142"/>
      <c r="BB187" s="142"/>
      <c r="BC187" s="142"/>
      <c r="BD187" s="142"/>
      <c r="BE187" s="142">
        <v>30000</v>
      </c>
      <c r="BF187" s="142"/>
      <c r="BG187" s="142"/>
      <c r="BH187" s="142"/>
      <c r="BI187" s="142"/>
      <c r="BJ187" s="142">
        <v>0</v>
      </c>
      <c r="BK187" s="142"/>
      <c r="BL187" s="142"/>
      <c r="BM187" s="142"/>
      <c r="BN187" s="142"/>
      <c r="BO187" s="142">
        <f>IF(ISNUMBER(BE187),BE187,0)+IF(ISNUMBER(BJ187),BJ187,0)</f>
        <v>30000</v>
      </c>
      <c r="BP187" s="142"/>
      <c r="BQ187" s="142"/>
      <c r="BR187" s="142"/>
      <c r="BS187" s="142"/>
      <c r="CA187" s="30" t="s">
        <v>52</v>
      </c>
    </row>
    <row r="188" spans="1:79" s="30" customFormat="1" ht="22.5" customHeight="1" x14ac:dyDescent="0.25">
      <c r="A188" s="134">
        <v>2</v>
      </c>
      <c r="B188" s="134"/>
      <c r="C188" s="134"/>
      <c r="D188" s="134"/>
      <c r="E188" s="134"/>
      <c r="F188" s="134"/>
      <c r="G188" s="67" t="s">
        <v>475</v>
      </c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9"/>
      <c r="T188" s="146" t="s">
        <v>476</v>
      </c>
      <c r="U188" s="68"/>
      <c r="V188" s="68"/>
      <c r="W188" s="68"/>
      <c r="X188" s="68"/>
      <c r="Y188" s="68"/>
      <c r="Z188" s="69"/>
      <c r="AA188" s="142">
        <v>2014450</v>
      </c>
      <c r="AB188" s="142"/>
      <c r="AC188" s="142"/>
      <c r="AD188" s="142"/>
      <c r="AE188" s="142"/>
      <c r="AF188" s="142">
        <v>0</v>
      </c>
      <c r="AG188" s="142"/>
      <c r="AH188" s="142"/>
      <c r="AI188" s="142"/>
      <c r="AJ188" s="142"/>
      <c r="AK188" s="142">
        <f>IF(ISNUMBER(AA188),AA188,0)+IF(ISNUMBER(AF188),AF188,0)</f>
        <v>2014450</v>
      </c>
      <c r="AL188" s="142"/>
      <c r="AM188" s="142"/>
      <c r="AN188" s="142"/>
      <c r="AO188" s="142"/>
      <c r="AP188" s="142">
        <v>307387</v>
      </c>
      <c r="AQ188" s="142"/>
      <c r="AR188" s="142"/>
      <c r="AS188" s="142"/>
      <c r="AT188" s="142"/>
      <c r="AU188" s="142">
        <v>0</v>
      </c>
      <c r="AV188" s="142"/>
      <c r="AW188" s="142"/>
      <c r="AX188" s="142"/>
      <c r="AY188" s="142"/>
      <c r="AZ188" s="142">
        <f>IF(ISNUMBER(AP188),AP188,0)+IF(ISNUMBER(AU188),AU188,0)</f>
        <v>307387</v>
      </c>
      <c r="BA188" s="142"/>
      <c r="BB188" s="142"/>
      <c r="BC188" s="142"/>
      <c r="BD188" s="142"/>
      <c r="BE188" s="142">
        <v>575352</v>
      </c>
      <c r="BF188" s="142"/>
      <c r="BG188" s="142"/>
      <c r="BH188" s="142"/>
      <c r="BI188" s="142"/>
      <c r="BJ188" s="142">
        <v>0</v>
      </c>
      <c r="BK188" s="142"/>
      <c r="BL188" s="142"/>
      <c r="BM188" s="142"/>
      <c r="BN188" s="142"/>
      <c r="BO188" s="142">
        <f>IF(ISNUMBER(BE188),BE188,0)+IF(ISNUMBER(BJ188),BJ188,0)</f>
        <v>575352</v>
      </c>
      <c r="BP188" s="142"/>
      <c r="BQ188" s="142"/>
      <c r="BR188" s="142"/>
      <c r="BS188" s="142"/>
    </row>
    <row r="189" spans="1:79" s="7" customFormat="1" ht="12.75" customHeight="1" x14ac:dyDescent="0.25">
      <c r="A189" s="156"/>
      <c r="B189" s="156"/>
      <c r="C189" s="156"/>
      <c r="D189" s="156"/>
      <c r="E189" s="156"/>
      <c r="F189" s="156"/>
      <c r="G189" s="57" t="s">
        <v>161</v>
      </c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1"/>
      <c r="T189" s="158"/>
      <c r="U189" s="50"/>
      <c r="V189" s="50"/>
      <c r="W189" s="50"/>
      <c r="X189" s="50"/>
      <c r="Y189" s="50"/>
      <c r="Z189" s="51"/>
      <c r="AA189" s="141">
        <v>2039342</v>
      </c>
      <c r="AB189" s="141"/>
      <c r="AC189" s="141"/>
      <c r="AD189" s="141"/>
      <c r="AE189" s="141"/>
      <c r="AF189" s="141">
        <v>0</v>
      </c>
      <c r="AG189" s="141"/>
      <c r="AH189" s="141"/>
      <c r="AI189" s="141"/>
      <c r="AJ189" s="141"/>
      <c r="AK189" s="141">
        <f>IF(ISNUMBER(AA189),AA189,0)+IF(ISNUMBER(AF189),AF189,0)</f>
        <v>2039342</v>
      </c>
      <c r="AL189" s="141"/>
      <c r="AM189" s="141"/>
      <c r="AN189" s="141"/>
      <c r="AO189" s="141"/>
      <c r="AP189" s="141">
        <v>332325</v>
      </c>
      <c r="AQ189" s="141"/>
      <c r="AR189" s="141"/>
      <c r="AS189" s="141"/>
      <c r="AT189" s="141"/>
      <c r="AU189" s="141">
        <v>0</v>
      </c>
      <c r="AV189" s="141"/>
      <c r="AW189" s="141"/>
      <c r="AX189" s="141"/>
      <c r="AY189" s="141"/>
      <c r="AZ189" s="141">
        <f>IF(ISNUMBER(AP189),AP189,0)+IF(ISNUMBER(AU189),AU189,0)</f>
        <v>332325</v>
      </c>
      <c r="BA189" s="141"/>
      <c r="BB189" s="141"/>
      <c r="BC189" s="141"/>
      <c r="BD189" s="141"/>
      <c r="BE189" s="141">
        <v>605352</v>
      </c>
      <c r="BF189" s="141"/>
      <c r="BG189" s="141"/>
      <c r="BH189" s="141"/>
      <c r="BI189" s="141"/>
      <c r="BJ189" s="141">
        <v>0</v>
      </c>
      <c r="BK189" s="141"/>
      <c r="BL189" s="141"/>
      <c r="BM189" s="141"/>
      <c r="BN189" s="141"/>
      <c r="BO189" s="141">
        <f>IF(ISNUMBER(BE189),BE189,0)+IF(ISNUMBER(BJ189),BJ189,0)</f>
        <v>605352</v>
      </c>
      <c r="BP189" s="141"/>
      <c r="BQ189" s="141"/>
      <c r="BR189" s="141"/>
      <c r="BS189" s="141"/>
    </row>
    <row r="191" spans="1:79" ht="13.5" customHeight="1" x14ac:dyDescent="0.25">
      <c r="A191" s="82" t="s">
        <v>405</v>
      </c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</row>
    <row r="192" spans="1:79" ht="15" customHeight="1" x14ac:dyDescent="0.25">
      <c r="A192" s="111" t="s">
        <v>272</v>
      </c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/>
      <c r="AB192" s="111"/>
      <c r="AC192" s="111"/>
      <c r="AD192" s="111"/>
      <c r="AE192" s="111"/>
      <c r="AF192" s="111"/>
      <c r="AG192" s="111"/>
      <c r="AH192" s="111"/>
      <c r="AI192" s="111"/>
      <c r="AJ192" s="111"/>
      <c r="AK192" s="111"/>
      <c r="AL192" s="111"/>
      <c r="AM192" s="111"/>
      <c r="AN192" s="111"/>
      <c r="AO192" s="111"/>
      <c r="AP192" s="111"/>
      <c r="AQ192" s="111"/>
      <c r="AR192" s="111"/>
      <c r="AS192" s="111"/>
      <c r="AT192" s="111"/>
      <c r="AU192" s="111"/>
      <c r="AV192" s="111"/>
      <c r="AW192" s="111"/>
      <c r="AX192" s="111"/>
      <c r="AY192" s="111"/>
      <c r="AZ192" s="111"/>
      <c r="BA192" s="111"/>
      <c r="BB192" s="111"/>
      <c r="BC192" s="111"/>
      <c r="BD192" s="111"/>
    </row>
    <row r="193" spans="1:79" ht="15" customHeight="1" x14ac:dyDescent="0.25">
      <c r="A193" s="46" t="s">
        <v>7</v>
      </c>
      <c r="B193" s="46"/>
      <c r="C193" s="46"/>
      <c r="D193" s="46"/>
      <c r="E193" s="46"/>
      <c r="F193" s="46"/>
      <c r="G193" s="46" t="s">
        <v>140</v>
      </c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 t="s">
        <v>14</v>
      </c>
      <c r="U193" s="46"/>
      <c r="V193" s="46"/>
      <c r="W193" s="46"/>
      <c r="X193" s="46"/>
      <c r="Y193" s="46"/>
      <c r="Z193" s="46"/>
      <c r="AA193" s="61" t="s">
        <v>276</v>
      </c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144"/>
      <c r="AP193" s="61" t="s">
        <v>278</v>
      </c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3"/>
    </row>
    <row r="194" spans="1:79" ht="32.1" customHeight="1" x14ac:dyDescent="0.2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 t="s">
        <v>5</v>
      </c>
      <c r="AB194" s="46"/>
      <c r="AC194" s="46"/>
      <c r="AD194" s="46"/>
      <c r="AE194" s="46"/>
      <c r="AF194" s="46" t="s">
        <v>4</v>
      </c>
      <c r="AG194" s="46"/>
      <c r="AH194" s="46"/>
      <c r="AI194" s="46"/>
      <c r="AJ194" s="46"/>
      <c r="AK194" s="46" t="s">
        <v>101</v>
      </c>
      <c r="AL194" s="46"/>
      <c r="AM194" s="46"/>
      <c r="AN194" s="46"/>
      <c r="AO194" s="46"/>
      <c r="AP194" s="46" t="s">
        <v>5</v>
      </c>
      <c r="AQ194" s="46"/>
      <c r="AR194" s="46"/>
      <c r="AS194" s="46"/>
      <c r="AT194" s="46"/>
      <c r="AU194" s="46" t="s">
        <v>4</v>
      </c>
      <c r="AV194" s="46"/>
      <c r="AW194" s="46"/>
      <c r="AX194" s="46"/>
      <c r="AY194" s="46"/>
      <c r="AZ194" s="46" t="s">
        <v>108</v>
      </c>
      <c r="BA194" s="46"/>
      <c r="BB194" s="46"/>
      <c r="BC194" s="46"/>
      <c r="BD194" s="46"/>
    </row>
    <row r="195" spans="1:79" ht="15" customHeight="1" x14ac:dyDescent="0.25">
      <c r="A195" s="46">
        <v>1</v>
      </c>
      <c r="B195" s="46"/>
      <c r="C195" s="46"/>
      <c r="D195" s="46"/>
      <c r="E195" s="46"/>
      <c r="F195" s="46"/>
      <c r="G195" s="46">
        <v>2</v>
      </c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>
        <v>3</v>
      </c>
      <c r="U195" s="46"/>
      <c r="V195" s="46"/>
      <c r="W195" s="46"/>
      <c r="X195" s="46"/>
      <c r="Y195" s="46"/>
      <c r="Z195" s="46"/>
      <c r="AA195" s="46">
        <v>4</v>
      </c>
      <c r="AB195" s="46"/>
      <c r="AC195" s="46"/>
      <c r="AD195" s="46"/>
      <c r="AE195" s="46"/>
      <c r="AF195" s="46">
        <v>5</v>
      </c>
      <c r="AG195" s="46"/>
      <c r="AH195" s="46"/>
      <c r="AI195" s="46"/>
      <c r="AJ195" s="46"/>
      <c r="AK195" s="46">
        <v>6</v>
      </c>
      <c r="AL195" s="46"/>
      <c r="AM195" s="46"/>
      <c r="AN195" s="46"/>
      <c r="AO195" s="46"/>
      <c r="AP195" s="46">
        <v>7</v>
      </c>
      <c r="AQ195" s="46"/>
      <c r="AR195" s="46"/>
      <c r="AS195" s="46"/>
      <c r="AT195" s="46"/>
      <c r="AU195" s="46">
        <v>8</v>
      </c>
      <c r="AV195" s="46"/>
      <c r="AW195" s="46"/>
      <c r="AX195" s="46"/>
      <c r="AY195" s="46"/>
      <c r="AZ195" s="46">
        <v>9</v>
      </c>
      <c r="BA195" s="46"/>
      <c r="BB195" s="46"/>
      <c r="BC195" s="46"/>
      <c r="BD195" s="46"/>
    </row>
    <row r="196" spans="1:79" s="1" customFormat="1" ht="12" hidden="1" customHeight="1" x14ac:dyDescent="0.25">
      <c r="A196" s="45" t="s">
        <v>81</v>
      </c>
      <c r="B196" s="45"/>
      <c r="C196" s="45"/>
      <c r="D196" s="45"/>
      <c r="E196" s="45"/>
      <c r="F196" s="45"/>
      <c r="G196" s="145" t="s">
        <v>69</v>
      </c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 t="s">
        <v>91</v>
      </c>
      <c r="U196" s="145"/>
      <c r="V196" s="145"/>
      <c r="W196" s="145"/>
      <c r="X196" s="145"/>
      <c r="Y196" s="145"/>
      <c r="Z196" s="145"/>
      <c r="AA196" s="52" t="s">
        <v>72</v>
      </c>
      <c r="AB196" s="52"/>
      <c r="AC196" s="52"/>
      <c r="AD196" s="52"/>
      <c r="AE196" s="52"/>
      <c r="AF196" s="52" t="s">
        <v>73</v>
      </c>
      <c r="AG196" s="52"/>
      <c r="AH196" s="52"/>
      <c r="AI196" s="52"/>
      <c r="AJ196" s="52"/>
      <c r="AK196" s="118" t="s">
        <v>136</v>
      </c>
      <c r="AL196" s="118"/>
      <c r="AM196" s="118"/>
      <c r="AN196" s="118"/>
      <c r="AO196" s="118"/>
      <c r="AP196" s="52" t="s">
        <v>74</v>
      </c>
      <c r="AQ196" s="52"/>
      <c r="AR196" s="52"/>
      <c r="AS196" s="52"/>
      <c r="AT196" s="52"/>
      <c r="AU196" s="52" t="s">
        <v>75</v>
      </c>
      <c r="AV196" s="52"/>
      <c r="AW196" s="52"/>
      <c r="AX196" s="52"/>
      <c r="AY196" s="52"/>
      <c r="AZ196" s="118" t="s">
        <v>136</v>
      </c>
      <c r="BA196" s="118"/>
      <c r="BB196" s="118"/>
      <c r="BC196" s="118"/>
      <c r="BD196" s="118"/>
      <c r="CA196" s="1" t="s">
        <v>53</v>
      </c>
    </row>
    <row r="197" spans="1:79" s="30" customFormat="1" ht="63.75" customHeight="1" x14ac:dyDescent="0.25">
      <c r="A197" s="134">
        <v>1</v>
      </c>
      <c r="B197" s="134"/>
      <c r="C197" s="134"/>
      <c r="D197" s="134"/>
      <c r="E197" s="134"/>
      <c r="F197" s="134"/>
      <c r="G197" s="67" t="s">
        <v>473</v>
      </c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9"/>
      <c r="T197" s="146" t="s">
        <v>474</v>
      </c>
      <c r="U197" s="68"/>
      <c r="V197" s="68"/>
      <c r="W197" s="68"/>
      <c r="X197" s="68"/>
      <c r="Y197" s="68"/>
      <c r="Z197" s="69"/>
      <c r="AA197" s="142">
        <v>31590</v>
      </c>
      <c r="AB197" s="142"/>
      <c r="AC197" s="142"/>
      <c r="AD197" s="142"/>
      <c r="AE197" s="142"/>
      <c r="AF197" s="142">
        <v>0</v>
      </c>
      <c r="AG197" s="142"/>
      <c r="AH197" s="142"/>
      <c r="AI197" s="142"/>
      <c r="AJ197" s="142"/>
      <c r="AK197" s="142">
        <f>IF(ISNUMBER(AA197),AA197,0)+IF(ISNUMBER(AF197),AF197,0)</f>
        <v>31590</v>
      </c>
      <c r="AL197" s="142"/>
      <c r="AM197" s="142"/>
      <c r="AN197" s="142"/>
      <c r="AO197" s="142"/>
      <c r="AP197" s="142">
        <v>33169</v>
      </c>
      <c r="AQ197" s="142"/>
      <c r="AR197" s="142"/>
      <c r="AS197" s="142"/>
      <c r="AT197" s="142"/>
      <c r="AU197" s="142">
        <v>0</v>
      </c>
      <c r="AV197" s="142"/>
      <c r="AW197" s="142"/>
      <c r="AX197" s="142"/>
      <c r="AY197" s="142"/>
      <c r="AZ197" s="142">
        <f>IF(ISNUMBER(AP197),AP197,0)+IF(ISNUMBER(AU197),AU197,0)</f>
        <v>33169</v>
      </c>
      <c r="BA197" s="142"/>
      <c r="BB197" s="142"/>
      <c r="BC197" s="142"/>
      <c r="BD197" s="142"/>
      <c r="CA197" s="30" t="s">
        <v>54</v>
      </c>
    </row>
    <row r="198" spans="1:79" s="30" customFormat="1" ht="22.5" customHeight="1" x14ac:dyDescent="0.25">
      <c r="A198" s="134">
        <v>2</v>
      </c>
      <c r="B198" s="134"/>
      <c r="C198" s="134"/>
      <c r="D198" s="134"/>
      <c r="E198" s="134"/>
      <c r="F198" s="134"/>
      <c r="G198" s="67" t="s">
        <v>475</v>
      </c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9"/>
      <c r="T198" s="146" t="s">
        <v>476</v>
      </c>
      <c r="U198" s="68"/>
      <c r="V198" s="68"/>
      <c r="W198" s="68"/>
      <c r="X198" s="68"/>
      <c r="Y198" s="68"/>
      <c r="Z198" s="69"/>
      <c r="AA198" s="142">
        <v>605846</v>
      </c>
      <c r="AB198" s="142"/>
      <c r="AC198" s="142"/>
      <c r="AD198" s="142"/>
      <c r="AE198" s="142"/>
      <c r="AF198" s="142">
        <v>0</v>
      </c>
      <c r="AG198" s="142"/>
      <c r="AH198" s="142"/>
      <c r="AI198" s="142"/>
      <c r="AJ198" s="142"/>
      <c r="AK198" s="142">
        <f>IF(ISNUMBER(AA198),AA198,0)+IF(ISNUMBER(AF198),AF198,0)</f>
        <v>605846</v>
      </c>
      <c r="AL198" s="142"/>
      <c r="AM198" s="142"/>
      <c r="AN198" s="142"/>
      <c r="AO198" s="142"/>
      <c r="AP198" s="142">
        <v>636139</v>
      </c>
      <c r="AQ198" s="142"/>
      <c r="AR198" s="142"/>
      <c r="AS198" s="142"/>
      <c r="AT198" s="142"/>
      <c r="AU198" s="142">
        <v>0</v>
      </c>
      <c r="AV198" s="142"/>
      <c r="AW198" s="142"/>
      <c r="AX198" s="142"/>
      <c r="AY198" s="142"/>
      <c r="AZ198" s="142">
        <f>IF(ISNUMBER(AP198),AP198,0)+IF(ISNUMBER(AU198),AU198,0)</f>
        <v>636139</v>
      </c>
      <c r="BA198" s="142"/>
      <c r="BB198" s="142"/>
      <c r="BC198" s="142"/>
      <c r="BD198" s="142"/>
    </row>
    <row r="199" spans="1:79" s="7" customFormat="1" x14ac:dyDescent="0.25">
      <c r="A199" s="156"/>
      <c r="B199" s="156"/>
      <c r="C199" s="156"/>
      <c r="D199" s="156"/>
      <c r="E199" s="156"/>
      <c r="F199" s="156"/>
      <c r="G199" s="57" t="s">
        <v>161</v>
      </c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1"/>
      <c r="T199" s="158"/>
      <c r="U199" s="50"/>
      <c r="V199" s="50"/>
      <c r="W199" s="50"/>
      <c r="X199" s="50"/>
      <c r="Y199" s="50"/>
      <c r="Z199" s="51"/>
      <c r="AA199" s="141">
        <v>637436</v>
      </c>
      <c r="AB199" s="141"/>
      <c r="AC199" s="141"/>
      <c r="AD199" s="141"/>
      <c r="AE199" s="141"/>
      <c r="AF199" s="141">
        <v>0</v>
      </c>
      <c r="AG199" s="141"/>
      <c r="AH199" s="141"/>
      <c r="AI199" s="141"/>
      <c r="AJ199" s="141"/>
      <c r="AK199" s="141">
        <f>IF(ISNUMBER(AA199),AA199,0)+IF(ISNUMBER(AF199),AF199,0)</f>
        <v>637436</v>
      </c>
      <c r="AL199" s="141"/>
      <c r="AM199" s="141"/>
      <c r="AN199" s="141"/>
      <c r="AO199" s="141"/>
      <c r="AP199" s="141">
        <v>669308</v>
      </c>
      <c r="AQ199" s="141"/>
      <c r="AR199" s="141"/>
      <c r="AS199" s="141"/>
      <c r="AT199" s="141"/>
      <c r="AU199" s="141">
        <v>0</v>
      </c>
      <c r="AV199" s="141"/>
      <c r="AW199" s="141"/>
      <c r="AX199" s="141"/>
      <c r="AY199" s="141"/>
      <c r="AZ199" s="141">
        <f>IF(ISNUMBER(AP199),AP199,0)+IF(ISNUMBER(AU199),AU199,0)</f>
        <v>669308</v>
      </c>
      <c r="BA199" s="141"/>
      <c r="BB199" s="141"/>
      <c r="BC199" s="141"/>
      <c r="BD199" s="141"/>
    </row>
    <row r="202" spans="1:79" ht="14.25" customHeight="1" x14ac:dyDescent="0.25">
      <c r="A202" s="82" t="s">
        <v>406</v>
      </c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  <c r="BH202" s="82"/>
      <c r="BI202" s="82"/>
      <c r="BJ202" s="82"/>
      <c r="BK202" s="82"/>
      <c r="BL202" s="82"/>
    </row>
    <row r="203" spans="1:79" ht="15" customHeight="1" x14ac:dyDescent="0.25">
      <c r="A203" s="111" t="s">
        <v>272</v>
      </c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33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/>
      <c r="AQ203" s="133"/>
      <c r="AR203" s="133"/>
      <c r="AS203" s="133"/>
      <c r="AT203" s="133"/>
      <c r="AU203" s="133"/>
      <c r="AV203" s="133"/>
      <c r="AW203" s="133"/>
      <c r="AX203" s="133"/>
      <c r="AY203" s="133"/>
      <c r="AZ203" s="133"/>
      <c r="BA203" s="133"/>
      <c r="BB203" s="133"/>
      <c r="BC203" s="133"/>
      <c r="BD203" s="133"/>
      <c r="BE203" s="133"/>
      <c r="BF203" s="133"/>
      <c r="BG203" s="133"/>
      <c r="BH203" s="133"/>
      <c r="BI203" s="133"/>
      <c r="BJ203" s="133"/>
      <c r="BK203" s="133"/>
      <c r="BL203" s="133"/>
      <c r="BM203" s="133"/>
    </row>
    <row r="204" spans="1:79" ht="23.1" customHeight="1" x14ac:dyDescent="0.25">
      <c r="A204" s="46" t="s">
        <v>142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92" t="s">
        <v>143</v>
      </c>
      <c r="O204" s="93"/>
      <c r="P204" s="93"/>
      <c r="Q204" s="93"/>
      <c r="R204" s="93"/>
      <c r="S204" s="93"/>
      <c r="T204" s="93"/>
      <c r="U204" s="94"/>
      <c r="V204" s="92" t="s">
        <v>144</v>
      </c>
      <c r="W204" s="93"/>
      <c r="X204" s="93"/>
      <c r="Y204" s="93"/>
      <c r="Z204" s="94"/>
      <c r="AA204" s="46" t="s">
        <v>273</v>
      </c>
      <c r="AB204" s="46"/>
      <c r="AC204" s="46"/>
      <c r="AD204" s="46"/>
      <c r="AE204" s="46"/>
      <c r="AF204" s="46"/>
      <c r="AG204" s="46"/>
      <c r="AH204" s="46"/>
      <c r="AI204" s="46"/>
      <c r="AJ204" s="46" t="s">
        <v>274</v>
      </c>
      <c r="AK204" s="46"/>
      <c r="AL204" s="46"/>
      <c r="AM204" s="46"/>
      <c r="AN204" s="46"/>
      <c r="AO204" s="46"/>
      <c r="AP204" s="46"/>
      <c r="AQ204" s="46"/>
      <c r="AR204" s="46"/>
      <c r="AS204" s="46" t="s">
        <v>275</v>
      </c>
      <c r="AT204" s="46"/>
      <c r="AU204" s="46"/>
      <c r="AV204" s="46"/>
      <c r="AW204" s="46"/>
      <c r="AX204" s="46"/>
      <c r="AY204" s="46"/>
      <c r="AZ204" s="46"/>
      <c r="BA204" s="46"/>
      <c r="BB204" s="46" t="s">
        <v>276</v>
      </c>
      <c r="BC204" s="46"/>
      <c r="BD204" s="46"/>
      <c r="BE204" s="46"/>
      <c r="BF204" s="46"/>
      <c r="BG204" s="46"/>
      <c r="BH204" s="46"/>
      <c r="BI204" s="46"/>
      <c r="BJ204" s="46"/>
      <c r="BK204" s="46" t="s">
        <v>278</v>
      </c>
      <c r="BL204" s="46"/>
      <c r="BM204" s="46"/>
      <c r="BN204" s="46"/>
      <c r="BO204" s="46"/>
      <c r="BP204" s="46"/>
      <c r="BQ204" s="46"/>
      <c r="BR204" s="46"/>
      <c r="BS204" s="46"/>
    </row>
    <row r="205" spans="1:79" ht="95.25" customHeight="1" x14ac:dyDescent="0.2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95"/>
      <c r="O205" s="96"/>
      <c r="P205" s="96"/>
      <c r="Q205" s="96"/>
      <c r="R205" s="96"/>
      <c r="S205" s="96"/>
      <c r="T205" s="96"/>
      <c r="U205" s="97"/>
      <c r="V205" s="95"/>
      <c r="W205" s="96"/>
      <c r="X205" s="96"/>
      <c r="Y205" s="96"/>
      <c r="Z205" s="97"/>
      <c r="AA205" s="128" t="s">
        <v>147</v>
      </c>
      <c r="AB205" s="128"/>
      <c r="AC205" s="128"/>
      <c r="AD205" s="128"/>
      <c r="AE205" s="128"/>
      <c r="AF205" s="128" t="s">
        <v>148</v>
      </c>
      <c r="AG205" s="128"/>
      <c r="AH205" s="128"/>
      <c r="AI205" s="128"/>
      <c r="AJ205" s="128" t="s">
        <v>147</v>
      </c>
      <c r="AK205" s="128"/>
      <c r="AL205" s="128"/>
      <c r="AM205" s="128"/>
      <c r="AN205" s="128"/>
      <c r="AO205" s="128" t="s">
        <v>148</v>
      </c>
      <c r="AP205" s="128"/>
      <c r="AQ205" s="128"/>
      <c r="AR205" s="128"/>
      <c r="AS205" s="128" t="s">
        <v>147</v>
      </c>
      <c r="AT205" s="128"/>
      <c r="AU205" s="128"/>
      <c r="AV205" s="128"/>
      <c r="AW205" s="128"/>
      <c r="AX205" s="128" t="s">
        <v>148</v>
      </c>
      <c r="AY205" s="128"/>
      <c r="AZ205" s="128"/>
      <c r="BA205" s="128"/>
      <c r="BB205" s="128" t="s">
        <v>147</v>
      </c>
      <c r="BC205" s="128"/>
      <c r="BD205" s="128"/>
      <c r="BE205" s="128"/>
      <c r="BF205" s="128"/>
      <c r="BG205" s="128" t="s">
        <v>148</v>
      </c>
      <c r="BH205" s="128"/>
      <c r="BI205" s="128"/>
      <c r="BJ205" s="128"/>
      <c r="BK205" s="128" t="s">
        <v>147</v>
      </c>
      <c r="BL205" s="128"/>
      <c r="BM205" s="128"/>
      <c r="BN205" s="128"/>
      <c r="BO205" s="128"/>
      <c r="BP205" s="128" t="s">
        <v>148</v>
      </c>
      <c r="BQ205" s="128"/>
      <c r="BR205" s="128"/>
      <c r="BS205" s="128"/>
    </row>
    <row r="206" spans="1:79" ht="15" customHeight="1" x14ac:dyDescent="0.25">
      <c r="A206" s="46">
        <v>1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61">
        <v>2</v>
      </c>
      <c r="O206" s="62"/>
      <c r="P206" s="62"/>
      <c r="Q206" s="62"/>
      <c r="R206" s="62"/>
      <c r="S206" s="62"/>
      <c r="T206" s="62"/>
      <c r="U206" s="63"/>
      <c r="V206" s="46">
        <v>3</v>
      </c>
      <c r="W206" s="46"/>
      <c r="X206" s="46"/>
      <c r="Y206" s="46"/>
      <c r="Z206" s="46"/>
      <c r="AA206" s="46">
        <v>4</v>
      </c>
      <c r="AB206" s="46"/>
      <c r="AC206" s="46"/>
      <c r="AD206" s="46"/>
      <c r="AE206" s="46"/>
      <c r="AF206" s="46">
        <v>5</v>
      </c>
      <c r="AG206" s="46"/>
      <c r="AH206" s="46"/>
      <c r="AI206" s="46"/>
      <c r="AJ206" s="46">
        <v>6</v>
      </c>
      <c r="AK206" s="46"/>
      <c r="AL206" s="46"/>
      <c r="AM206" s="46"/>
      <c r="AN206" s="46"/>
      <c r="AO206" s="46">
        <v>7</v>
      </c>
      <c r="AP206" s="46"/>
      <c r="AQ206" s="46"/>
      <c r="AR206" s="46"/>
      <c r="AS206" s="46">
        <v>8</v>
      </c>
      <c r="AT206" s="46"/>
      <c r="AU206" s="46"/>
      <c r="AV206" s="46"/>
      <c r="AW206" s="46"/>
      <c r="AX206" s="46">
        <v>9</v>
      </c>
      <c r="AY206" s="46"/>
      <c r="AZ206" s="46"/>
      <c r="BA206" s="46"/>
      <c r="BB206" s="46">
        <v>10</v>
      </c>
      <c r="BC206" s="46"/>
      <c r="BD206" s="46"/>
      <c r="BE206" s="46"/>
      <c r="BF206" s="46"/>
      <c r="BG206" s="46">
        <v>11</v>
      </c>
      <c r="BH206" s="46"/>
      <c r="BI206" s="46"/>
      <c r="BJ206" s="46"/>
      <c r="BK206" s="46">
        <v>12</v>
      </c>
      <c r="BL206" s="46"/>
      <c r="BM206" s="46"/>
      <c r="BN206" s="46"/>
      <c r="BO206" s="46"/>
      <c r="BP206" s="46">
        <v>13</v>
      </c>
      <c r="BQ206" s="46"/>
      <c r="BR206" s="46"/>
      <c r="BS206" s="46"/>
    </row>
    <row r="207" spans="1:79" s="1" customFormat="1" ht="12" hidden="1" customHeight="1" x14ac:dyDescent="0.25">
      <c r="A207" s="145" t="s">
        <v>160</v>
      </c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45" t="s">
        <v>145</v>
      </c>
      <c r="O207" s="45"/>
      <c r="P207" s="45"/>
      <c r="Q207" s="45"/>
      <c r="R207" s="45"/>
      <c r="S207" s="45"/>
      <c r="T207" s="45"/>
      <c r="U207" s="45"/>
      <c r="V207" s="45" t="s">
        <v>146</v>
      </c>
      <c r="W207" s="45"/>
      <c r="X207" s="45"/>
      <c r="Y207" s="45"/>
      <c r="Z207" s="45"/>
      <c r="AA207" s="52" t="s">
        <v>77</v>
      </c>
      <c r="AB207" s="52"/>
      <c r="AC207" s="52"/>
      <c r="AD207" s="52"/>
      <c r="AE207" s="52"/>
      <c r="AF207" s="52" t="s">
        <v>78</v>
      </c>
      <c r="AG207" s="52"/>
      <c r="AH207" s="52"/>
      <c r="AI207" s="52"/>
      <c r="AJ207" s="52" t="s">
        <v>79</v>
      </c>
      <c r="AK207" s="52"/>
      <c r="AL207" s="52"/>
      <c r="AM207" s="52"/>
      <c r="AN207" s="52"/>
      <c r="AO207" s="52" t="s">
        <v>80</v>
      </c>
      <c r="AP207" s="52"/>
      <c r="AQ207" s="52"/>
      <c r="AR207" s="52"/>
      <c r="AS207" s="52" t="s">
        <v>70</v>
      </c>
      <c r="AT207" s="52"/>
      <c r="AU207" s="52"/>
      <c r="AV207" s="52"/>
      <c r="AW207" s="52"/>
      <c r="AX207" s="52" t="s">
        <v>71</v>
      </c>
      <c r="AY207" s="52"/>
      <c r="AZ207" s="52"/>
      <c r="BA207" s="52"/>
      <c r="BB207" s="52" t="s">
        <v>72</v>
      </c>
      <c r="BC207" s="52"/>
      <c r="BD207" s="52"/>
      <c r="BE207" s="52"/>
      <c r="BF207" s="52"/>
      <c r="BG207" s="52" t="s">
        <v>73</v>
      </c>
      <c r="BH207" s="52"/>
      <c r="BI207" s="52"/>
      <c r="BJ207" s="52"/>
      <c r="BK207" s="52" t="s">
        <v>74</v>
      </c>
      <c r="BL207" s="52"/>
      <c r="BM207" s="52"/>
      <c r="BN207" s="52"/>
      <c r="BO207" s="52"/>
      <c r="BP207" s="52" t="s">
        <v>75</v>
      </c>
      <c r="BQ207" s="52"/>
      <c r="BR207" s="52"/>
      <c r="BS207" s="52"/>
      <c r="CA207" s="1" t="s">
        <v>55</v>
      </c>
    </row>
    <row r="208" spans="1:79" s="7" customFormat="1" ht="12.75" customHeight="1" x14ac:dyDescent="0.25">
      <c r="A208" s="152" t="s">
        <v>161</v>
      </c>
      <c r="B208" s="152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22"/>
      <c r="O208" s="123"/>
      <c r="P208" s="123"/>
      <c r="Q208" s="123"/>
      <c r="R208" s="123"/>
      <c r="S208" s="123"/>
      <c r="T208" s="123"/>
      <c r="U208" s="124"/>
      <c r="V208" s="151"/>
      <c r="W208" s="151"/>
      <c r="X208" s="151"/>
      <c r="Y208" s="151"/>
      <c r="Z208" s="151"/>
      <c r="AA208" s="151"/>
      <c r="AB208" s="151"/>
      <c r="AC208" s="151"/>
      <c r="AD208" s="151"/>
      <c r="AE208" s="151"/>
      <c r="AF208" s="151"/>
      <c r="AG208" s="151"/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  <c r="BI208" s="151"/>
      <c r="BJ208" s="151"/>
      <c r="BK208" s="151"/>
      <c r="BL208" s="151"/>
      <c r="BM208" s="151"/>
      <c r="BN208" s="151"/>
      <c r="BO208" s="151"/>
      <c r="BP208" s="147"/>
      <c r="BQ208" s="148"/>
      <c r="BR208" s="148"/>
      <c r="BS208" s="149"/>
      <c r="CA208" s="7" t="s">
        <v>56</v>
      </c>
    </row>
    <row r="211" spans="1:79" ht="35.25" customHeight="1" x14ac:dyDescent="0.25">
      <c r="A211" s="82" t="s">
        <v>407</v>
      </c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  <c r="BF211" s="82"/>
      <c r="BG211" s="82"/>
      <c r="BH211" s="82"/>
      <c r="BI211" s="82"/>
      <c r="BJ211" s="82"/>
      <c r="BK211" s="82"/>
      <c r="BL211" s="82"/>
    </row>
    <row r="212" spans="1:79" ht="13.8" x14ac:dyDescent="0.25">
      <c r="A212" s="150"/>
      <c r="B212" s="150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  <c r="AA212" s="150"/>
      <c r="AB212" s="150"/>
      <c r="AC212" s="150"/>
      <c r="AD212" s="150"/>
      <c r="AE212" s="150"/>
      <c r="AF212" s="150"/>
      <c r="AG212" s="150"/>
      <c r="AH212" s="150"/>
      <c r="AI212" s="150"/>
      <c r="AJ212" s="150"/>
      <c r="AK212" s="150"/>
      <c r="AL212" s="150"/>
      <c r="AM212" s="150"/>
      <c r="AN212" s="150"/>
      <c r="AO212" s="150"/>
      <c r="AP212" s="150"/>
      <c r="AQ212" s="150"/>
      <c r="AR212" s="150"/>
      <c r="AS212" s="150"/>
      <c r="AT212" s="150"/>
      <c r="AU212" s="150"/>
      <c r="AV212" s="150"/>
      <c r="AW212" s="150"/>
      <c r="AX212" s="150"/>
      <c r="AY212" s="150"/>
      <c r="AZ212" s="150"/>
      <c r="BA212" s="150"/>
      <c r="BB212" s="150"/>
      <c r="BC212" s="150"/>
      <c r="BD212" s="150"/>
      <c r="BE212" s="150"/>
      <c r="BF212" s="150"/>
      <c r="BG212" s="150"/>
      <c r="BH212" s="150"/>
      <c r="BI212" s="150"/>
      <c r="BJ212" s="150"/>
      <c r="BK212" s="150"/>
      <c r="BL212" s="150"/>
    </row>
    <row r="213" spans="1:79" ht="13.8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5" spans="1:79" ht="28.5" customHeight="1" x14ac:dyDescent="0.25">
      <c r="A215" s="40" t="s">
        <v>392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</row>
    <row r="216" spans="1:79" ht="14.25" customHeight="1" x14ac:dyDescent="0.25">
      <c r="A216" s="82" t="s">
        <v>378</v>
      </c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82"/>
      <c r="BH216" s="82"/>
      <c r="BI216" s="82"/>
      <c r="BJ216" s="82"/>
      <c r="BK216" s="82"/>
      <c r="BL216" s="82"/>
    </row>
    <row r="217" spans="1:79" ht="15" customHeight="1" x14ac:dyDescent="0.25">
      <c r="A217" s="33" t="s">
        <v>272</v>
      </c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</row>
    <row r="218" spans="1:79" ht="42.9" customHeight="1" x14ac:dyDescent="0.25">
      <c r="A218" s="128" t="s">
        <v>149</v>
      </c>
      <c r="B218" s="128"/>
      <c r="C218" s="128"/>
      <c r="D218" s="128"/>
      <c r="E218" s="128"/>
      <c r="F218" s="128"/>
      <c r="G218" s="46" t="s">
        <v>20</v>
      </c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 t="s">
        <v>16</v>
      </c>
      <c r="U218" s="46"/>
      <c r="V218" s="46"/>
      <c r="W218" s="46"/>
      <c r="X218" s="46"/>
      <c r="Y218" s="46"/>
      <c r="Z218" s="46" t="s">
        <v>15</v>
      </c>
      <c r="AA218" s="46"/>
      <c r="AB218" s="46"/>
      <c r="AC218" s="46"/>
      <c r="AD218" s="46"/>
      <c r="AE218" s="46" t="s">
        <v>150</v>
      </c>
      <c r="AF218" s="46"/>
      <c r="AG218" s="46"/>
      <c r="AH218" s="46"/>
      <c r="AI218" s="46"/>
      <c r="AJ218" s="46"/>
      <c r="AK218" s="46" t="s">
        <v>151</v>
      </c>
      <c r="AL218" s="46"/>
      <c r="AM218" s="46"/>
      <c r="AN218" s="46"/>
      <c r="AO218" s="46"/>
      <c r="AP218" s="46"/>
      <c r="AQ218" s="46" t="s">
        <v>152</v>
      </c>
      <c r="AR218" s="46"/>
      <c r="AS218" s="46"/>
      <c r="AT218" s="46"/>
      <c r="AU218" s="46"/>
      <c r="AV218" s="46"/>
      <c r="AW218" s="46" t="s">
        <v>110</v>
      </c>
      <c r="AX218" s="46"/>
      <c r="AY218" s="46"/>
      <c r="AZ218" s="46"/>
      <c r="BA218" s="46"/>
      <c r="BB218" s="46"/>
      <c r="BC218" s="46"/>
      <c r="BD218" s="46"/>
      <c r="BE218" s="46"/>
      <c r="BF218" s="46"/>
      <c r="BG218" s="46" t="s">
        <v>153</v>
      </c>
      <c r="BH218" s="46"/>
      <c r="BI218" s="46"/>
      <c r="BJ218" s="46"/>
      <c r="BK218" s="46"/>
      <c r="BL218" s="46"/>
    </row>
    <row r="219" spans="1:79" ht="39.9" customHeight="1" x14ac:dyDescent="0.25">
      <c r="A219" s="128"/>
      <c r="B219" s="128"/>
      <c r="C219" s="128"/>
      <c r="D219" s="128"/>
      <c r="E219" s="128"/>
      <c r="F219" s="128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 t="s">
        <v>18</v>
      </c>
      <c r="AX219" s="46"/>
      <c r="AY219" s="46"/>
      <c r="AZ219" s="46"/>
      <c r="BA219" s="46"/>
      <c r="BB219" s="46" t="s">
        <v>17</v>
      </c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</row>
    <row r="220" spans="1:79" ht="15" customHeight="1" x14ac:dyDescent="0.25">
      <c r="A220" s="46">
        <v>1</v>
      </c>
      <c r="B220" s="46"/>
      <c r="C220" s="46"/>
      <c r="D220" s="46"/>
      <c r="E220" s="46"/>
      <c r="F220" s="46"/>
      <c r="G220" s="46">
        <v>2</v>
      </c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>
        <v>3</v>
      </c>
      <c r="U220" s="46"/>
      <c r="V220" s="46"/>
      <c r="W220" s="46"/>
      <c r="X220" s="46"/>
      <c r="Y220" s="46"/>
      <c r="Z220" s="46">
        <v>4</v>
      </c>
      <c r="AA220" s="46"/>
      <c r="AB220" s="46"/>
      <c r="AC220" s="46"/>
      <c r="AD220" s="46"/>
      <c r="AE220" s="46">
        <v>5</v>
      </c>
      <c r="AF220" s="46"/>
      <c r="AG220" s="46"/>
      <c r="AH220" s="46"/>
      <c r="AI220" s="46"/>
      <c r="AJ220" s="46"/>
      <c r="AK220" s="46">
        <v>6</v>
      </c>
      <c r="AL220" s="46"/>
      <c r="AM220" s="46"/>
      <c r="AN220" s="46"/>
      <c r="AO220" s="46"/>
      <c r="AP220" s="46"/>
      <c r="AQ220" s="46">
        <v>7</v>
      </c>
      <c r="AR220" s="46"/>
      <c r="AS220" s="46"/>
      <c r="AT220" s="46"/>
      <c r="AU220" s="46"/>
      <c r="AV220" s="46"/>
      <c r="AW220" s="46">
        <v>8</v>
      </c>
      <c r="AX220" s="46"/>
      <c r="AY220" s="46"/>
      <c r="AZ220" s="46"/>
      <c r="BA220" s="46"/>
      <c r="BB220" s="46">
        <v>9</v>
      </c>
      <c r="BC220" s="46"/>
      <c r="BD220" s="46"/>
      <c r="BE220" s="46"/>
      <c r="BF220" s="46"/>
      <c r="BG220" s="46">
        <v>10</v>
      </c>
      <c r="BH220" s="46"/>
      <c r="BI220" s="46"/>
      <c r="BJ220" s="46"/>
      <c r="BK220" s="46"/>
      <c r="BL220" s="46"/>
    </row>
    <row r="221" spans="1:79" s="1" customFormat="1" ht="12" hidden="1" customHeight="1" x14ac:dyDescent="0.25">
      <c r="A221" s="45" t="s">
        <v>76</v>
      </c>
      <c r="B221" s="45"/>
      <c r="C221" s="45"/>
      <c r="D221" s="45"/>
      <c r="E221" s="45"/>
      <c r="F221" s="45"/>
      <c r="G221" s="145" t="s">
        <v>69</v>
      </c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52" t="s">
        <v>92</v>
      </c>
      <c r="U221" s="52"/>
      <c r="V221" s="52"/>
      <c r="W221" s="52"/>
      <c r="X221" s="52"/>
      <c r="Y221" s="52"/>
      <c r="Z221" s="52" t="s">
        <v>93</v>
      </c>
      <c r="AA221" s="52"/>
      <c r="AB221" s="52"/>
      <c r="AC221" s="52"/>
      <c r="AD221" s="52"/>
      <c r="AE221" s="52" t="s">
        <v>94</v>
      </c>
      <c r="AF221" s="52"/>
      <c r="AG221" s="52"/>
      <c r="AH221" s="52"/>
      <c r="AI221" s="52"/>
      <c r="AJ221" s="52"/>
      <c r="AK221" s="52" t="s">
        <v>95</v>
      </c>
      <c r="AL221" s="52"/>
      <c r="AM221" s="52"/>
      <c r="AN221" s="52"/>
      <c r="AO221" s="52"/>
      <c r="AP221" s="52"/>
      <c r="AQ221" s="153" t="s">
        <v>111</v>
      </c>
      <c r="AR221" s="52"/>
      <c r="AS221" s="52"/>
      <c r="AT221" s="52"/>
      <c r="AU221" s="52"/>
      <c r="AV221" s="52"/>
      <c r="AW221" s="52" t="s">
        <v>96</v>
      </c>
      <c r="AX221" s="52"/>
      <c r="AY221" s="52"/>
      <c r="AZ221" s="52"/>
      <c r="BA221" s="52"/>
      <c r="BB221" s="52" t="s">
        <v>97</v>
      </c>
      <c r="BC221" s="52"/>
      <c r="BD221" s="52"/>
      <c r="BE221" s="52"/>
      <c r="BF221" s="52"/>
      <c r="BG221" s="153" t="s">
        <v>112</v>
      </c>
      <c r="BH221" s="52"/>
      <c r="BI221" s="52"/>
      <c r="BJ221" s="52"/>
      <c r="BK221" s="52"/>
      <c r="BL221" s="52"/>
      <c r="CA221" s="1" t="s">
        <v>57</v>
      </c>
    </row>
    <row r="222" spans="1:79" s="30" customFormat="1" ht="12.75" customHeight="1" x14ac:dyDescent="0.25">
      <c r="A222" s="134">
        <v>2111</v>
      </c>
      <c r="B222" s="134"/>
      <c r="C222" s="134"/>
      <c r="D222" s="134"/>
      <c r="E222" s="134"/>
      <c r="F222" s="134"/>
      <c r="G222" s="67" t="s">
        <v>285</v>
      </c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9"/>
      <c r="T222" s="142">
        <v>173442</v>
      </c>
      <c r="U222" s="142"/>
      <c r="V222" s="142"/>
      <c r="W222" s="142"/>
      <c r="X222" s="142"/>
      <c r="Y222" s="142"/>
      <c r="Z222" s="142">
        <v>164865.93</v>
      </c>
      <c r="AA222" s="142"/>
      <c r="AB222" s="142"/>
      <c r="AC222" s="142"/>
      <c r="AD222" s="142"/>
      <c r="AE222" s="142">
        <v>0</v>
      </c>
      <c r="AF222" s="142"/>
      <c r="AG222" s="142"/>
      <c r="AH222" s="142"/>
      <c r="AI222" s="142"/>
      <c r="AJ222" s="142"/>
      <c r="AK222" s="142">
        <v>0</v>
      </c>
      <c r="AL222" s="142"/>
      <c r="AM222" s="142"/>
      <c r="AN222" s="142"/>
      <c r="AO222" s="142"/>
      <c r="AP222" s="142"/>
      <c r="AQ222" s="142">
        <f>IF(ISNUMBER(AK222),AK222,0)-IF(ISNUMBER(AE222),AE222,0)</f>
        <v>0</v>
      </c>
      <c r="AR222" s="142"/>
      <c r="AS222" s="142"/>
      <c r="AT222" s="142"/>
      <c r="AU222" s="142"/>
      <c r="AV222" s="142"/>
      <c r="AW222" s="142">
        <v>0</v>
      </c>
      <c r="AX222" s="142"/>
      <c r="AY222" s="142"/>
      <c r="AZ222" s="142"/>
      <c r="BA222" s="142"/>
      <c r="BB222" s="142">
        <v>0</v>
      </c>
      <c r="BC222" s="142"/>
      <c r="BD222" s="142"/>
      <c r="BE222" s="142"/>
      <c r="BF222" s="142"/>
      <c r="BG222" s="142">
        <f>IF(ISNUMBER(Z222),Z222,0)+IF(ISNUMBER(AK222),AK222,0)</f>
        <v>164865.93</v>
      </c>
      <c r="BH222" s="142"/>
      <c r="BI222" s="142"/>
      <c r="BJ222" s="142"/>
      <c r="BK222" s="142"/>
      <c r="BL222" s="142"/>
      <c r="CA222" s="30" t="s">
        <v>58</v>
      </c>
    </row>
    <row r="223" spans="1:79" s="30" customFormat="1" ht="12.75" customHeight="1" x14ac:dyDescent="0.25">
      <c r="A223" s="134">
        <v>2120</v>
      </c>
      <c r="B223" s="134"/>
      <c r="C223" s="134"/>
      <c r="D223" s="134"/>
      <c r="E223" s="134"/>
      <c r="F223" s="134"/>
      <c r="G223" s="67" t="s">
        <v>286</v>
      </c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9"/>
      <c r="T223" s="142">
        <v>38158</v>
      </c>
      <c r="U223" s="142"/>
      <c r="V223" s="142"/>
      <c r="W223" s="142"/>
      <c r="X223" s="142"/>
      <c r="Y223" s="142"/>
      <c r="Z223" s="142">
        <v>36578.870000000003</v>
      </c>
      <c r="AA223" s="142"/>
      <c r="AB223" s="142"/>
      <c r="AC223" s="142"/>
      <c r="AD223" s="142"/>
      <c r="AE223" s="142">
        <v>0</v>
      </c>
      <c r="AF223" s="142"/>
      <c r="AG223" s="142"/>
      <c r="AH223" s="142"/>
      <c r="AI223" s="142"/>
      <c r="AJ223" s="142"/>
      <c r="AK223" s="142">
        <v>0</v>
      </c>
      <c r="AL223" s="142"/>
      <c r="AM223" s="142"/>
      <c r="AN223" s="142"/>
      <c r="AO223" s="142"/>
      <c r="AP223" s="142"/>
      <c r="AQ223" s="142">
        <f>IF(ISNUMBER(AK223),AK223,0)-IF(ISNUMBER(AE223),AE223,0)</f>
        <v>0</v>
      </c>
      <c r="AR223" s="142"/>
      <c r="AS223" s="142"/>
      <c r="AT223" s="142"/>
      <c r="AU223" s="142"/>
      <c r="AV223" s="142"/>
      <c r="AW223" s="142">
        <v>0</v>
      </c>
      <c r="AX223" s="142"/>
      <c r="AY223" s="142"/>
      <c r="AZ223" s="142"/>
      <c r="BA223" s="142"/>
      <c r="BB223" s="142">
        <v>0</v>
      </c>
      <c r="BC223" s="142"/>
      <c r="BD223" s="142"/>
      <c r="BE223" s="142"/>
      <c r="BF223" s="142"/>
      <c r="BG223" s="142">
        <f>IF(ISNUMBER(Z223),Z223,0)+IF(ISNUMBER(AK223),AK223,0)</f>
        <v>36578.870000000003</v>
      </c>
      <c r="BH223" s="142"/>
      <c r="BI223" s="142"/>
      <c r="BJ223" s="142"/>
      <c r="BK223" s="142"/>
      <c r="BL223" s="142"/>
    </row>
    <row r="224" spans="1:79" s="30" customFormat="1" ht="25.5" customHeight="1" x14ac:dyDescent="0.25">
      <c r="A224" s="134">
        <v>2220</v>
      </c>
      <c r="B224" s="134"/>
      <c r="C224" s="134"/>
      <c r="D224" s="134"/>
      <c r="E224" s="134"/>
      <c r="F224" s="134"/>
      <c r="G224" s="67" t="s">
        <v>288</v>
      </c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9"/>
      <c r="T224" s="142">
        <v>25000</v>
      </c>
      <c r="U224" s="142"/>
      <c r="V224" s="142"/>
      <c r="W224" s="142"/>
      <c r="X224" s="142"/>
      <c r="Y224" s="142"/>
      <c r="Z224" s="142">
        <v>24891.599999999999</v>
      </c>
      <c r="AA224" s="142"/>
      <c r="AB224" s="142"/>
      <c r="AC224" s="142"/>
      <c r="AD224" s="142"/>
      <c r="AE224" s="142">
        <v>0</v>
      </c>
      <c r="AF224" s="142"/>
      <c r="AG224" s="142"/>
      <c r="AH224" s="142"/>
      <c r="AI224" s="142"/>
      <c r="AJ224" s="142"/>
      <c r="AK224" s="142">
        <v>0</v>
      </c>
      <c r="AL224" s="142"/>
      <c r="AM224" s="142"/>
      <c r="AN224" s="142"/>
      <c r="AO224" s="142"/>
      <c r="AP224" s="142"/>
      <c r="AQ224" s="142">
        <f>IF(ISNUMBER(AK224),AK224,0)-IF(ISNUMBER(AE224),AE224,0)</f>
        <v>0</v>
      </c>
      <c r="AR224" s="142"/>
      <c r="AS224" s="142"/>
      <c r="AT224" s="142"/>
      <c r="AU224" s="142"/>
      <c r="AV224" s="142"/>
      <c r="AW224" s="142">
        <v>0</v>
      </c>
      <c r="AX224" s="142"/>
      <c r="AY224" s="142"/>
      <c r="AZ224" s="142"/>
      <c r="BA224" s="142"/>
      <c r="BB224" s="142">
        <v>0</v>
      </c>
      <c r="BC224" s="142"/>
      <c r="BD224" s="142"/>
      <c r="BE224" s="142"/>
      <c r="BF224" s="142"/>
      <c r="BG224" s="142">
        <f>IF(ISNUMBER(Z224),Z224,0)+IF(ISNUMBER(AK224),AK224,0)</f>
        <v>24891.599999999999</v>
      </c>
      <c r="BH224" s="142"/>
      <c r="BI224" s="142"/>
      <c r="BJ224" s="142"/>
      <c r="BK224" s="142"/>
      <c r="BL224" s="142"/>
    </row>
    <row r="225" spans="1:79" s="7" customFormat="1" ht="12.75" customHeight="1" x14ac:dyDescent="0.25">
      <c r="A225" s="156"/>
      <c r="B225" s="156"/>
      <c r="C225" s="156"/>
      <c r="D225" s="156"/>
      <c r="E225" s="156"/>
      <c r="F225" s="156"/>
      <c r="G225" s="57" t="s">
        <v>161</v>
      </c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1"/>
      <c r="T225" s="141">
        <v>236600</v>
      </c>
      <c r="U225" s="141"/>
      <c r="V225" s="141"/>
      <c r="W225" s="141"/>
      <c r="X225" s="141"/>
      <c r="Y225" s="141"/>
      <c r="Z225" s="141">
        <v>226336.4</v>
      </c>
      <c r="AA225" s="141"/>
      <c r="AB225" s="141"/>
      <c r="AC225" s="141"/>
      <c r="AD225" s="141"/>
      <c r="AE225" s="141">
        <v>0</v>
      </c>
      <c r="AF225" s="141"/>
      <c r="AG225" s="141"/>
      <c r="AH225" s="141"/>
      <c r="AI225" s="141"/>
      <c r="AJ225" s="141"/>
      <c r="AK225" s="141">
        <v>0</v>
      </c>
      <c r="AL225" s="141"/>
      <c r="AM225" s="141"/>
      <c r="AN225" s="141"/>
      <c r="AO225" s="141"/>
      <c r="AP225" s="141"/>
      <c r="AQ225" s="141">
        <f>IF(ISNUMBER(AK225),AK225,0)-IF(ISNUMBER(AE225),AE225,0)</f>
        <v>0</v>
      </c>
      <c r="AR225" s="141"/>
      <c r="AS225" s="141"/>
      <c r="AT225" s="141"/>
      <c r="AU225" s="141"/>
      <c r="AV225" s="141"/>
      <c r="AW225" s="141">
        <v>0</v>
      </c>
      <c r="AX225" s="141"/>
      <c r="AY225" s="141"/>
      <c r="AZ225" s="141"/>
      <c r="BA225" s="141"/>
      <c r="BB225" s="141">
        <v>0</v>
      </c>
      <c r="BC225" s="141"/>
      <c r="BD225" s="141"/>
      <c r="BE225" s="141"/>
      <c r="BF225" s="141"/>
      <c r="BG225" s="141">
        <f>IF(ISNUMBER(Z225),Z225,0)+IF(ISNUMBER(AK225),AK225,0)</f>
        <v>226336.4</v>
      </c>
      <c r="BH225" s="141"/>
      <c r="BI225" s="141"/>
      <c r="BJ225" s="141"/>
      <c r="BK225" s="141"/>
      <c r="BL225" s="141"/>
    </row>
    <row r="227" spans="1:79" ht="14.25" customHeight="1" x14ac:dyDescent="0.25">
      <c r="A227" s="82" t="s">
        <v>393</v>
      </c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  <c r="BH227" s="82"/>
      <c r="BI227" s="82"/>
      <c r="BJ227" s="82"/>
      <c r="BK227" s="82"/>
      <c r="BL227" s="82"/>
    </row>
    <row r="228" spans="1:79" ht="15" customHeight="1" x14ac:dyDescent="0.25">
      <c r="A228" s="33" t="s">
        <v>272</v>
      </c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</row>
    <row r="229" spans="1:79" ht="18" customHeight="1" x14ac:dyDescent="0.25">
      <c r="A229" s="46" t="s">
        <v>149</v>
      </c>
      <c r="B229" s="46"/>
      <c r="C229" s="46"/>
      <c r="D229" s="46"/>
      <c r="E229" s="46"/>
      <c r="F229" s="46"/>
      <c r="G229" s="46" t="s">
        <v>20</v>
      </c>
      <c r="H229" s="46"/>
      <c r="I229" s="46"/>
      <c r="J229" s="46"/>
      <c r="K229" s="46"/>
      <c r="L229" s="46"/>
      <c r="M229" s="46"/>
      <c r="N229" s="46"/>
      <c r="O229" s="46"/>
      <c r="P229" s="46"/>
      <c r="Q229" s="46" t="s">
        <v>381</v>
      </c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 t="s">
        <v>390</v>
      </c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</row>
    <row r="230" spans="1:79" ht="42.9" customHeight="1" x14ac:dyDescent="0.2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 t="s">
        <v>154</v>
      </c>
      <c r="R230" s="46"/>
      <c r="S230" s="46"/>
      <c r="T230" s="46"/>
      <c r="U230" s="46"/>
      <c r="V230" s="128" t="s">
        <v>155</v>
      </c>
      <c r="W230" s="128"/>
      <c r="X230" s="128"/>
      <c r="Y230" s="128"/>
      <c r="Z230" s="46" t="s">
        <v>156</v>
      </c>
      <c r="AA230" s="46"/>
      <c r="AB230" s="46"/>
      <c r="AC230" s="46"/>
      <c r="AD230" s="46"/>
      <c r="AE230" s="46"/>
      <c r="AF230" s="46"/>
      <c r="AG230" s="46"/>
      <c r="AH230" s="46"/>
      <c r="AI230" s="46"/>
      <c r="AJ230" s="46" t="s">
        <v>157</v>
      </c>
      <c r="AK230" s="46"/>
      <c r="AL230" s="46"/>
      <c r="AM230" s="46"/>
      <c r="AN230" s="46"/>
      <c r="AO230" s="46" t="s">
        <v>21</v>
      </c>
      <c r="AP230" s="46"/>
      <c r="AQ230" s="46"/>
      <c r="AR230" s="46"/>
      <c r="AS230" s="46"/>
      <c r="AT230" s="128" t="s">
        <v>158</v>
      </c>
      <c r="AU230" s="128"/>
      <c r="AV230" s="128"/>
      <c r="AW230" s="128"/>
      <c r="AX230" s="46" t="s">
        <v>156</v>
      </c>
      <c r="AY230" s="46"/>
      <c r="AZ230" s="46"/>
      <c r="BA230" s="46"/>
      <c r="BB230" s="46"/>
      <c r="BC230" s="46"/>
      <c r="BD230" s="46"/>
      <c r="BE230" s="46"/>
      <c r="BF230" s="46"/>
      <c r="BG230" s="46"/>
      <c r="BH230" s="46" t="s">
        <v>159</v>
      </c>
      <c r="BI230" s="46"/>
      <c r="BJ230" s="46"/>
      <c r="BK230" s="46"/>
      <c r="BL230" s="46"/>
    </row>
    <row r="231" spans="1:79" ht="63" customHeight="1" x14ac:dyDescent="0.2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128"/>
      <c r="W231" s="128"/>
      <c r="X231" s="128"/>
      <c r="Y231" s="128"/>
      <c r="Z231" s="46" t="s">
        <v>18</v>
      </c>
      <c r="AA231" s="46"/>
      <c r="AB231" s="46"/>
      <c r="AC231" s="46"/>
      <c r="AD231" s="46"/>
      <c r="AE231" s="46" t="s">
        <v>17</v>
      </c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128"/>
      <c r="AU231" s="128"/>
      <c r="AV231" s="128"/>
      <c r="AW231" s="128"/>
      <c r="AX231" s="46" t="s">
        <v>18</v>
      </c>
      <c r="AY231" s="46"/>
      <c r="AZ231" s="46"/>
      <c r="BA231" s="46"/>
      <c r="BB231" s="46"/>
      <c r="BC231" s="46" t="s">
        <v>17</v>
      </c>
      <c r="BD231" s="46"/>
      <c r="BE231" s="46"/>
      <c r="BF231" s="46"/>
      <c r="BG231" s="46"/>
      <c r="BH231" s="46"/>
      <c r="BI231" s="46"/>
      <c r="BJ231" s="46"/>
      <c r="BK231" s="46"/>
      <c r="BL231" s="46"/>
    </row>
    <row r="232" spans="1:79" ht="15" customHeight="1" x14ac:dyDescent="0.25">
      <c r="A232" s="46">
        <v>1</v>
      </c>
      <c r="B232" s="46"/>
      <c r="C232" s="46"/>
      <c r="D232" s="46"/>
      <c r="E232" s="46"/>
      <c r="F232" s="46"/>
      <c r="G232" s="46">
        <v>2</v>
      </c>
      <c r="H232" s="46"/>
      <c r="I232" s="46"/>
      <c r="J232" s="46"/>
      <c r="K232" s="46"/>
      <c r="L232" s="46"/>
      <c r="M232" s="46"/>
      <c r="N232" s="46"/>
      <c r="O232" s="46"/>
      <c r="P232" s="46"/>
      <c r="Q232" s="46">
        <v>3</v>
      </c>
      <c r="R232" s="46"/>
      <c r="S232" s="46"/>
      <c r="T232" s="46"/>
      <c r="U232" s="46"/>
      <c r="V232" s="46">
        <v>4</v>
      </c>
      <c r="W232" s="46"/>
      <c r="X232" s="46"/>
      <c r="Y232" s="46"/>
      <c r="Z232" s="46">
        <v>5</v>
      </c>
      <c r="AA232" s="46"/>
      <c r="AB232" s="46"/>
      <c r="AC232" s="46"/>
      <c r="AD232" s="46"/>
      <c r="AE232" s="46">
        <v>6</v>
      </c>
      <c r="AF232" s="46"/>
      <c r="AG232" s="46"/>
      <c r="AH232" s="46"/>
      <c r="AI232" s="46"/>
      <c r="AJ232" s="46">
        <v>7</v>
      </c>
      <c r="AK232" s="46"/>
      <c r="AL232" s="46"/>
      <c r="AM232" s="46"/>
      <c r="AN232" s="46"/>
      <c r="AO232" s="46">
        <v>8</v>
      </c>
      <c r="AP232" s="46"/>
      <c r="AQ232" s="46"/>
      <c r="AR232" s="46"/>
      <c r="AS232" s="46"/>
      <c r="AT232" s="46">
        <v>9</v>
      </c>
      <c r="AU232" s="46"/>
      <c r="AV232" s="46"/>
      <c r="AW232" s="46"/>
      <c r="AX232" s="46">
        <v>10</v>
      </c>
      <c r="AY232" s="46"/>
      <c r="AZ232" s="46"/>
      <c r="BA232" s="46"/>
      <c r="BB232" s="46"/>
      <c r="BC232" s="46">
        <v>11</v>
      </c>
      <c r="BD232" s="46"/>
      <c r="BE232" s="46"/>
      <c r="BF232" s="46"/>
      <c r="BG232" s="46"/>
      <c r="BH232" s="46">
        <v>12</v>
      </c>
      <c r="BI232" s="46"/>
      <c r="BJ232" s="46"/>
      <c r="BK232" s="46"/>
      <c r="BL232" s="46"/>
    </row>
    <row r="233" spans="1:79" s="1" customFormat="1" ht="12" hidden="1" customHeight="1" x14ac:dyDescent="0.25">
      <c r="A233" s="45" t="s">
        <v>76</v>
      </c>
      <c r="B233" s="45"/>
      <c r="C233" s="45"/>
      <c r="D233" s="45"/>
      <c r="E233" s="45"/>
      <c r="F233" s="45"/>
      <c r="G233" s="145" t="s">
        <v>69</v>
      </c>
      <c r="H233" s="145"/>
      <c r="I233" s="145"/>
      <c r="J233" s="145"/>
      <c r="K233" s="145"/>
      <c r="L233" s="145"/>
      <c r="M233" s="145"/>
      <c r="N233" s="145"/>
      <c r="O233" s="145"/>
      <c r="P233" s="145"/>
      <c r="Q233" s="52" t="s">
        <v>92</v>
      </c>
      <c r="R233" s="52"/>
      <c r="S233" s="52"/>
      <c r="T233" s="52"/>
      <c r="U233" s="52"/>
      <c r="V233" s="52" t="s">
        <v>93</v>
      </c>
      <c r="W233" s="52"/>
      <c r="X233" s="52"/>
      <c r="Y233" s="52"/>
      <c r="Z233" s="52" t="s">
        <v>94</v>
      </c>
      <c r="AA233" s="52"/>
      <c r="AB233" s="52"/>
      <c r="AC233" s="52"/>
      <c r="AD233" s="52"/>
      <c r="AE233" s="52" t="s">
        <v>95</v>
      </c>
      <c r="AF233" s="52"/>
      <c r="AG233" s="52"/>
      <c r="AH233" s="52"/>
      <c r="AI233" s="52"/>
      <c r="AJ233" s="153" t="s">
        <v>113</v>
      </c>
      <c r="AK233" s="52"/>
      <c r="AL233" s="52"/>
      <c r="AM233" s="52"/>
      <c r="AN233" s="52"/>
      <c r="AO233" s="52" t="s">
        <v>96</v>
      </c>
      <c r="AP233" s="52"/>
      <c r="AQ233" s="52"/>
      <c r="AR233" s="52"/>
      <c r="AS233" s="52"/>
      <c r="AT233" s="153" t="s">
        <v>114</v>
      </c>
      <c r="AU233" s="52"/>
      <c r="AV233" s="52"/>
      <c r="AW233" s="52"/>
      <c r="AX233" s="52" t="s">
        <v>97</v>
      </c>
      <c r="AY233" s="52"/>
      <c r="AZ233" s="52"/>
      <c r="BA233" s="52"/>
      <c r="BB233" s="52"/>
      <c r="BC233" s="52" t="s">
        <v>98</v>
      </c>
      <c r="BD233" s="52"/>
      <c r="BE233" s="52"/>
      <c r="BF233" s="52"/>
      <c r="BG233" s="52"/>
      <c r="BH233" s="153" t="s">
        <v>113</v>
      </c>
      <c r="BI233" s="52"/>
      <c r="BJ233" s="52"/>
      <c r="BK233" s="52"/>
      <c r="BL233" s="52"/>
      <c r="CA233" s="1" t="s">
        <v>59</v>
      </c>
    </row>
    <row r="234" spans="1:79" s="30" customFormat="1" ht="12.75" customHeight="1" x14ac:dyDescent="0.25">
      <c r="A234" s="134">
        <v>2111</v>
      </c>
      <c r="B234" s="134"/>
      <c r="C234" s="134"/>
      <c r="D234" s="134"/>
      <c r="E234" s="134"/>
      <c r="F234" s="134"/>
      <c r="G234" s="67" t="s">
        <v>285</v>
      </c>
      <c r="H234" s="68"/>
      <c r="I234" s="68"/>
      <c r="J234" s="68"/>
      <c r="K234" s="68"/>
      <c r="L234" s="68"/>
      <c r="M234" s="68"/>
      <c r="N234" s="68"/>
      <c r="O234" s="68"/>
      <c r="P234" s="69"/>
      <c r="Q234" s="142">
        <v>251956</v>
      </c>
      <c r="R234" s="142"/>
      <c r="S234" s="142"/>
      <c r="T234" s="142"/>
      <c r="U234" s="142"/>
      <c r="V234" s="142">
        <v>0</v>
      </c>
      <c r="W234" s="142"/>
      <c r="X234" s="142"/>
      <c r="Y234" s="142"/>
      <c r="Z234" s="142">
        <v>0</v>
      </c>
      <c r="AA234" s="142"/>
      <c r="AB234" s="142"/>
      <c r="AC234" s="142"/>
      <c r="AD234" s="142"/>
      <c r="AE234" s="142">
        <v>0</v>
      </c>
      <c r="AF234" s="142"/>
      <c r="AG234" s="142"/>
      <c r="AH234" s="142"/>
      <c r="AI234" s="142"/>
      <c r="AJ234" s="142">
        <f>IF(ISNUMBER(Q234),Q234,0)-IF(ISNUMBER(Z234),Z234,0)</f>
        <v>251956</v>
      </c>
      <c r="AK234" s="142"/>
      <c r="AL234" s="142"/>
      <c r="AM234" s="142"/>
      <c r="AN234" s="142"/>
      <c r="AO234" s="142">
        <v>471600</v>
      </c>
      <c r="AP234" s="142"/>
      <c r="AQ234" s="142"/>
      <c r="AR234" s="142"/>
      <c r="AS234" s="142"/>
      <c r="AT234" s="142">
        <f>IF(ISNUMBER(V234),V234,0)-IF(ISNUMBER(Z234),Z234,0)-IF(ISNUMBER(AE234),AE234,0)</f>
        <v>0</v>
      </c>
      <c r="AU234" s="142"/>
      <c r="AV234" s="142"/>
      <c r="AW234" s="142"/>
      <c r="AX234" s="142">
        <v>0</v>
      </c>
      <c r="AY234" s="142"/>
      <c r="AZ234" s="142"/>
      <c r="BA234" s="142"/>
      <c r="BB234" s="142"/>
      <c r="BC234" s="142">
        <v>0</v>
      </c>
      <c r="BD234" s="142"/>
      <c r="BE234" s="142"/>
      <c r="BF234" s="142"/>
      <c r="BG234" s="142"/>
      <c r="BH234" s="142">
        <f>IF(ISNUMBER(AO234),AO234,0)-IF(ISNUMBER(AX234),AX234,0)</f>
        <v>471600</v>
      </c>
      <c r="BI234" s="142"/>
      <c r="BJ234" s="142"/>
      <c r="BK234" s="142"/>
      <c r="BL234" s="142"/>
      <c r="CA234" s="30" t="s">
        <v>60</v>
      </c>
    </row>
    <row r="235" spans="1:79" s="30" customFormat="1" ht="12.75" customHeight="1" x14ac:dyDescent="0.25">
      <c r="A235" s="134">
        <v>2120</v>
      </c>
      <c r="B235" s="134"/>
      <c r="C235" s="134"/>
      <c r="D235" s="134"/>
      <c r="E235" s="134"/>
      <c r="F235" s="134"/>
      <c r="G235" s="67" t="s">
        <v>286</v>
      </c>
      <c r="H235" s="68"/>
      <c r="I235" s="68"/>
      <c r="J235" s="68"/>
      <c r="K235" s="68"/>
      <c r="L235" s="68"/>
      <c r="M235" s="68"/>
      <c r="N235" s="68"/>
      <c r="O235" s="68"/>
      <c r="P235" s="69"/>
      <c r="Q235" s="142">
        <v>55431</v>
      </c>
      <c r="R235" s="142"/>
      <c r="S235" s="142"/>
      <c r="T235" s="142"/>
      <c r="U235" s="142"/>
      <c r="V235" s="142">
        <v>0</v>
      </c>
      <c r="W235" s="142"/>
      <c r="X235" s="142"/>
      <c r="Y235" s="142"/>
      <c r="Z235" s="142">
        <v>0</v>
      </c>
      <c r="AA235" s="142"/>
      <c r="AB235" s="142"/>
      <c r="AC235" s="142"/>
      <c r="AD235" s="142"/>
      <c r="AE235" s="142">
        <v>0</v>
      </c>
      <c r="AF235" s="142"/>
      <c r="AG235" s="142"/>
      <c r="AH235" s="142"/>
      <c r="AI235" s="142"/>
      <c r="AJ235" s="142">
        <f>IF(ISNUMBER(Q235),Q235,0)-IF(ISNUMBER(Z235),Z235,0)</f>
        <v>55431</v>
      </c>
      <c r="AK235" s="142"/>
      <c r="AL235" s="142"/>
      <c r="AM235" s="142"/>
      <c r="AN235" s="142"/>
      <c r="AO235" s="142">
        <v>103752</v>
      </c>
      <c r="AP235" s="142"/>
      <c r="AQ235" s="142"/>
      <c r="AR235" s="142"/>
      <c r="AS235" s="142"/>
      <c r="AT235" s="142">
        <f>IF(ISNUMBER(V235),V235,0)-IF(ISNUMBER(Z235),Z235,0)-IF(ISNUMBER(AE235),AE235,0)</f>
        <v>0</v>
      </c>
      <c r="AU235" s="142"/>
      <c r="AV235" s="142"/>
      <c r="AW235" s="142"/>
      <c r="AX235" s="142">
        <v>0</v>
      </c>
      <c r="AY235" s="142"/>
      <c r="AZ235" s="142"/>
      <c r="BA235" s="142"/>
      <c r="BB235" s="142"/>
      <c r="BC235" s="142">
        <v>0</v>
      </c>
      <c r="BD235" s="142"/>
      <c r="BE235" s="142"/>
      <c r="BF235" s="142"/>
      <c r="BG235" s="142"/>
      <c r="BH235" s="142">
        <f>IF(ISNUMBER(AO235),AO235,0)-IF(ISNUMBER(AX235),AX235,0)</f>
        <v>103752</v>
      </c>
      <c r="BI235" s="142"/>
      <c r="BJ235" s="142"/>
      <c r="BK235" s="142"/>
      <c r="BL235" s="142"/>
    </row>
    <row r="236" spans="1:79" s="30" customFormat="1" ht="25.5" customHeight="1" x14ac:dyDescent="0.25">
      <c r="A236" s="134">
        <v>2220</v>
      </c>
      <c r="B236" s="134"/>
      <c r="C236" s="134"/>
      <c r="D236" s="134"/>
      <c r="E236" s="134"/>
      <c r="F236" s="134"/>
      <c r="G236" s="67" t="s">
        <v>288</v>
      </c>
      <c r="H236" s="68"/>
      <c r="I236" s="68"/>
      <c r="J236" s="68"/>
      <c r="K236" s="68"/>
      <c r="L236" s="68"/>
      <c r="M236" s="68"/>
      <c r="N236" s="68"/>
      <c r="O236" s="68"/>
      <c r="P236" s="69"/>
      <c r="Q236" s="142">
        <v>24938</v>
      </c>
      <c r="R236" s="142"/>
      <c r="S236" s="142"/>
      <c r="T236" s="142"/>
      <c r="U236" s="142"/>
      <c r="V236" s="142">
        <v>0</v>
      </c>
      <c r="W236" s="142"/>
      <c r="X236" s="142"/>
      <c r="Y236" s="142"/>
      <c r="Z236" s="142">
        <v>0</v>
      </c>
      <c r="AA236" s="142"/>
      <c r="AB236" s="142"/>
      <c r="AC236" s="142"/>
      <c r="AD236" s="142"/>
      <c r="AE236" s="142">
        <v>0</v>
      </c>
      <c r="AF236" s="142"/>
      <c r="AG236" s="142"/>
      <c r="AH236" s="142"/>
      <c r="AI236" s="142"/>
      <c r="AJ236" s="142">
        <f>IF(ISNUMBER(Q236),Q236,0)-IF(ISNUMBER(Z236),Z236,0)</f>
        <v>24938</v>
      </c>
      <c r="AK236" s="142"/>
      <c r="AL236" s="142"/>
      <c r="AM236" s="142"/>
      <c r="AN236" s="142"/>
      <c r="AO236" s="142">
        <v>30000</v>
      </c>
      <c r="AP236" s="142"/>
      <c r="AQ236" s="142"/>
      <c r="AR236" s="142"/>
      <c r="AS236" s="142"/>
      <c r="AT236" s="142">
        <f>IF(ISNUMBER(V236),V236,0)-IF(ISNUMBER(Z236),Z236,0)-IF(ISNUMBER(AE236),AE236,0)</f>
        <v>0</v>
      </c>
      <c r="AU236" s="142"/>
      <c r="AV236" s="142"/>
      <c r="AW236" s="142"/>
      <c r="AX236" s="142">
        <v>0</v>
      </c>
      <c r="AY236" s="142"/>
      <c r="AZ236" s="142"/>
      <c r="BA236" s="142"/>
      <c r="BB236" s="142"/>
      <c r="BC236" s="142">
        <v>0</v>
      </c>
      <c r="BD236" s="142"/>
      <c r="BE236" s="142"/>
      <c r="BF236" s="142"/>
      <c r="BG236" s="142"/>
      <c r="BH236" s="142">
        <f>IF(ISNUMBER(AO236),AO236,0)-IF(ISNUMBER(AX236),AX236,0)</f>
        <v>30000</v>
      </c>
      <c r="BI236" s="142"/>
      <c r="BJ236" s="142"/>
      <c r="BK236" s="142"/>
      <c r="BL236" s="142"/>
    </row>
    <row r="237" spans="1:79" s="7" customFormat="1" ht="12.75" customHeight="1" x14ac:dyDescent="0.25">
      <c r="A237" s="156"/>
      <c r="B237" s="156"/>
      <c r="C237" s="156"/>
      <c r="D237" s="156"/>
      <c r="E237" s="156"/>
      <c r="F237" s="156"/>
      <c r="G237" s="57" t="s">
        <v>161</v>
      </c>
      <c r="H237" s="50"/>
      <c r="I237" s="50"/>
      <c r="J237" s="50"/>
      <c r="K237" s="50"/>
      <c r="L237" s="50"/>
      <c r="M237" s="50"/>
      <c r="N237" s="50"/>
      <c r="O237" s="50"/>
      <c r="P237" s="51"/>
      <c r="Q237" s="141">
        <v>332325</v>
      </c>
      <c r="R237" s="141"/>
      <c r="S237" s="141"/>
      <c r="T237" s="141"/>
      <c r="U237" s="141"/>
      <c r="V237" s="141">
        <v>0</v>
      </c>
      <c r="W237" s="141"/>
      <c r="X237" s="141"/>
      <c r="Y237" s="141"/>
      <c r="Z237" s="141">
        <v>0</v>
      </c>
      <c r="AA237" s="141"/>
      <c r="AB237" s="141"/>
      <c r="AC237" s="141"/>
      <c r="AD237" s="141"/>
      <c r="AE237" s="141">
        <v>0</v>
      </c>
      <c r="AF237" s="141"/>
      <c r="AG237" s="141"/>
      <c r="AH237" s="141"/>
      <c r="AI237" s="141"/>
      <c r="AJ237" s="141">
        <f>IF(ISNUMBER(Q237),Q237,0)-IF(ISNUMBER(Z237),Z237,0)</f>
        <v>332325</v>
      </c>
      <c r="AK237" s="141"/>
      <c r="AL237" s="141"/>
      <c r="AM237" s="141"/>
      <c r="AN237" s="141"/>
      <c r="AO237" s="141">
        <v>605352</v>
      </c>
      <c r="AP237" s="141"/>
      <c r="AQ237" s="141"/>
      <c r="AR237" s="141"/>
      <c r="AS237" s="141"/>
      <c r="AT237" s="141">
        <f>IF(ISNUMBER(V237),V237,0)-IF(ISNUMBER(Z237),Z237,0)-IF(ISNUMBER(AE237),AE237,0)</f>
        <v>0</v>
      </c>
      <c r="AU237" s="141"/>
      <c r="AV237" s="141"/>
      <c r="AW237" s="141"/>
      <c r="AX237" s="141">
        <v>0</v>
      </c>
      <c r="AY237" s="141"/>
      <c r="AZ237" s="141"/>
      <c r="BA237" s="141"/>
      <c r="BB237" s="141"/>
      <c r="BC237" s="141">
        <v>0</v>
      </c>
      <c r="BD237" s="141"/>
      <c r="BE237" s="141"/>
      <c r="BF237" s="141"/>
      <c r="BG237" s="141"/>
      <c r="BH237" s="141">
        <f>IF(ISNUMBER(AO237),AO237,0)-IF(ISNUMBER(AX237),AX237,0)</f>
        <v>605352</v>
      </c>
      <c r="BI237" s="141"/>
      <c r="BJ237" s="141"/>
      <c r="BK237" s="141"/>
      <c r="BL237" s="141"/>
    </row>
    <row r="239" spans="1:79" ht="14.25" customHeight="1" x14ac:dyDescent="0.25">
      <c r="A239" s="82" t="s">
        <v>382</v>
      </c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2"/>
      <c r="BG239" s="82"/>
      <c r="BH239" s="82"/>
      <c r="BI239" s="82"/>
      <c r="BJ239" s="82"/>
      <c r="BK239" s="82"/>
      <c r="BL239" s="82"/>
    </row>
    <row r="240" spans="1:79" ht="15" customHeight="1" x14ac:dyDescent="0.25">
      <c r="A240" s="33" t="s">
        <v>272</v>
      </c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</row>
    <row r="241" spans="1:79" ht="42.9" customHeight="1" x14ac:dyDescent="0.25">
      <c r="A241" s="128" t="s">
        <v>149</v>
      </c>
      <c r="B241" s="128"/>
      <c r="C241" s="128"/>
      <c r="D241" s="128"/>
      <c r="E241" s="128"/>
      <c r="F241" s="128"/>
      <c r="G241" s="46" t="s">
        <v>20</v>
      </c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 t="s">
        <v>16</v>
      </c>
      <c r="U241" s="46"/>
      <c r="V241" s="46"/>
      <c r="W241" s="46"/>
      <c r="X241" s="46"/>
      <c r="Y241" s="46"/>
      <c r="Z241" s="46" t="s">
        <v>15</v>
      </c>
      <c r="AA241" s="46"/>
      <c r="AB241" s="46"/>
      <c r="AC241" s="46"/>
      <c r="AD241" s="46"/>
      <c r="AE241" s="46" t="s">
        <v>379</v>
      </c>
      <c r="AF241" s="46"/>
      <c r="AG241" s="46"/>
      <c r="AH241" s="46"/>
      <c r="AI241" s="46"/>
      <c r="AJ241" s="46"/>
      <c r="AK241" s="46" t="s">
        <v>383</v>
      </c>
      <c r="AL241" s="46"/>
      <c r="AM241" s="46"/>
      <c r="AN241" s="46"/>
      <c r="AO241" s="46"/>
      <c r="AP241" s="46"/>
      <c r="AQ241" s="46" t="s">
        <v>394</v>
      </c>
      <c r="AR241" s="46"/>
      <c r="AS241" s="46"/>
      <c r="AT241" s="46"/>
      <c r="AU241" s="46"/>
      <c r="AV241" s="46"/>
      <c r="AW241" s="46" t="s">
        <v>19</v>
      </c>
      <c r="AX241" s="46"/>
      <c r="AY241" s="46"/>
      <c r="AZ241" s="46"/>
      <c r="BA241" s="46"/>
      <c r="BB241" s="46"/>
      <c r="BC241" s="46"/>
      <c r="BD241" s="46"/>
      <c r="BE241" s="46" t="s">
        <v>170</v>
      </c>
      <c r="BF241" s="46"/>
      <c r="BG241" s="46"/>
      <c r="BH241" s="46"/>
      <c r="BI241" s="46"/>
      <c r="BJ241" s="46"/>
      <c r="BK241" s="46"/>
      <c r="BL241" s="46"/>
    </row>
    <row r="242" spans="1:79" ht="21.75" customHeight="1" x14ac:dyDescent="0.25">
      <c r="A242" s="128"/>
      <c r="B242" s="128"/>
      <c r="C242" s="128"/>
      <c r="D242" s="128"/>
      <c r="E242" s="128"/>
      <c r="F242" s="128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</row>
    <row r="243" spans="1:79" ht="15" customHeight="1" x14ac:dyDescent="0.25">
      <c r="A243" s="46">
        <v>1</v>
      </c>
      <c r="B243" s="46"/>
      <c r="C243" s="46"/>
      <c r="D243" s="46"/>
      <c r="E243" s="46"/>
      <c r="F243" s="46"/>
      <c r="G243" s="46">
        <v>2</v>
      </c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>
        <v>3</v>
      </c>
      <c r="U243" s="46"/>
      <c r="V243" s="46"/>
      <c r="W243" s="46"/>
      <c r="X243" s="46"/>
      <c r="Y243" s="46"/>
      <c r="Z243" s="46">
        <v>4</v>
      </c>
      <c r="AA243" s="46"/>
      <c r="AB243" s="46"/>
      <c r="AC243" s="46"/>
      <c r="AD243" s="46"/>
      <c r="AE243" s="46">
        <v>5</v>
      </c>
      <c r="AF243" s="46"/>
      <c r="AG243" s="46"/>
      <c r="AH243" s="46"/>
      <c r="AI243" s="46"/>
      <c r="AJ243" s="46"/>
      <c r="AK243" s="46">
        <v>6</v>
      </c>
      <c r="AL243" s="46"/>
      <c r="AM243" s="46"/>
      <c r="AN243" s="46"/>
      <c r="AO243" s="46"/>
      <c r="AP243" s="46"/>
      <c r="AQ243" s="46">
        <v>7</v>
      </c>
      <c r="AR243" s="46"/>
      <c r="AS243" s="46"/>
      <c r="AT243" s="46"/>
      <c r="AU243" s="46"/>
      <c r="AV243" s="46"/>
      <c r="AW243" s="45">
        <v>8</v>
      </c>
      <c r="AX243" s="45"/>
      <c r="AY243" s="45"/>
      <c r="AZ243" s="45"/>
      <c r="BA243" s="45"/>
      <c r="BB243" s="45"/>
      <c r="BC243" s="45"/>
      <c r="BD243" s="45"/>
      <c r="BE243" s="45">
        <v>9</v>
      </c>
      <c r="BF243" s="45"/>
      <c r="BG243" s="45"/>
      <c r="BH243" s="45"/>
      <c r="BI243" s="45"/>
      <c r="BJ243" s="45"/>
      <c r="BK243" s="45"/>
      <c r="BL243" s="45"/>
    </row>
    <row r="244" spans="1:79" s="1" customFormat="1" ht="18.75" hidden="1" customHeight="1" x14ac:dyDescent="0.25">
      <c r="A244" s="45" t="s">
        <v>76</v>
      </c>
      <c r="B244" s="45"/>
      <c r="C244" s="45"/>
      <c r="D244" s="45"/>
      <c r="E244" s="45"/>
      <c r="F244" s="45"/>
      <c r="G244" s="145" t="s">
        <v>69</v>
      </c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52" t="s">
        <v>92</v>
      </c>
      <c r="U244" s="52"/>
      <c r="V244" s="52"/>
      <c r="W244" s="52"/>
      <c r="X244" s="52"/>
      <c r="Y244" s="52"/>
      <c r="Z244" s="52" t="s">
        <v>93</v>
      </c>
      <c r="AA244" s="52"/>
      <c r="AB244" s="52"/>
      <c r="AC244" s="52"/>
      <c r="AD244" s="52"/>
      <c r="AE244" s="52" t="s">
        <v>94</v>
      </c>
      <c r="AF244" s="52"/>
      <c r="AG244" s="52"/>
      <c r="AH244" s="52"/>
      <c r="AI244" s="52"/>
      <c r="AJ244" s="52"/>
      <c r="AK244" s="52" t="s">
        <v>95</v>
      </c>
      <c r="AL244" s="52"/>
      <c r="AM244" s="52"/>
      <c r="AN244" s="52"/>
      <c r="AO244" s="52"/>
      <c r="AP244" s="52"/>
      <c r="AQ244" s="52" t="s">
        <v>96</v>
      </c>
      <c r="AR244" s="52"/>
      <c r="AS244" s="52"/>
      <c r="AT244" s="52"/>
      <c r="AU244" s="52"/>
      <c r="AV244" s="52"/>
      <c r="AW244" s="145" t="s">
        <v>99</v>
      </c>
      <c r="AX244" s="145"/>
      <c r="AY244" s="145"/>
      <c r="AZ244" s="145"/>
      <c r="BA244" s="145"/>
      <c r="BB244" s="145"/>
      <c r="BC244" s="145"/>
      <c r="BD244" s="145"/>
      <c r="BE244" s="145" t="s">
        <v>100</v>
      </c>
      <c r="BF244" s="145"/>
      <c r="BG244" s="145"/>
      <c r="BH244" s="145"/>
      <c r="BI244" s="145"/>
      <c r="BJ244" s="145"/>
      <c r="BK244" s="145"/>
      <c r="BL244" s="145"/>
      <c r="CA244" s="1" t="s">
        <v>61</v>
      </c>
    </row>
    <row r="245" spans="1:79" s="30" customFormat="1" ht="12.75" customHeight="1" x14ac:dyDescent="0.25">
      <c r="A245" s="134">
        <v>2111</v>
      </c>
      <c r="B245" s="134"/>
      <c r="C245" s="134"/>
      <c r="D245" s="134"/>
      <c r="E245" s="134"/>
      <c r="F245" s="134"/>
      <c r="G245" s="67" t="s">
        <v>285</v>
      </c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9"/>
      <c r="T245" s="142">
        <v>173442</v>
      </c>
      <c r="U245" s="142"/>
      <c r="V245" s="142"/>
      <c r="W245" s="142"/>
      <c r="X245" s="142"/>
      <c r="Y245" s="142"/>
      <c r="Z245" s="142">
        <v>164865.93</v>
      </c>
      <c r="AA245" s="142"/>
      <c r="AB245" s="142"/>
      <c r="AC245" s="142"/>
      <c r="AD245" s="142"/>
      <c r="AE245" s="142">
        <v>0</v>
      </c>
      <c r="AF245" s="142"/>
      <c r="AG245" s="142"/>
      <c r="AH245" s="142"/>
      <c r="AI245" s="142"/>
      <c r="AJ245" s="142"/>
      <c r="AK245" s="142">
        <v>0</v>
      </c>
      <c r="AL245" s="142"/>
      <c r="AM245" s="142"/>
      <c r="AN245" s="142"/>
      <c r="AO245" s="142"/>
      <c r="AP245" s="142"/>
      <c r="AQ245" s="142">
        <v>0</v>
      </c>
      <c r="AR245" s="142"/>
      <c r="AS245" s="142"/>
      <c r="AT245" s="142"/>
      <c r="AU245" s="142"/>
      <c r="AV245" s="142"/>
      <c r="AW245" s="154"/>
      <c r="AX245" s="154"/>
      <c r="AY245" s="154"/>
      <c r="AZ245" s="154"/>
      <c r="BA245" s="154"/>
      <c r="BB245" s="154"/>
      <c r="BC245" s="154"/>
      <c r="BD245" s="154"/>
      <c r="BE245" s="154"/>
      <c r="BF245" s="154"/>
      <c r="BG245" s="154"/>
      <c r="BH245" s="154"/>
      <c r="BI245" s="154"/>
      <c r="BJ245" s="154"/>
      <c r="BK245" s="154"/>
      <c r="BL245" s="154"/>
      <c r="CA245" s="30" t="s">
        <v>62</v>
      </c>
    </row>
    <row r="246" spans="1:79" s="30" customFormat="1" ht="12.75" customHeight="1" x14ac:dyDescent="0.25">
      <c r="A246" s="134">
        <v>2120</v>
      </c>
      <c r="B246" s="134"/>
      <c r="C246" s="134"/>
      <c r="D246" s="134"/>
      <c r="E246" s="134"/>
      <c r="F246" s="134"/>
      <c r="G246" s="67" t="s">
        <v>286</v>
      </c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9"/>
      <c r="T246" s="142">
        <v>38158</v>
      </c>
      <c r="U246" s="142"/>
      <c r="V246" s="142"/>
      <c r="W246" s="142"/>
      <c r="X246" s="142"/>
      <c r="Y246" s="142"/>
      <c r="Z246" s="142">
        <v>36578.870000000003</v>
      </c>
      <c r="AA246" s="142"/>
      <c r="AB246" s="142"/>
      <c r="AC246" s="142"/>
      <c r="AD246" s="142"/>
      <c r="AE246" s="142">
        <v>0</v>
      </c>
      <c r="AF246" s="142"/>
      <c r="AG246" s="142"/>
      <c r="AH246" s="142"/>
      <c r="AI246" s="142"/>
      <c r="AJ246" s="142"/>
      <c r="AK246" s="142">
        <v>0</v>
      </c>
      <c r="AL246" s="142"/>
      <c r="AM246" s="142"/>
      <c r="AN246" s="142"/>
      <c r="AO246" s="142"/>
      <c r="AP246" s="142"/>
      <c r="AQ246" s="142">
        <v>0</v>
      </c>
      <c r="AR246" s="142"/>
      <c r="AS246" s="142"/>
      <c r="AT246" s="142"/>
      <c r="AU246" s="142"/>
      <c r="AV246" s="142"/>
      <c r="AW246" s="154"/>
      <c r="AX246" s="154"/>
      <c r="AY246" s="154"/>
      <c r="AZ246" s="154"/>
      <c r="BA246" s="154"/>
      <c r="BB246" s="154"/>
      <c r="BC246" s="154"/>
      <c r="BD246" s="154"/>
      <c r="BE246" s="154"/>
      <c r="BF246" s="154"/>
      <c r="BG246" s="154"/>
      <c r="BH246" s="154"/>
      <c r="BI246" s="154"/>
      <c r="BJ246" s="154"/>
      <c r="BK246" s="154"/>
      <c r="BL246" s="154"/>
    </row>
    <row r="247" spans="1:79" s="30" customFormat="1" ht="25.5" customHeight="1" x14ac:dyDescent="0.25">
      <c r="A247" s="134">
        <v>2220</v>
      </c>
      <c r="B247" s="134"/>
      <c r="C247" s="134"/>
      <c r="D247" s="134"/>
      <c r="E247" s="134"/>
      <c r="F247" s="134"/>
      <c r="G247" s="67" t="s">
        <v>288</v>
      </c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9"/>
      <c r="T247" s="142">
        <v>25000</v>
      </c>
      <c r="U247" s="142"/>
      <c r="V247" s="142"/>
      <c r="W247" s="142"/>
      <c r="X247" s="142"/>
      <c r="Y247" s="142"/>
      <c r="Z247" s="142">
        <v>24891.599999999999</v>
      </c>
      <c r="AA247" s="142"/>
      <c r="AB247" s="142"/>
      <c r="AC247" s="142"/>
      <c r="AD247" s="142"/>
      <c r="AE247" s="142">
        <v>0</v>
      </c>
      <c r="AF247" s="142"/>
      <c r="AG247" s="142"/>
      <c r="AH247" s="142"/>
      <c r="AI247" s="142"/>
      <c r="AJ247" s="142"/>
      <c r="AK247" s="142">
        <v>0</v>
      </c>
      <c r="AL247" s="142"/>
      <c r="AM247" s="142"/>
      <c r="AN247" s="142"/>
      <c r="AO247" s="142"/>
      <c r="AP247" s="142"/>
      <c r="AQ247" s="142">
        <v>0</v>
      </c>
      <c r="AR247" s="142"/>
      <c r="AS247" s="142"/>
      <c r="AT247" s="142"/>
      <c r="AU247" s="142"/>
      <c r="AV247" s="142"/>
      <c r="AW247" s="154"/>
      <c r="AX247" s="154"/>
      <c r="AY247" s="154"/>
      <c r="AZ247" s="154"/>
      <c r="BA247" s="154"/>
      <c r="BB247" s="154"/>
      <c r="BC247" s="154"/>
      <c r="BD247" s="154"/>
      <c r="BE247" s="154"/>
      <c r="BF247" s="154"/>
      <c r="BG247" s="154"/>
      <c r="BH247" s="154"/>
      <c r="BI247" s="154"/>
      <c r="BJ247" s="154"/>
      <c r="BK247" s="154"/>
      <c r="BL247" s="154"/>
    </row>
    <row r="248" spans="1:79" s="7" customFormat="1" ht="12.75" customHeight="1" x14ac:dyDescent="0.25">
      <c r="A248" s="156"/>
      <c r="B248" s="156"/>
      <c r="C248" s="156"/>
      <c r="D248" s="156"/>
      <c r="E248" s="156"/>
      <c r="F248" s="156"/>
      <c r="G248" s="57" t="s">
        <v>161</v>
      </c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1"/>
      <c r="T248" s="141">
        <v>236600</v>
      </c>
      <c r="U248" s="141"/>
      <c r="V248" s="141"/>
      <c r="W248" s="141"/>
      <c r="X248" s="141"/>
      <c r="Y248" s="141"/>
      <c r="Z248" s="141">
        <v>226336.4</v>
      </c>
      <c r="AA248" s="141"/>
      <c r="AB248" s="141"/>
      <c r="AC248" s="141"/>
      <c r="AD248" s="141"/>
      <c r="AE248" s="141">
        <v>0</v>
      </c>
      <c r="AF248" s="141"/>
      <c r="AG248" s="141"/>
      <c r="AH248" s="141"/>
      <c r="AI248" s="141"/>
      <c r="AJ248" s="141"/>
      <c r="AK248" s="141">
        <v>0</v>
      </c>
      <c r="AL248" s="141"/>
      <c r="AM248" s="141"/>
      <c r="AN248" s="141"/>
      <c r="AO248" s="141"/>
      <c r="AP248" s="141"/>
      <c r="AQ248" s="141">
        <v>0</v>
      </c>
      <c r="AR248" s="141"/>
      <c r="AS248" s="141"/>
      <c r="AT248" s="141"/>
      <c r="AU248" s="141"/>
      <c r="AV248" s="141"/>
      <c r="AW248" s="152"/>
      <c r="AX248" s="152"/>
      <c r="AY248" s="152"/>
      <c r="AZ248" s="152"/>
      <c r="BA248" s="152"/>
      <c r="BB248" s="152"/>
      <c r="BC248" s="152"/>
      <c r="BD248" s="152"/>
      <c r="BE248" s="152"/>
      <c r="BF248" s="152"/>
      <c r="BG248" s="152"/>
      <c r="BH248" s="152"/>
      <c r="BI248" s="152"/>
      <c r="BJ248" s="152"/>
      <c r="BK248" s="152"/>
      <c r="BL248" s="152"/>
    </row>
    <row r="250" spans="1:79" ht="14.25" customHeight="1" x14ac:dyDescent="0.25">
      <c r="A250" s="82" t="s">
        <v>395</v>
      </c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82"/>
      <c r="BD250" s="82"/>
      <c r="BE250" s="82"/>
      <c r="BF250" s="82"/>
      <c r="BG250" s="82"/>
      <c r="BH250" s="82"/>
      <c r="BI250" s="82"/>
      <c r="BJ250" s="82"/>
      <c r="BK250" s="82"/>
      <c r="BL250" s="82"/>
    </row>
    <row r="251" spans="1:79" ht="15" customHeight="1" x14ac:dyDescent="0.25">
      <c r="A251" s="150"/>
      <c r="B251" s="150"/>
      <c r="C251" s="150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  <c r="AA251" s="150"/>
      <c r="AB251" s="150"/>
      <c r="AC251" s="150"/>
      <c r="AD251" s="150"/>
      <c r="AE251" s="150"/>
      <c r="AF251" s="150"/>
      <c r="AG251" s="150"/>
      <c r="AH251" s="150"/>
      <c r="AI251" s="150"/>
      <c r="AJ251" s="150"/>
      <c r="AK251" s="150"/>
      <c r="AL251" s="150"/>
      <c r="AM251" s="150"/>
      <c r="AN251" s="150"/>
      <c r="AO251" s="150"/>
      <c r="AP251" s="150"/>
      <c r="AQ251" s="150"/>
      <c r="AR251" s="150"/>
      <c r="AS251" s="150"/>
      <c r="AT251" s="150"/>
      <c r="AU251" s="150"/>
      <c r="AV251" s="150"/>
      <c r="AW251" s="150"/>
      <c r="AX251" s="150"/>
      <c r="AY251" s="150"/>
      <c r="AZ251" s="150"/>
      <c r="BA251" s="150"/>
      <c r="BB251" s="150"/>
      <c r="BC251" s="150"/>
      <c r="BD251" s="150"/>
      <c r="BE251" s="150"/>
      <c r="BF251" s="150"/>
      <c r="BG251" s="150"/>
      <c r="BH251" s="150"/>
      <c r="BI251" s="150"/>
      <c r="BJ251" s="150"/>
      <c r="BK251" s="150"/>
      <c r="BL251" s="150"/>
    </row>
    <row r="252" spans="1:79" ht="1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4" spans="1:79" ht="13.8" x14ac:dyDescent="0.25">
      <c r="A254" s="82" t="s">
        <v>408</v>
      </c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82"/>
      <c r="BD254" s="82"/>
      <c r="BE254" s="82"/>
      <c r="BF254" s="82"/>
      <c r="BG254" s="82"/>
      <c r="BH254" s="82"/>
      <c r="BI254" s="82"/>
      <c r="BJ254" s="82"/>
      <c r="BK254" s="82"/>
      <c r="BL254" s="82"/>
    </row>
    <row r="255" spans="1:79" ht="13.8" x14ac:dyDescent="0.25">
      <c r="A255" s="82" t="s">
        <v>384</v>
      </c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82"/>
      <c r="BD255" s="82"/>
      <c r="BE255" s="82"/>
      <c r="BF255" s="82"/>
      <c r="BG255" s="82"/>
      <c r="BH255" s="82"/>
      <c r="BI255" s="82"/>
      <c r="BJ255" s="82"/>
      <c r="BK255" s="82"/>
      <c r="BL255" s="82"/>
    </row>
    <row r="256" spans="1:79" ht="15" customHeight="1" x14ac:dyDescent="0.25">
      <c r="A256" s="150"/>
      <c r="B256" s="150"/>
      <c r="C256" s="150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  <c r="Z256" s="150"/>
      <c r="AA256" s="150"/>
      <c r="AB256" s="150"/>
      <c r="AC256" s="150"/>
      <c r="AD256" s="150"/>
      <c r="AE256" s="150"/>
      <c r="AF256" s="150"/>
      <c r="AG256" s="150"/>
      <c r="AH256" s="150"/>
      <c r="AI256" s="150"/>
      <c r="AJ256" s="150"/>
      <c r="AK256" s="150"/>
      <c r="AL256" s="150"/>
      <c r="AM256" s="150"/>
      <c r="AN256" s="150"/>
      <c r="AO256" s="150"/>
      <c r="AP256" s="150"/>
      <c r="AQ256" s="150"/>
      <c r="AR256" s="150"/>
      <c r="AS256" s="150"/>
      <c r="AT256" s="150"/>
      <c r="AU256" s="150"/>
      <c r="AV256" s="150"/>
      <c r="AW256" s="150"/>
      <c r="AX256" s="150"/>
      <c r="AY256" s="150"/>
      <c r="AZ256" s="150"/>
      <c r="BA256" s="150"/>
      <c r="BB256" s="150"/>
      <c r="BC256" s="150"/>
      <c r="BD256" s="150"/>
      <c r="BE256" s="150"/>
      <c r="BF256" s="150"/>
      <c r="BG256" s="150"/>
      <c r="BH256" s="150"/>
      <c r="BI256" s="150"/>
      <c r="BJ256" s="150"/>
      <c r="BK256" s="150"/>
      <c r="BL256" s="150"/>
    </row>
    <row r="257" spans="1:64" ht="1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60" spans="1:64" ht="18.899999999999999" customHeight="1" x14ac:dyDescent="0.25">
      <c r="A260" s="74" t="s">
        <v>266</v>
      </c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26"/>
      <c r="AC260" s="26"/>
      <c r="AD260" s="26"/>
      <c r="AE260" s="26"/>
      <c r="AF260" s="26"/>
      <c r="AG260" s="26"/>
      <c r="AH260" s="64"/>
      <c r="AI260" s="64"/>
      <c r="AJ260" s="64"/>
      <c r="AK260" s="64"/>
      <c r="AL260" s="64"/>
      <c r="AM260" s="64"/>
      <c r="AN260" s="64"/>
      <c r="AO260" s="64"/>
      <c r="AP260" s="64"/>
      <c r="AQ260" s="26"/>
      <c r="AR260" s="26"/>
      <c r="AS260" s="26"/>
      <c r="AT260" s="26"/>
      <c r="AU260" s="76" t="s">
        <v>268</v>
      </c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</row>
    <row r="261" spans="1:64" ht="12.75" customHeight="1" x14ac:dyDescent="0.25">
      <c r="AB261" s="27"/>
      <c r="AC261" s="27"/>
      <c r="AD261" s="27"/>
      <c r="AE261" s="27"/>
      <c r="AF261" s="27"/>
      <c r="AG261" s="27"/>
      <c r="AH261" s="66" t="s">
        <v>2</v>
      </c>
      <c r="AI261" s="66"/>
      <c r="AJ261" s="66"/>
      <c r="AK261" s="66"/>
      <c r="AL261" s="66"/>
      <c r="AM261" s="66"/>
      <c r="AN261" s="66"/>
      <c r="AO261" s="66"/>
      <c r="AP261" s="66"/>
      <c r="AQ261" s="27"/>
      <c r="AR261" s="27"/>
      <c r="AS261" s="27"/>
      <c r="AT261" s="27"/>
      <c r="AU261" s="66" t="s">
        <v>185</v>
      </c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</row>
    <row r="262" spans="1:64" ht="13.8" x14ac:dyDescent="0.25">
      <c r="AB262" s="27"/>
      <c r="AC262" s="27"/>
      <c r="AD262" s="27"/>
      <c r="AE262" s="27"/>
      <c r="AF262" s="27"/>
      <c r="AG262" s="27"/>
      <c r="AH262" s="28"/>
      <c r="AI262" s="28"/>
      <c r="AJ262" s="28"/>
      <c r="AK262" s="28"/>
      <c r="AL262" s="28"/>
      <c r="AM262" s="28"/>
      <c r="AN262" s="28"/>
      <c r="AO262" s="28"/>
      <c r="AP262" s="28"/>
      <c r="AQ262" s="27"/>
      <c r="AR262" s="27"/>
      <c r="AS262" s="27"/>
      <c r="AT262" s="27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</row>
    <row r="263" spans="1:64" ht="18" customHeight="1" x14ac:dyDescent="0.25">
      <c r="A263" s="74" t="s">
        <v>267</v>
      </c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27"/>
      <c r="AC263" s="27"/>
      <c r="AD263" s="27"/>
      <c r="AE263" s="27"/>
      <c r="AF263" s="27"/>
      <c r="AG263" s="27"/>
      <c r="AH263" s="65"/>
      <c r="AI263" s="65"/>
      <c r="AJ263" s="65"/>
      <c r="AK263" s="65"/>
      <c r="AL263" s="65"/>
      <c r="AM263" s="65"/>
      <c r="AN263" s="65"/>
      <c r="AO263" s="65"/>
      <c r="AP263" s="65"/>
      <c r="AQ263" s="27"/>
      <c r="AR263" s="27"/>
      <c r="AS263" s="27"/>
      <c r="AT263" s="27"/>
      <c r="AU263" s="73" t="s">
        <v>269</v>
      </c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</row>
    <row r="264" spans="1:64" ht="12" customHeight="1" x14ac:dyDescent="0.25">
      <c r="AB264" s="27"/>
      <c r="AC264" s="27"/>
      <c r="AD264" s="27"/>
      <c r="AE264" s="27"/>
      <c r="AF264" s="27"/>
      <c r="AG264" s="27"/>
      <c r="AH264" s="66" t="s">
        <v>2</v>
      </c>
      <c r="AI264" s="66"/>
      <c r="AJ264" s="66"/>
      <c r="AK264" s="66"/>
      <c r="AL264" s="66"/>
      <c r="AM264" s="66"/>
      <c r="AN264" s="66"/>
      <c r="AO264" s="66"/>
      <c r="AP264" s="66"/>
      <c r="AQ264" s="27"/>
      <c r="AR264" s="27"/>
      <c r="AS264" s="27"/>
      <c r="AT264" s="27"/>
      <c r="AU264" s="66" t="s">
        <v>185</v>
      </c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</row>
  </sheetData>
  <mergeCells count="1752">
    <mergeCell ref="T247:Y247"/>
    <mergeCell ref="Z247:AD247"/>
    <mergeCell ref="AE247:AJ247"/>
    <mergeCell ref="AK247:AP247"/>
    <mergeCell ref="AQ247:AV247"/>
    <mergeCell ref="AW247:BD247"/>
    <mergeCell ref="A246:F246"/>
    <mergeCell ref="G246:S246"/>
    <mergeCell ref="T246:Y246"/>
    <mergeCell ref="Z246:AD246"/>
    <mergeCell ref="AE246:AJ246"/>
    <mergeCell ref="AK246:AP246"/>
    <mergeCell ref="AQ246:AV246"/>
    <mergeCell ref="BH237:BL237"/>
    <mergeCell ref="AE237:AI237"/>
    <mergeCell ref="AJ237:AN237"/>
    <mergeCell ref="AO237:AS237"/>
    <mergeCell ref="AT237:AW237"/>
    <mergeCell ref="AX237:BB237"/>
    <mergeCell ref="BC237:BG237"/>
    <mergeCell ref="AO236:AS236"/>
    <mergeCell ref="AT236:AW236"/>
    <mergeCell ref="AX236:BB236"/>
    <mergeCell ref="BC236:BG236"/>
    <mergeCell ref="BH236:BL236"/>
    <mergeCell ref="A237:F237"/>
    <mergeCell ref="G237:P237"/>
    <mergeCell ref="Q237:U237"/>
    <mergeCell ref="V237:Y237"/>
    <mergeCell ref="Z237:AD237"/>
    <mergeCell ref="AX235:BB235"/>
    <mergeCell ref="BC235:BG235"/>
    <mergeCell ref="BH235:BL235"/>
    <mergeCell ref="A236:F236"/>
    <mergeCell ref="G236:P236"/>
    <mergeCell ref="Q236:U236"/>
    <mergeCell ref="V236:Y236"/>
    <mergeCell ref="Z236:AD236"/>
    <mergeCell ref="AE236:AI236"/>
    <mergeCell ref="AJ236:AN236"/>
    <mergeCell ref="A235:F235"/>
    <mergeCell ref="G235:P235"/>
    <mergeCell ref="Q235:U235"/>
    <mergeCell ref="V235:Y235"/>
    <mergeCell ref="Z235:AD235"/>
    <mergeCell ref="AE235:AI235"/>
    <mergeCell ref="AJ235:AN235"/>
    <mergeCell ref="AO235:AS235"/>
    <mergeCell ref="AT235:AW235"/>
    <mergeCell ref="A198:F198"/>
    <mergeCell ref="G198:S198"/>
    <mergeCell ref="T198:Z198"/>
    <mergeCell ref="AA198:AE198"/>
    <mergeCell ref="AF198:AJ198"/>
    <mergeCell ref="AK221:AP221"/>
    <mergeCell ref="AQ221:AV221"/>
    <mergeCell ref="AW221:BA221"/>
    <mergeCell ref="BB221:BF221"/>
    <mergeCell ref="A202:BL202"/>
    <mergeCell ref="BG225:BL225"/>
    <mergeCell ref="BG224:BL224"/>
    <mergeCell ref="A225:F225"/>
    <mergeCell ref="G225:S225"/>
    <mergeCell ref="T225:Y225"/>
    <mergeCell ref="Z225:AD225"/>
    <mergeCell ref="AE225:AJ225"/>
    <mergeCell ref="AK225:AP225"/>
    <mergeCell ref="AQ225:AV225"/>
    <mergeCell ref="AW225:BA225"/>
    <mergeCell ref="BB225:BF225"/>
    <mergeCell ref="Z224:AD224"/>
    <mergeCell ref="AE224:AJ224"/>
    <mergeCell ref="AK224:AP224"/>
    <mergeCell ref="AQ224:AV224"/>
    <mergeCell ref="AW224:BA224"/>
    <mergeCell ref="BB224:BF224"/>
    <mergeCell ref="BJ175:BL175"/>
    <mergeCell ref="A176:C176"/>
    <mergeCell ref="D176:V176"/>
    <mergeCell ref="W176:Y176"/>
    <mergeCell ref="Z176:AB176"/>
    <mergeCell ref="AC176:AE176"/>
    <mergeCell ref="AF176:AH176"/>
    <mergeCell ref="AI175:AK175"/>
    <mergeCell ref="BE189:BI189"/>
    <mergeCell ref="BJ189:BN189"/>
    <mergeCell ref="BO189:BS189"/>
    <mergeCell ref="BO188:BS188"/>
    <mergeCell ref="A189:F189"/>
    <mergeCell ref="G189:S189"/>
    <mergeCell ref="T189:Z189"/>
    <mergeCell ref="AA189:AE189"/>
    <mergeCell ref="AF189:AJ189"/>
    <mergeCell ref="AK189:AO189"/>
    <mergeCell ref="AP189:AT189"/>
    <mergeCell ref="AU189:AY189"/>
    <mergeCell ref="AZ189:BD189"/>
    <mergeCell ref="AK188:AO188"/>
    <mergeCell ref="AP188:AT188"/>
    <mergeCell ref="AU188:AY188"/>
    <mergeCell ref="AZ188:BD188"/>
    <mergeCell ref="BE188:BI188"/>
    <mergeCell ref="BJ188:BN188"/>
    <mergeCell ref="A188:F188"/>
    <mergeCell ref="G188:S188"/>
    <mergeCell ref="T188:Z188"/>
    <mergeCell ref="AA188:AE188"/>
    <mergeCell ref="AF188:AJ188"/>
    <mergeCell ref="D177:V177"/>
    <mergeCell ref="W177:Y177"/>
    <mergeCell ref="Z177:AB177"/>
    <mergeCell ref="AC177:AE177"/>
    <mergeCell ref="AF177:AH177"/>
    <mergeCell ref="AI177:AK177"/>
    <mergeCell ref="A167:T167"/>
    <mergeCell ref="U167:Y167"/>
    <mergeCell ref="Z167:AD167"/>
    <mergeCell ref="AE167:AI167"/>
    <mergeCell ref="AJ167:AN167"/>
    <mergeCell ref="AO167:AS167"/>
    <mergeCell ref="AT167:AX167"/>
    <mergeCell ref="AY167:BC167"/>
    <mergeCell ref="BD167:BH167"/>
    <mergeCell ref="BA175:BC175"/>
    <mergeCell ref="BD175:BF175"/>
    <mergeCell ref="BG175:BI175"/>
    <mergeCell ref="BE158:BI158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AK142:AO142"/>
    <mergeCell ref="AP142:AT142"/>
    <mergeCell ref="AU142:AY142"/>
    <mergeCell ref="AZ142:BD142"/>
    <mergeCell ref="V141:AE141"/>
    <mergeCell ref="AF141:AJ141"/>
    <mergeCell ref="AK141:AO141"/>
    <mergeCell ref="AP141:AT141"/>
    <mergeCell ref="AU141:AY141"/>
    <mergeCell ref="AZ141:BD141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2:BI132"/>
    <mergeCell ref="BJ132:BN132"/>
    <mergeCell ref="BO132:BS132"/>
    <mergeCell ref="BT132:BX132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Q115:U115"/>
    <mergeCell ref="V115:AE115"/>
    <mergeCell ref="AF115:AJ115"/>
    <mergeCell ref="AK115:AO115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BE116:BI116"/>
    <mergeCell ref="BJ116:BN116"/>
    <mergeCell ref="BO116:BS116"/>
    <mergeCell ref="BT116:BX116"/>
    <mergeCell ref="AE104:AI104"/>
    <mergeCell ref="AJ104:AN104"/>
    <mergeCell ref="AO104:AS104"/>
    <mergeCell ref="AT104:AX104"/>
    <mergeCell ref="AY104:BC104"/>
    <mergeCell ref="BD102:BH102"/>
    <mergeCell ref="A103:C103"/>
    <mergeCell ref="D103:T103"/>
    <mergeCell ref="U103:Y103"/>
    <mergeCell ref="Z103:AD103"/>
    <mergeCell ref="AE103:AI103"/>
    <mergeCell ref="AJ103:AN103"/>
    <mergeCell ref="AO103:AS103"/>
    <mergeCell ref="AT103:AX103"/>
    <mergeCell ref="AY103:BC103"/>
    <mergeCell ref="A102:C102"/>
    <mergeCell ref="D102:T102"/>
    <mergeCell ref="U102:Y102"/>
    <mergeCell ref="Z102:AD102"/>
    <mergeCell ref="AE102:AI102"/>
    <mergeCell ref="BG93:BK93"/>
    <mergeCell ref="BL93:BP93"/>
    <mergeCell ref="BQ93:BT93"/>
    <mergeCell ref="BL92:BP92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I92:AM92"/>
    <mergeCell ref="AN92:AR92"/>
    <mergeCell ref="AS92:AW92"/>
    <mergeCell ref="AX92:BA92"/>
    <mergeCell ref="BB92:BF92"/>
    <mergeCell ref="BG92:BK92"/>
    <mergeCell ref="X70:AB70"/>
    <mergeCell ref="AC70:AG70"/>
    <mergeCell ref="AH70:AL70"/>
    <mergeCell ref="BB91:BF91"/>
    <mergeCell ref="BG91:BK91"/>
    <mergeCell ref="BL91:BP91"/>
    <mergeCell ref="BQ91:BT91"/>
    <mergeCell ref="BU91:BY91"/>
    <mergeCell ref="A92:C92"/>
    <mergeCell ref="D92:T92"/>
    <mergeCell ref="U92:Y92"/>
    <mergeCell ref="Z92:AD92"/>
    <mergeCell ref="AE92:AH92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BQ53:BT53"/>
    <mergeCell ref="BU53:BY53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263:AA263"/>
    <mergeCell ref="AH263:AP263"/>
    <mergeCell ref="AU263:BF263"/>
    <mergeCell ref="AH264:AP264"/>
    <mergeCell ref="AU264:BF264"/>
    <mergeCell ref="A31:D31"/>
    <mergeCell ref="E31:T31"/>
    <mergeCell ref="U31:Y31"/>
    <mergeCell ref="Z31:AD31"/>
    <mergeCell ref="AE31:AH31"/>
    <mergeCell ref="A256:BL256"/>
    <mergeCell ref="A260:AA260"/>
    <mergeCell ref="AH260:AP260"/>
    <mergeCell ref="AU260:BF260"/>
    <mergeCell ref="AH261:AP261"/>
    <mergeCell ref="AU261:BF261"/>
    <mergeCell ref="AW245:BD245"/>
    <mergeCell ref="BE245:BL245"/>
    <mergeCell ref="A250:BL250"/>
    <mergeCell ref="A251:BL251"/>
    <mergeCell ref="BL53:BP53"/>
    <mergeCell ref="BG72:BK72"/>
    <mergeCell ref="BG71:BK71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A254:BL254"/>
    <mergeCell ref="A255:BL255"/>
    <mergeCell ref="AW246:BD246"/>
    <mergeCell ref="BE246:BL246"/>
    <mergeCell ref="A247:F247"/>
    <mergeCell ref="G247:S247"/>
    <mergeCell ref="AQ244:AV244"/>
    <mergeCell ref="AW244:BD244"/>
    <mergeCell ref="BE244:BL244"/>
    <mergeCell ref="A245:F245"/>
    <mergeCell ref="G245:S245"/>
    <mergeCell ref="T245:Y245"/>
    <mergeCell ref="Z245:AD245"/>
    <mergeCell ref="AE245:AJ245"/>
    <mergeCell ref="AK245:AP245"/>
    <mergeCell ref="AQ245:AV245"/>
    <mergeCell ref="A244:F244"/>
    <mergeCell ref="G244:S244"/>
    <mergeCell ref="T244:Y244"/>
    <mergeCell ref="Z244:AD244"/>
    <mergeCell ref="AE244:AJ244"/>
    <mergeCell ref="AK244:AP244"/>
    <mergeCell ref="BE247:BL247"/>
    <mergeCell ref="A248:F248"/>
    <mergeCell ref="G248:S248"/>
    <mergeCell ref="T248:Y248"/>
    <mergeCell ref="Z248:AD248"/>
    <mergeCell ref="AE248:AJ248"/>
    <mergeCell ref="AK248:AP248"/>
    <mergeCell ref="AQ248:AV248"/>
    <mergeCell ref="AW248:BD248"/>
    <mergeCell ref="BE248:BL248"/>
    <mergeCell ref="BE241:BL242"/>
    <mergeCell ref="A243:F243"/>
    <mergeCell ref="G243:S243"/>
    <mergeCell ref="T243:Y243"/>
    <mergeCell ref="Z243:AD243"/>
    <mergeCell ref="AE243:AJ243"/>
    <mergeCell ref="AK243:AP243"/>
    <mergeCell ref="AQ243:AV243"/>
    <mergeCell ref="AW243:BD243"/>
    <mergeCell ref="BE243:BL243"/>
    <mergeCell ref="A239:BL239"/>
    <mergeCell ref="A240:BL240"/>
    <mergeCell ref="A241:F242"/>
    <mergeCell ref="G241:S242"/>
    <mergeCell ref="T241:Y242"/>
    <mergeCell ref="Z241:AD242"/>
    <mergeCell ref="AE241:AJ242"/>
    <mergeCell ref="AK241:AP242"/>
    <mergeCell ref="AQ241:AV242"/>
    <mergeCell ref="AW241:BD242"/>
    <mergeCell ref="AJ234:AN234"/>
    <mergeCell ref="AO234:AS234"/>
    <mergeCell ref="AT234:AW234"/>
    <mergeCell ref="AX234:BB234"/>
    <mergeCell ref="BC234:BG234"/>
    <mergeCell ref="BH234:BL234"/>
    <mergeCell ref="A234:F234"/>
    <mergeCell ref="G234:P234"/>
    <mergeCell ref="Q234:U234"/>
    <mergeCell ref="V234:Y234"/>
    <mergeCell ref="Z234:AD234"/>
    <mergeCell ref="AE234:AI234"/>
    <mergeCell ref="AJ233:AN233"/>
    <mergeCell ref="AO233:AS233"/>
    <mergeCell ref="AT233:AW233"/>
    <mergeCell ref="AX233:BB233"/>
    <mergeCell ref="BC233:BG233"/>
    <mergeCell ref="BH233:BL233"/>
    <mergeCell ref="A233:F233"/>
    <mergeCell ref="G233:P233"/>
    <mergeCell ref="Q233:U233"/>
    <mergeCell ref="V233:Y233"/>
    <mergeCell ref="Z233:AD233"/>
    <mergeCell ref="AE233:AI233"/>
    <mergeCell ref="AJ232:AN232"/>
    <mergeCell ref="AO232:AS232"/>
    <mergeCell ref="AT232:AW232"/>
    <mergeCell ref="AX232:BB232"/>
    <mergeCell ref="BC232:BG232"/>
    <mergeCell ref="BH232:BL232"/>
    <mergeCell ref="A232:F232"/>
    <mergeCell ref="G232:P232"/>
    <mergeCell ref="Q232:U232"/>
    <mergeCell ref="V232:Y232"/>
    <mergeCell ref="Z232:AD232"/>
    <mergeCell ref="AE232:AI232"/>
    <mergeCell ref="AT230:AW231"/>
    <mergeCell ref="AX230:BG230"/>
    <mergeCell ref="BH230:BL231"/>
    <mergeCell ref="Z231:AD231"/>
    <mergeCell ref="AE231:AI231"/>
    <mergeCell ref="AX231:BB231"/>
    <mergeCell ref="BC231:BG231"/>
    <mergeCell ref="A228:BL228"/>
    <mergeCell ref="A229:F231"/>
    <mergeCell ref="G229:P231"/>
    <mergeCell ref="Q229:AN229"/>
    <mergeCell ref="AO229:BL229"/>
    <mergeCell ref="Q230:U231"/>
    <mergeCell ref="V230:Y231"/>
    <mergeCell ref="Z230:AI230"/>
    <mergeCell ref="AJ230:AN231"/>
    <mergeCell ref="AO230:AS231"/>
    <mergeCell ref="AK222:AP222"/>
    <mergeCell ref="AQ222:AV222"/>
    <mergeCell ref="AW222:BA222"/>
    <mergeCell ref="BB222:BF222"/>
    <mergeCell ref="BG222:BL222"/>
    <mergeCell ref="A227:BL227"/>
    <mergeCell ref="BG223:BL223"/>
    <mergeCell ref="A224:F224"/>
    <mergeCell ref="G224:S224"/>
    <mergeCell ref="T224:Y224"/>
    <mergeCell ref="A223:F223"/>
    <mergeCell ref="G223:S223"/>
    <mergeCell ref="T223:Y223"/>
    <mergeCell ref="Z223:AD223"/>
    <mergeCell ref="AE223:AJ223"/>
    <mergeCell ref="AK223:AP223"/>
    <mergeCell ref="AQ223:AV223"/>
    <mergeCell ref="AW223:BA223"/>
    <mergeCell ref="BB223:BF223"/>
    <mergeCell ref="BG221:BL221"/>
    <mergeCell ref="A222:F222"/>
    <mergeCell ref="G222:S222"/>
    <mergeCell ref="T222:Y222"/>
    <mergeCell ref="Z222:AD222"/>
    <mergeCell ref="AE222:AJ222"/>
    <mergeCell ref="AK220:AP220"/>
    <mergeCell ref="AQ220:AV220"/>
    <mergeCell ref="AW220:BA220"/>
    <mergeCell ref="BB220:BF220"/>
    <mergeCell ref="BG220:BL220"/>
    <mergeCell ref="A221:F221"/>
    <mergeCell ref="G221:S221"/>
    <mergeCell ref="T221:Y221"/>
    <mergeCell ref="Z221:AD221"/>
    <mergeCell ref="AE221:AJ221"/>
    <mergeCell ref="AQ218:AV219"/>
    <mergeCell ref="AW218:BF218"/>
    <mergeCell ref="BG218:BL219"/>
    <mergeCell ref="AW219:BA219"/>
    <mergeCell ref="BB219:BF219"/>
    <mergeCell ref="A220:F220"/>
    <mergeCell ref="G220:S220"/>
    <mergeCell ref="T220:Y220"/>
    <mergeCell ref="Z220:AD220"/>
    <mergeCell ref="AE220:AJ220"/>
    <mergeCell ref="A218:F219"/>
    <mergeCell ref="G218:S219"/>
    <mergeCell ref="T218:Y219"/>
    <mergeCell ref="Z218:AD219"/>
    <mergeCell ref="AE218:AJ219"/>
    <mergeCell ref="AK218:AP219"/>
    <mergeCell ref="BP208:BS208"/>
    <mergeCell ref="A211:BL211"/>
    <mergeCell ref="A212:BL212"/>
    <mergeCell ref="A215:BL215"/>
    <mergeCell ref="A216:BL216"/>
    <mergeCell ref="A217:BL217"/>
    <mergeCell ref="AO208:AR208"/>
    <mergeCell ref="AS208:AW208"/>
    <mergeCell ref="AX208:BA208"/>
    <mergeCell ref="BB208:BF208"/>
    <mergeCell ref="BG208:BJ208"/>
    <mergeCell ref="BK208:BO208"/>
    <mergeCell ref="BB207:BF207"/>
    <mergeCell ref="BG207:BJ207"/>
    <mergeCell ref="BK207:BO207"/>
    <mergeCell ref="BP207:BS207"/>
    <mergeCell ref="A208:M208"/>
    <mergeCell ref="N208:U208"/>
    <mergeCell ref="V208:Z208"/>
    <mergeCell ref="AA208:AE208"/>
    <mergeCell ref="AF208:AI208"/>
    <mergeCell ref="AJ208:AN208"/>
    <mergeCell ref="BP206:BS206"/>
    <mergeCell ref="A207:M207"/>
    <mergeCell ref="N207:U207"/>
    <mergeCell ref="V207:Z207"/>
    <mergeCell ref="AA207:AE207"/>
    <mergeCell ref="AF207:AI207"/>
    <mergeCell ref="AJ207:AN207"/>
    <mergeCell ref="AO207:AR207"/>
    <mergeCell ref="AS207:AW207"/>
    <mergeCell ref="AX207:BA207"/>
    <mergeCell ref="AO206:AR206"/>
    <mergeCell ref="AS206:AW206"/>
    <mergeCell ref="AX206:BA206"/>
    <mergeCell ref="BB206:BF206"/>
    <mergeCell ref="BG206:BJ206"/>
    <mergeCell ref="BK206:BO206"/>
    <mergeCell ref="BB205:BF205"/>
    <mergeCell ref="BG205:BJ205"/>
    <mergeCell ref="BK205:BO205"/>
    <mergeCell ref="BP205:BS205"/>
    <mergeCell ref="A206:M206"/>
    <mergeCell ref="N206:U206"/>
    <mergeCell ref="V206:Z206"/>
    <mergeCell ref="AA206:AE206"/>
    <mergeCell ref="AF206:AI206"/>
    <mergeCell ref="AJ206:AN206"/>
    <mergeCell ref="AA205:AE205"/>
    <mergeCell ref="AF205:AI205"/>
    <mergeCell ref="AJ205:AN205"/>
    <mergeCell ref="AO205:AR205"/>
    <mergeCell ref="AS205:AW205"/>
    <mergeCell ref="AX205:BA205"/>
    <mergeCell ref="A203:BM203"/>
    <mergeCell ref="A204:M205"/>
    <mergeCell ref="N204:U205"/>
    <mergeCell ref="V204:Z205"/>
    <mergeCell ref="AA204:AI204"/>
    <mergeCell ref="AJ204:AR204"/>
    <mergeCell ref="AS204:BA204"/>
    <mergeCell ref="BB204:BJ204"/>
    <mergeCell ref="BK204:BS204"/>
    <mergeCell ref="AZ196:BD196"/>
    <mergeCell ref="A197:F197"/>
    <mergeCell ref="G197:S197"/>
    <mergeCell ref="T197:Z197"/>
    <mergeCell ref="AA197:AE197"/>
    <mergeCell ref="AF197:AJ197"/>
    <mergeCell ref="AK197:AO197"/>
    <mergeCell ref="AP197:AT197"/>
    <mergeCell ref="AU197:AY197"/>
    <mergeCell ref="AZ197:BD197"/>
    <mergeCell ref="AP199:AT199"/>
    <mergeCell ref="AU199:AY199"/>
    <mergeCell ref="AZ199:BD199"/>
    <mergeCell ref="AK198:AO198"/>
    <mergeCell ref="AP198:AT198"/>
    <mergeCell ref="AU198:AY198"/>
    <mergeCell ref="AZ198:BD198"/>
    <mergeCell ref="A199:F199"/>
    <mergeCell ref="G199:S199"/>
    <mergeCell ref="T199:Z199"/>
    <mergeCell ref="AA199:AE199"/>
    <mergeCell ref="AF199:AJ199"/>
    <mergeCell ref="AK199:AO199"/>
    <mergeCell ref="AU195:AY195"/>
    <mergeCell ref="AZ195:BD195"/>
    <mergeCell ref="A196:F196"/>
    <mergeCell ref="G196:S196"/>
    <mergeCell ref="T196:Z196"/>
    <mergeCell ref="AA196:AE196"/>
    <mergeCell ref="AF196:AJ196"/>
    <mergeCell ref="AK196:AO196"/>
    <mergeCell ref="AP196:AT196"/>
    <mergeCell ref="AU196:AY196"/>
    <mergeCell ref="AP194:AT194"/>
    <mergeCell ref="AU194:AY194"/>
    <mergeCell ref="AZ194:BD194"/>
    <mergeCell ref="A195:F195"/>
    <mergeCell ref="G195:S195"/>
    <mergeCell ref="T195:Z195"/>
    <mergeCell ref="AA195:AE195"/>
    <mergeCell ref="AF195:AJ195"/>
    <mergeCell ref="AK195:AO195"/>
    <mergeCell ref="AP195:AT195"/>
    <mergeCell ref="A191:BL191"/>
    <mergeCell ref="A192:BD192"/>
    <mergeCell ref="A193:F194"/>
    <mergeCell ref="G193:S194"/>
    <mergeCell ref="T193:Z194"/>
    <mergeCell ref="AA193:AO193"/>
    <mergeCell ref="AP193:BD193"/>
    <mergeCell ref="AA194:AE194"/>
    <mergeCell ref="AF194:AJ194"/>
    <mergeCell ref="AK194:AO194"/>
    <mergeCell ref="AP187:AT187"/>
    <mergeCell ref="AU187:AY187"/>
    <mergeCell ref="AZ187:BD187"/>
    <mergeCell ref="BE187:BI187"/>
    <mergeCell ref="BJ187:BN187"/>
    <mergeCell ref="BO187:BS187"/>
    <mergeCell ref="A187:F187"/>
    <mergeCell ref="G187:S187"/>
    <mergeCell ref="T187:Z187"/>
    <mergeCell ref="AA187:AE187"/>
    <mergeCell ref="AF187:AJ187"/>
    <mergeCell ref="AK187:AO187"/>
    <mergeCell ref="AU176:AW176"/>
    <mergeCell ref="AX176:AZ176"/>
    <mergeCell ref="AP186:AT186"/>
    <mergeCell ref="AU186:AY186"/>
    <mergeCell ref="AZ186:BD186"/>
    <mergeCell ref="BE186:BI186"/>
    <mergeCell ref="BJ186:BN186"/>
    <mergeCell ref="BO186:BS186"/>
    <mergeCell ref="A186:F186"/>
    <mergeCell ref="G186:S186"/>
    <mergeCell ref="T186:Z186"/>
    <mergeCell ref="AA186:AE186"/>
    <mergeCell ref="AF186:AJ186"/>
    <mergeCell ref="AK186:AO186"/>
    <mergeCell ref="AP185:AT185"/>
    <mergeCell ref="AU185:AY185"/>
    <mergeCell ref="AZ185:BD185"/>
    <mergeCell ref="BE185:BI185"/>
    <mergeCell ref="BJ185:BN185"/>
    <mergeCell ref="BO185:BS185"/>
    <mergeCell ref="A185:F185"/>
    <mergeCell ref="G185:S185"/>
    <mergeCell ref="T185:Z185"/>
    <mergeCell ref="AA185:AE185"/>
    <mergeCell ref="AF185:AJ185"/>
    <mergeCell ref="AK185:AO185"/>
    <mergeCell ref="AX177:AZ177"/>
    <mergeCell ref="BA177:BC177"/>
    <mergeCell ref="BD177:BF177"/>
    <mergeCell ref="BG177:BI177"/>
    <mergeCell ref="BJ177:BL177"/>
    <mergeCell ref="A177:C177"/>
    <mergeCell ref="AC174:AE174"/>
    <mergeCell ref="AF174:AH174"/>
    <mergeCell ref="AP184:AT184"/>
    <mergeCell ref="AU184:AY184"/>
    <mergeCell ref="AZ184:BD184"/>
    <mergeCell ref="BE184:BI184"/>
    <mergeCell ref="BJ184:BN184"/>
    <mergeCell ref="BO184:BS184"/>
    <mergeCell ref="A182:BS182"/>
    <mergeCell ref="A183:F184"/>
    <mergeCell ref="G183:S184"/>
    <mergeCell ref="T183:Z184"/>
    <mergeCell ref="AA183:AO183"/>
    <mergeCell ref="AP183:BD183"/>
    <mergeCell ref="BE183:BS183"/>
    <mergeCell ref="AA184:AE184"/>
    <mergeCell ref="AF184:AJ184"/>
    <mergeCell ref="AK184:AO184"/>
    <mergeCell ref="BA176:BC176"/>
    <mergeCell ref="BD176:BF176"/>
    <mergeCell ref="BG176:BI176"/>
    <mergeCell ref="BJ176:BL176"/>
    <mergeCell ref="A180:BL180"/>
    <mergeCell ref="A181:BS181"/>
    <mergeCell ref="AL177:AN177"/>
    <mergeCell ref="AO177:AQ177"/>
    <mergeCell ref="AR177:AT177"/>
    <mergeCell ref="AU177:AW177"/>
    <mergeCell ref="AI176:AK176"/>
    <mergeCell ref="AL176:AN176"/>
    <mergeCell ref="AO176:AQ176"/>
    <mergeCell ref="AR176:AT176"/>
    <mergeCell ref="AI172:AN172"/>
    <mergeCell ref="AO172:AT172"/>
    <mergeCell ref="AU172:AW173"/>
    <mergeCell ref="AX172:AZ173"/>
    <mergeCell ref="BA172:BC173"/>
    <mergeCell ref="BD172:BF173"/>
    <mergeCell ref="BG172:BI173"/>
    <mergeCell ref="AL175:AN175"/>
    <mergeCell ref="AO175:AQ175"/>
    <mergeCell ref="AR175:AT175"/>
    <mergeCell ref="AU175:AW175"/>
    <mergeCell ref="AX175:AZ175"/>
    <mergeCell ref="BA174:BC174"/>
    <mergeCell ref="BD174:BF174"/>
    <mergeCell ref="BG174:BI174"/>
    <mergeCell ref="BJ174:BL174"/>
    <mergeCell ref="A175:C175"/>
    <mergeCell ref="D175:V175"/>
    <mergeCell ref="W175:Y175"/>
    <mergeCell ref="Z175:AB175"/>
    <mergeCell ref="AC175:AE175"/>
    <mergeCell ref="AF175:AH175"/>
    <mergeCell ref="AI174:AK174"/>
    <mergeCell ref="AL174:AN174"/>
    <mergeCell ref="AO174:AQ174"/>
    <mergeCell ref="AR174:AT174"/>
    <mergeCell ref="AU174:AW174"/>
    <mergeCell ref="AX174:AZ174"/>
    <mergeCell ref="A174:C174"/>
    <mergeCell ref="D174:V174"/>
    <mergeCell ref="W174:Y174"/>
    <mergeCell ref="Z174:AB174"/>
    <mergeCell ref="A171:C173"/>
    <mergeCell ref="D171:V173"/>
    <mergeCell ref="W171:AH171"/>
    <mergeCell ref="AI171:AT171"/>
    <mergeCell ref="AU171:AZ171"/>
    <mergeCell ref="BA171:BF171"/>
    <mergeCell ref="AT166:AX166"/>
    <mergeCell ref="AY166:BC166"/>
    <mergeCell ref="BD166:BH166"/>
    <mergeCell ref="BI166:BM166"/>
    <mergeCell ref="BN166:BR166"/>
    <mergeCell ref="A170:BL170"/>
    <mergeCell ref="BI167:BM167"/>
    <mergeCell ref="BN167:BR167"/>
    <mergeCell ref="A166:T166"/>
    <mergeCell ref="U166:Y166"/>
    <mergeCell ref="Z166:AD166"/>
    <mergeCell ref="AE166:AI166"/>
    <mergeCell ref="AJ166:AN166"/>
    <mergeCell ref="AO166:AS166"/>
    <mergeCell ref="BJ172:BL173"/>
    <mergeCell ref="W173:Y173"/>
    <mergeCell ref="Z173:AB173"/>
    <mergeCell ref="AC173:AE173"/>
    <mergeCell ref="AF173:AH173"/>
    <mergeCell ref="AI173:AK173"/>
    <mergeCell ref="AL173:AN173"/>
    <mergeCell ref="AO173:AQ173"/>
    <mergeCell ref="AR173:AT173"/>
    <mergeCell ref="BG171:BL171"/>
    <mergeCell ref="W172:AB172"/>
    <mergeCell ref="AC172:AH172"/>
    <mergeCell ref="AO165:AS165"/>
    <mergeCell ref="AT165:AX165"/>
    <mergeCell ref="AY165:BC165"/>
    <mergeCell ref="BD165:BH165"/>
    <mergeCell ref="BI165:BM165"/>
    <mergeCell ref="BN165:BR165"/>
    <mergeCell ref="AT164:AX164"/>
    <mergeCell ref="AY164:BC164"/>
    <mergeCell ref="BD164:BH164"/>
    <mergeCell ref="BI164:BM164"/>
    <mergeCell ref="BN164:BR164"/>
    <mergeCell ref="A165:T165"/>
    <mergeCell ref="U165:Y165"/>
    <mergeCell ref="Z165:AD165"/>
    <mergeCell ref="AE165:AI165"/>
    <mergeCell ref="AJ165:AN165"/>
    <mergeCell ref="A164:T164"/>
    <mergeCell ref="U164:Y164"/>
    <mergeCell ref="Z164:AD164"/>
    <mergeCell ref="AE164:AI164"/>
    <mergeCell ref="AJ164:AN164"/>
    <mergeCell ref="AO164:AS164"/>
    <mergeCell ref="AO163:AS163"/>
    <mergeCell ref="AT163:AX163"/>
    <mergeCell ref="AY163:BC163"/>
    <mergeCell ref="BD163:BH163"/>
    <mergeCell ref="BI163:BM163"/>
    <mergeCell ref="BN163:BR163"/>
    <mergeCell ref="A162:T163"/>
    <mergeCell ref="U162:AD162"/>
    <mergeCell ref="AE162:AN162"/>
    <mergeCell ref="AO162:AX162"/>
    <mergeCell ref="AY162:BH162"/>
    <mergeCell ref="BI162:BR162"/>
    <mergeCell ref="U163:Y163"/>
    <mergeCell ref="Z163:AD163"/>
    <mergeCell ref="AE163:AI163"/>
    <mergeCell ref="AJ163:AN163"/>
    <mergeCell ref="AP139:AT139"/>
    <mergeCell ref="AU139:AY139"/>
    <mergeCell ref="AZ139:BD139"/>
    <mergeCell ref="BE139:BI139"/>
    <mergeCell ref="A160:BL160"/>
    <mergeCell ref="A161:BR161"/>
    <mergeCell ref="BE140:BI140"/>
    <mergeCell ref="A141:C141"/>
    <mergeCell ref="D141:P141"/>
    <mergeCell ref="Q141:U141"/>
    <mergeCell ref="BE141:BI141"/>
    <mergeCell ref="A142:C142"/>
    <mergeCell ref="D142:P142"/>
    <mergeCell ref="Q142:U142"/>
    <mergeCell ref="V142:AE142"/>
    <mergeCell ref="AF142:AJ142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BT113:BX113"/>
    <mergeCell ref="A134:BL134"/>
    <mergeCell ref="A135:C136"/>
    <mergeCell ref="D135:P136"/>
    <mergeCell ref="Q135:U136"/>
    <mergeCell ref="V135:AE136"/>
    <mergeCell ref="AF135:AT135"/>
    <mergeCell ref="AU135:BI135"/>
    <mergeCell ref="AF136:AJ136"/>
    <mergeCell ref="AK136:AO136"/>
    <mergeCell ref="AP113:AT113"/>
    <mergeCell ref="AU113:AY113"/>
    <mergeCell ref="AZ113:BD113"/>
    <mergeCell ref="BE113:BI113"/>
    <mergeCell ref="BJ113:BN113"/>
    <mergeCell ref="BO113:BS113"/>
    <mergeCell ref="BE114:BI114"/>
    <mergeCell ref="BJ114:BN114"/>
    <mergeCell ref="BO114:BS114"/>
    <mergeCell ref="BT114:BX114"/>
    <mergeCell ref="A115:C115"/>
    <mergeCell ref="D115:P115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O101:AS101"/>
    <mergeCell ref="AT101:AX101"/>
    <mergeCell ref="AY101:BC101"/>
    <mergeCell ref="BD101:BH101"/>
    <mergeCell ref="A107:BL107"/>
    <mergeCell ref="A108:BL108"/>
    <mergeCell ref="AJ102:AN102"/>
    <mergeCell ref="AO102:AS102"/>
    <mergeCell ref="AT102:AX102"/>
    <mergeCell ref="AY102:BC102"/>
    <mergeCell ref="BD104:BH104"/>
    <mergeCell ref="BD103:BH103"/>
    <mergeCell ref="A104:C104"/>
    <mergeCell ref="D104:T104"/>
    <mergeCell ref="U104:Y104"/>
    <mergeCell ref="Z104:AD104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99:C99"/>
    <mergeCell ref="D99:T99"/>
    <mergeCell ref="U99:Y99"/>
    <mergeCell ref="Z99:AD99"/>
    <mergeCell ref="AE99:AI99"/>
    <mergeCell ref="AJ99:AN99"/>
    <mergeCell ref="AE98:AI98"/>
    <mergeCell ref="AJ98:AN98"/>
    <mergeCell ref="AO98:AS98"/>
    <mergeCell ref="AT98:AX98"/>
    <mergeCell ref="AY98:BC98"/>
    <mergeCell ref="BD98:BH98"/>
    <mergeCell ref="BQ90:BT90"/>
    <mergeCell ref="BU90:BY90"/>
    <mergeCell ref="A95:BL95"/>
    <mergeCell ref="A96:BH96"/>
    <mergeCell ref="A97:C98"/>
    <mergeCell ref="D97:T98"/>
    <mergeCell ref="U97:AN97"/>
    <mergeCell ref="AO97:BH97"/>
    <mergeCell ref="U98:Y98"/>
    <mergeCell ref="Z98:AD98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BU93:BY93"/>
    <mergeCell ref="AS93:AW93"/>
    <mergeCell ref="AX93:BA93"/>
    <mergeCell ref="BB93:BF93"/>
    <mergeCell ref="AX89:BA89"/>
    <mergeCell ref="BB89:BF89"/>
    <mergeCell ref="BG89:BK89"/>
    <mergeCell ref="BL89:BP89"/>
    <mergeCell ref="BQ89:BT89"/>
    <mergeCell ref="BU89:BY89"/>
    <mergeCell ref="BQ88:BT88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U87:Y87"/>
    <mergeCell ref="Z87:AD87"/>
    <mergeCell ref="AE87:AH87"/>
    <mergeCell ref="AI87:AM87"/>
    <mergeCell ref="AN87:AR87"/>
    <mergeCell ref="AS87:AW87"/>
    <mergeCell ref="BB80:BF80"/>
    <mergeCell ref="BG80:BK80"/>
    <mergeCell ref="A83:BL83"/>
    <mergeCell ref="A84:BL84"/>
    <mergeCell ref="A85:BY85"/>
    <mergeCell ref="A86:C87"/>
    <mergeCell ref="D86:T87"/>
    <mergeCell ref="U86:AM86"/>
    <mergeCell ref="AN86:BF86"/>
    <mergeCell ref="BG86:BY86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76:E77"/>
    <mergeCell ref="F76:W77"/>
    <mergeCell ref="X76:AQ76"/>
    <mergeCell ref="AR76:BK76"/>
    <mergeCell ref="X77:AB77"/>
    <mergeCell ref="AC77:AG77"/>
    <mergeCell ref="AH77:AL77"/>
    <mergeCell ref="AM77:AQ77"/>
    <mergeCell ref="AR77:AV77"/>
    <mergeCell ref="AW77:BA77"/>
    <mergeCell ref="AR69:AV69"/>
    <mergeCell ref="AW69:BA69"/>
    <mergeCell ref="BB69:BF69"/>
    <mergeCell ref="BG69:BK69"/>
    <mergeCell ref="A74:BL74"/>
    <mergeCell ref="A75:BK75"/>
    <mergeCell ref="AM70:AQ70"/>
    <mergeCell ref="AR70:AV70"/>
    <mergeCell ref="AW70:BA70"/>
    <mergeCell ref="BB70:BF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BG70:BK70"/>
    <mergeCell ref="A71:D71"/>
    <mergeCell ref="E71:W71"/>
    <mergeCell ref="X71:AB71"/>
    <mergeCell ref="AC71:AG71"/>
    <mergeCell ref="AH71:AL71"/>
    <mergeCell ref="AM71:AQ71"/>
    <mergeCell ref="AR71:AV71"/>
    <mergeCell ref="AW71:BA71"/>
    <mergeCell ref="BB71:BF71"/>
    <mergeCell ref="A70:D70"/>
    <mergeCell ref="E70:W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0:BY50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90 A176 A101">
    <cfRule type="cellIs" dxfId="132" priority="91" stopIfTrue="1" operator="equal">
      <formula>A89</formula>
    </cfRule>
  </conditionalFormatting>
  <conditionalFormatting sqref="A113:C113 A139:C139">
    <cfRule type="cellIs" dxfId="131" priority="92" stopIfTrue="1" operator="equal">
      <formula>A112</formula>
    </cfRule>
    <cfRule type="cellIs" dxfId="130" priority="93" stopIfTrue="1" operator="equal">
      <formula>0</formula>
    </cfRule>
  </conditionalFormatting>
  <conditionalFormatting sqref="A91">
    <cfRule type="cellIs" dxfId="129" priority="90" stopIfTrue="1" operator="equal">
      <formula>A90</formula>
    </cfRule>
  </conditionalFormatting>
  <conditionalFormatting sqref="A92">
    <cfRule type="cellIs" dxfId="128" priority="89" stopIfTrue="1" operator="equal">
      <formula>A91</formula>
    </cfRule>
  </conditionalFormatting>
  <conditionalFormatting sqref="A93">
    <cfRule type="cellIs" dxfId="127" priority="88" stopIfTrue="1" operator="equal">
      <formula>A92</formula>
    </cfRule>
  </conditionalFormatting>
  <conditionalFormatting sqref="A105">
    <cfRule type="cellIs" dxfId="126" priority="551" stopIfTrue="1" operator="equal">
      <formula>A101</formula>
    </cfRule>
  </conditionalFormatting>
  <conditionalFormatting sqref="A102">
    <cfRule type="cellIs" dxfId="125" priority="86" stopIfTrue="1" operator="equal">
      <formula>A101</formula>
    </cfRule>
  </conditionalFormatting>
  <conditionalFormatting sqref="A103">
    <cfRule type="cellIs" dxfId="124" priority="85" stopIfTrue="1" operator="equal">
      <formula>A102</formula>
    </cfRule>
  </conditionalFormatting>
  <conditionalFormatting sqref="A104">
    <cfRule type="cellIs" dxfId="123" priority="84" stopIfTrue="1" operator="equal">
      <formula>A103</formula>
    </cfRule>
  </conditionalFormatting>
  <conditionalFormatting sqref="A177">
    <cfRule type="cellIs" dxfId="122" priority="2" stopIfTrue="1" operator="equal">
      <formula>A176</formula>
    </cfRule>
  </conditionalFormatting>
  <conditionalFormatting sqref="A114:C114">
    <cfRule type="cellIs" dxfId="121" priority="81" stopIfTrue="1" operator="equal">
      <formula>A113</formula>
    </cfRule>
    <cfRule type="cellIs" dxfId="120" priority="82" stopIfTrue="1" operator="equal">
      <formula>0</formula>
    </cfRule>
  </conditionalFormatting>
  <conditionalFormatting sqref="A115:C115">
    <cfRule type="cellIs" dxfId="119" priority="79" stopIfTrue="1" operator="equal">
      <formula>A114</formula>
    </cfRule>
    <cfRule type="cellIs" dxfId="118" priority="80" stopIfTrue="1" operator="equal">
      <formula>0</formula>
    </cfRule>
  </conditionalFormatting>
  <conditionalFormatting sqref="A116:C116">
    <cfRule type="cellIs" dxfId="117" priority="77" stopIfTrue="1" operator="equal">
      <formula>A115</formula>
    </cfRule>
    <cfRule type="cellIs" dxfId="116" priority="78" stopIfTrue="1" operator="equal">
      <formula>0</formula>
    </cfRule>
  </conditionalFormatting>
  <conditionalFormatting sqref="A117:C117">
    <cfRule type="cellIs" dxfId="115" priority="75" stopIfTrue="1" operator="equal">
      <formula>A116</formula>
    </cfRule>
    <cfRule type="cellIs" dxfId="114" priority="76" stopIfTrue="1" operator="equal">
      <formula>0</formula>
    </cfRule>
  </conditionalFormatting>
  <conditionalFormatting sqref="A118:C118">
    <cfRule type="cellIs" dxfId="113" priority="73" stopIfTrue="1" operator="equal">
      <formula>A117</formula>
    </cfRule>
    <cfRule type="cellIs" dxfId="112" priority="74" stopIfTrue="1" operator="equal">
      <formula>0</formula>
    </cfRule>
  </conditionalFormatting>
  <conditionalFormatting sqref="A119:C119">
    <cfRule type="cellIs" dxfId="111" priority="71" stopIfTrue="1" operator="equal">
      <formula>A118</formula>
    </cfRule>
    <cfRule type="cellIs" dxfId="110" priority="72" stopIfTrue="1" operator="equal">
      <formula>0</formula>
    </cfRule>
  </conditionalFormatting>
  <conditionalFormatting sqref="A120:C120">
    <cfRule type="cellIs" dxfId="109" priority="69" stopIfTrue="1" operator="equal">
      <formula>A119</formula>
    </cfRule>
    <cfRule type="cellIs" dxfId="108" priority="70" stopIfTrue="1" operator="equal">
      <formula>0</formula>
    </cfRule>
  </conditionalFormatting>
  <conditionalFormatting sqref="A121:C121">
    <cfRule type="cellIs" dxfId="107" priority="67" stopIfTrue="1" operator="equal">
      <formula>A120</formula>
    </cfRule>
    <cfRule type="cellIs" dxfId="106" priority="68" stopIfTrue="1" operator="equal">
      <formula>0</formula>
    </cfRule>
  </conditionalFormatting>
  <conditionalFormatting sqref="A122:C122">
    <cfRule type="cellIs" dxfId="105" priority="65" stopIfTrue="1" operator="equal">
      <formula>A121</formula>
    </cfRule>
    <cfRule type="cellIs" dxfId="104" priority="66" stopIfTrue="1" operator="equal">
      <formula>0</formula>
    </cfRule>
  </conditionalFormatting>
  <conditionalFormatting sqref="A123:C123">
    <cfRule type="cellIs" dxfId="103" priority="63" stopIfTrue="1" operator="equal">
      <formula>A122</formula>
    </cfRule>
    <cfRule type="cellIs" dxfId="102" priority="64" stopIfTrue="1" operator="equal">
      <formula>0</formula>
    </cfRule>
  </conditionalFormatting>
  <conditionalFormatting sqref="A124:C124">
    <cfRule type="cellIs" dxfId="101" priority="61" stopIfTrue="1" operator="equal">
      <formula>A123</formula>
    </cfRule>
    <cfRule type="cellIs" dxfId="100" priority="62" stopIfTrue="1" operator="equal">
      <formula>0</formula>
    </cfRule>
  </conditionalFormatting>
  <conditionalFormatting sqref="A125:C125">
    <cfRule type="cellIs" dxfId="99" priority="59" stopIfTrue="1" operator="equal">
      <formula>A124</formula>
    </cfRule>
    <cfRule type="cellIs" dxfId="98" priority="60" stopIfTrue="1" operator="equal">
      <formula>0</formula>
    </cfRule>
  </conditionalFormatting>
  <conditionalFormatting sqref="A126:C126">
    <cfRule type="cellIs" dxfId="97" priority="57" stopIfTrue="1" operator="equal">
      <formula>A125</formula>
    </cfRule>
    <cfRule type="cellIs" dxfId="96" priority="58" stopIfTrue="1" operator="equal">
      <formula>0</formula>
    </cfRule>
  </conditionalFormatting>
  <conditionalFormatting sqref="A127:C127">
    <cfRule type="cellIs" dxfId="95" priority="55" stopIfTrue="1" operator="equal">
      <formula>A126</formula>
    </cfRule>
    <cfRule type="cellIs" dxfId="94" priority="56" stopIfTrue="1" operator="equal">
      <formula>0</formula>
    </cfRule>
  </conditionalFormatting>
  <conditionalFormatting sqref="A128:C128">
    <cfRule type="cellIs" dxfId="93" priority="53" stopIfTrue="1" operator="equal">
      <formula>A127</formula>
    </cfRule>
    <cfRule type="cellIs" dxfId="92" priority="54" stopIfTrue="1" operator="equal">
      <formula>0</formula>
    </cfRule>
  </conditionalFormatting>
  <conditionalFormatting sqref="A129:C129">
    <cfRule type="cellIs" dxfId="91" priority="51" stopIfTrue="1" operator="equal">
      <formula>A128</formula>
    </cfRule>
    <cfRule type="cellIs" dxfId="90" priority="52" stopIfTrue="1" operator="equal">
      <formula>0</formula>
    </cfRule>
  </conditionalFormatting>
  <conditionalFormatting sqref="A130:C130">
    <cfRule type="cellIs" dxfId="89" priority="49" stopIfTrue="1" operator="equal">
      <formula>A129</formula>
    </cfRule>
    <cfRule type="cellIs" dxfId="88" priority="50" stopIfTrue="1" operator="equal">
      <formula>0</formula>
    </cfRule>
  </conditionalFormatting>
  <conditionalFormatting sqref="A131:C131">
    <cfRule type="cellIs" dxfId="87" priority="47" stopIfTrue="1" operator="equal">
      <formula>A130</formula>
    </cfRule>
    <cfRule type="cellIs" dxfId="86" priority="48" stopIfTrue="1" operator="equal">
      <formula>0</formula>
    </cfRule>
  </conditionalFormatting>
  <conditionalFormatting sqref="A132:C132">
    <cfRule type="cellIs" dxfId="85" priority="45" stopIfTrue="1" operator="equal">
      <formula>A131</formula>
    </cfRule>
    <cfRule type="cellIs" dxfId="84" priority="46" stopIfTrue="1" operator="equal">
      <formula>0</formula>
    </cfRule>
  </conditionalFormatting>
  <conditionalFormatting sqref="A140:C140">
    <cfRule type="cellIs" dxfId="83" priority="41" stopIfTrue="1" operator="equal">
      <formula>A139</formula>
    </cfRule>
    <cfRule type="cellIs" dxfId="82" priority="42" stopIfTrue="1" operator="equal">
      <formula>0</formula>
    </cfRule>
  </conditionalFormatting>
  <conditionalFormatting sqref="A141:C141">
    <cfRule type="cellIs" dxfId="81" priority="39" stopIfTrue="1" operator="equal">
      <formula>A140</formula>
    </cfRule>
    <cfRule type="cellIs" dxfId="80" priority="40" stopIfTrue="1" operator="equal">
      <formula>0</formula>
    </cfRule>
  </conditionalFormatting>
  <conditionalFormatting sqref="A142:C142">
    <cfRule type="cellIs" dxfId="79" priority="37" stopIfTrue="1" operator="equal">
      <formula>A141</formula>
    </cfRule>
    <cfRule type="cellIs" dxfId="78" priority="38" stopIfTrue="1" operator="equal">
      <formula>0</formula>
    </cfRule>
  </conditionalFormatting>
  <conditionalFormatting sqref="A143:C143">
    <cfRule type="cellIs" dxfId="77" priority="35" stopIfTrue="1" operator="equal">
      <formula>A142</formula>
    </cfRule>
    <cfRule type="cellIs" dxfId="76" priority="36" stopIfTrue="1" operator="equal">
      <formula>0</formula>
    </cfRule>
  </conditionalFormatting>
  <conditionalFormatting sqref="A144:C144">
    <cfRule type="cellIs" dxfId="75" priority="33" stopIfTrue="1" operator="equal">
      <formula>A143</formula>
    </cfRule>
    <cfRule type="cellIs" dxfId="74" priority="34" stopIfTrue="1" operator="equal">
      <formula>0</formula>
    </cfRule>
  </conditionalFormatting>
  <conditionalFormatting sqref="A145:C145">
    <cfRule type="cellIs" dxfId="73" priority="31" stopIfTrue="1" operator="equal">
      <formula>A144</formula>
    </cfRule>
    <cfRule type="cellIs" dxfId="72" priority="32" stopIfTrue="1" operator="equal">
      <formula>0</formula>
    </cfRule>
  </conditionalFormatting>
  <conditionalFormatting sqref="A146:C146">
    <cfRule type="cellIs" dxfId="71" priority="29" stopIfTrue="1" operator="equal">
      <formula>A145</formula>
    </cfRule>
    <cfRule type="cellIs" dxfId="70" priority="30" stopIfTrue="1" operator="equal">
      <formula>0</formula>
    </cfRule>
  </conditionalFormatting>
  <conditionalFormatting sqref="A147:C147">
    <cfRule type="cellIs" dxfId="69" priority="27" stopIfTrue="1" operator="equal">
      <formula>A146</formula>
    </cfRule>
    <cfRule type="cellIs" dxfId="68" priority="28" stopIfTrue="1" operator="equal">
      <formula>0</formula>
    </cfRule>
  </conditionalFormatting>
  <conditionalFormatting sqref="A148:C148">
    <cfRule type="cellIs" dxfId="67" priority="25" stopIfTrue="1" operator="equal">
      <formula>A147</formula>
    </cfRule>
    <cfRule type="cellIs" dxfId="66" priority="26" stopIfTrue="1" operator="equal">
      <formula>0</formula>
    </cfRule>
  </conditionalFormatting>
  <conditionalFormatting sqref="A149:C149">
    <cfRule type="cellIs" dxfId="65" priority="23" stopIfTrue="1" operator="equal">
      <formula>A148</formula>
    </cfRule>
    <cfRule type="cellIs" dxfId="64" priority="24" stopIfTrue="1" operator="equal">
      <formula>0</formula>
    </cfRule>
  </conditionalFormatting>
  <conditionalFormatting sqref="A150:C150">
    <cfRule type="cellIs" dxfId="63" priority="21" stopIfTrue="1" operator="equal">
      <formula>A149</formula>
    </cfRule>
    <cfRule type="cellIs" dxfId="62" priority="22" stopIfTrue="1" operator="equal">
      <formula>0</formula>
    </cfRule>
  </conditionalFormatting>
  <conditionalFormatting sqref="A151:C151">
    <cfRule type="cellIs" dxfId="61" priority="19" stopIfTrue="1" operator="equal">
      <formula>A150</formula>
    </cfRule>
    <cfRule type="cellIs" dxfId="60" priority="20" stopIfTrue="1" operator="equal">
      <formula>0</formula>
    </cfRule>
  </conditionalFormatting>
  <conditionalFormatting sqref="A152:C152">
    <cfRule type="cellIs" dxfId="59" priority="17" stopIfTrue="1" operator="equal">
      <formula>A151</formula>
    </cfRule>
    <cfRule type="cellIs" dxfId="58" priority="18" stopIfTrue="1" operator="equal">
      <formula>0</formula>
    </cfRule>
  </conditionalFormatting>
  <conditionalFormatting sqref="A153:C153">
    <cfRule type="cellIs" dxfId="57" priority="15" stopIfTrue="1" operator="equal">
      <formula>A152</formula>
    </cfRule>
    <cfRule type="cellIs" dxfId="56" priority="16" stopIfTrue="1" operator="equal">
      <formula>0</formula>
    </cfRule>
  </conditionalFormatting>
  <conditionalFormatting sqref="A154:C154">
    <cfRule type="cellIs" dxfId="55" priority="13" stopIfTrue="1" operator="equal">
      <formula>A153</formula>
    </cfRule>
    <cfRule type="cellIs" dxfId="54" priority="14" stopIfTrue="1" operator="equal">
      <formula>0</formula>
    </cfRule>
  </conditionalFormatting>
  <conditionalFormatting sqref="A155:C155">
    <cfRule type="cellIs" dxfId="53" priority="11" stopIfTrue="1" operator="equal">
      <formula>A154</formula>
    </cfRule>
    <cfRule type="cellIs" dxfId="52" priority="12" stopIfTrue="1" operator="equal">
      <formula>0</formula>
    </cfRule>
  </conditionalFormatting>
  <conditionalFormatting sqref="A156:C156">
    <cfRule type="cellIs" dxfId="51" priority="9" stopIfTrue="1" operator="equal">
      <formula>A155</formula>
    </cfRule>
    <cfRule type="cellIs" dxfId="50" priority="10" stopIfTrue="1" operator="equal">
      <formula>0</formula>
    </cfRule>
  </conditionalFormatting>
  <conditionalFormatting sqref="A157:C157">
    <cfRule type="cellIs" dxfId="49" priority="7" stopIfTrue="1" operator="equal">
      <formula>A156</formula>
    </cfRule>
    <cfRule type="cellIs" dxfId="48" priority="8" stopIfTrue="1" operator="equal">
      <formula>0</formula>
    </cfRule>
  </conditionalFormatting>
  <conditionalFormatting sqref="A158:C158">
    <cfRule type="cellIs" dxfId="47" priority="5" stopIfTrue="1" operator="equal">
      <formula>A157</formula>
    </cfRule>
    <cfRule type="cellIs" dxfId="46" priority="6" stopIfTrue="1" operator="equal">
      <formula>0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13"/>
  <sheetViews>
    <sheetView zoomScaleNormal="100" workbookViewId="0"/>
  </sheetViews>
  <sheetFormatPr defaultRowHeight="13.2" x14ac:dyDescent="0.25"/>
  <cols>
    <col min="1" max="78" width="2.88671875" customWidth="1"/>
    <col min="79" max="79" width="4" hidden="1" customWidth="1"/>
  </cols>
  <sheetData>
    <row r="1" spans="1:79" ht="57.7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81" t="s">
        <v>129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79" ht="14.25" customHeight="1" x14ac:dyDescent="0.25">
      <c r="A2" s="35" t="s">
        <v>397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</row>
    <row r="4" spans="1:79" ht="15" customHeight="1" x14ac:dyDescent="0.25">
      <c r="A4" s="13" t="s">
        <v>179</v>
      </c>
      <c r="B4" s="38" t="s">
        <v>265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10"/>
      <c r="AH4" s="44" t="s">
        <v>264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10"/>
      <c r="AT4" s="43" t="s">
        <v>270</v>
      </c>
      <c r="AU4" s="44"/>
      <c r="AV4" s="44"/>
      <c r="AW4" s="44"/>
      <c r="AX4" s="44"/>
      <c r="AY4" s="44"/>
      <c r="AZ4" s="44"/>
      <c r="BA4" s="44"/>
      <c r="BB4" s="17"/>
      <c r="BC4" s="10"/>
      <c r="BD4" s="10"/>
      <c r="BE4" s="14"/>
      <c r="BF4" s="14"/>
      <c r="BG4" s="14"/>
      <c r="BH4" s="14"/>
      <c r="BI4" s="14"/>
      <c r="BJ4" s="14"/>
      <c r="BK4" s="14"/>
      <c r="BL4" s="14"/>
    </row>
    <row r="5" spans="1:79" ht="24" customHeight="1" x14ac:dyDescent="0.2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8"/>
      <c r="AH5" s="37" t="s">
        <v>186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8"/>
      <c r="AT5" s="37" t="s">
        <v>177</v>
      </c>
      <c r="AU5" s="37"/>
      <c r="AV5" s="37"/>
      <c r="AW5" s="37"/>
      <c r="AX5" s="37"/>
      <c r="AY5" s="37"/>
      <c r="AZ5" s="37"/>
      <c r="BA5" s="37"/>
      <c r="BB5" s="15"/>
      <c r="BC5" s="8"/>
      <c r="BD5" s="8"/>
      <c r="BE5" s="15"/>
      <c r="BF5" s="15"/>
      <c r="BG5" s="15"/>
      <c r="BH5" s="15"/>
      <c r="BI5" s="15"/>
      <c r="BJ5" s="15"/>
      <c r="BK5" s="15"/>
      <c r="BL5" s="15"/>
    </row>
    <row r="6" spans="1:79" x14ac:dyDescent="0.25">
      <c r="BE6" s="16"/>
      <c r="BF6" s="16"/>
      <c r="BG6" s="16"/>
      <c r="BH6" s="16"/>
      <c r="BI6" s="16"/>
      <c r="BJ6" s="16"/>
      <c r="BK6" s="16"/>
      <c r="BL6" s="16"/>
    </row>
    <row r="7" spans="1:79" ht="28.5" customHeight="1" x14ac:dyDescent="0.25">
      <c r="A7" s="13" t="s">
        <v>188</v>
      </c>
      <c r="B7" s="38" t="s">
        <v>242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10"/>
      <c r="AH7" s="44" t="s">
        <v>412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17"/>
      <c r="BC7" s="43" t="s">
        <v>270</v>
      </c>
      <c r="BD7" s="44"/>
      <c r="BE7" s="44"/>
      <c r="BF7" s="44"/>
      <c r="BG7" s="44"/>
      <c r="BH7" s="44"/>
      <c r="BI7" s="44"/>
      <c r="BJ7" s="44"/>
      <c r="BK7" s="17"/>
      <c r="BL7" s="14"/>
      <c r="BM7" s="18"/>
      <c r="BN7" s="18"/>
      <c r="BO7" s="18"/>
      <c r="BP7" s="17"/>
      <c r="BQ7" s="17"/>
      <c r="BR7" s="17"/>
      <c r="BS7" s="17"/>
      <c r="BT7" s="17"/>
      <c r="BU7" s="17"/>
      <c r="BV7" s="17"/>
      <c r="BW7" s="17"/>
    </row>
    <row r="8" spans="1:79" ht="24" customHeight="1" x14ac:dyDescent="0.25">
      <c r="A8" s="42" t="s">
        <v>169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8"/>
      <c r="AH8" s="37" t="s">
        <v>189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15"/>
      <c r="BC8" s="37" t="s">
        <v>177</v>
      </c>
      <c r="BD8" s="37"/>
      <c r="BE8" s="37"/>
      <c r="BF8" s="37"/>
      <c r="BG8" s="37"/>
      <c r="BH8" s="37"/>
      <c r="BI8" s="37"/>
      <c r="BJ8" s="37"/>
      <c r="BK8" s="23"/>
      <c r="BL8" s="15"/>
      <c r="BM8" s="18"/>
      <c r="BN8" s="18"/>
      <c r="BO8" s="18"/>
      <c r="BP8" s="15"/>
      <c r="BQ8" s="15"/>
      <c r="BR8" s="15"/>
      <c r="BS8" s="15"/>
      <c r="BT8" s="15"/>
      <c r="BU8" s="15"/>
      <c r="BV8" s="15"/>
      <c r="BW8" s="15"/>
    </row>
    <row r="10" spans="1:79" ht="14.25" customHeight="1" x14ac:dyDescent="0.25">
      <c r="A10" s="13" t="s">
        <v>190</v>
      </c>
      <c r="B10" s="44" t="s">
        <v>490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491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17"/>
      <c r="AA10" s="44" t="s">
        <v>492</v>
      </c>
      <c r="AB10" s="44"/>
      <c r="AC10" s="44"/>
      <c r="AD10" s="44"/>
      <c r="AE10" s="44"/>
      <c r="AF10" s="44"/>
      <c r="AG10" s="44"/>
      <c r="AH10" s="44"/>
      <c r="AI10" s="44"/>
      <c r="AJ10" s="17"/>
      <c r="AK10" s="85" t="s">
        <v>259</v>
      </c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22"/>
      <c r="BL10" s="43" t="s">
        <v>271</v>
      </c>
      <c r="BM10" s="44"/>
      <c r="BN10" s="44"/>
      <c r="BO10" s="44"/>
      <c r="BP10" s="44"/>
      <c r="BQ10" s="44"/>
      <c r="BR10" s="44"/>
      <c r="BS10" s="44"/>
      <c r="BT10" s="17"/>
      <c r="BU10" s="17"/>
      <c r="BV10" s="17"/>
      <c r="BW10" s="17"/>
      <c r="BX10" s="17"/>
      <c r="BY10" s="17"/>
      <c r="BZ10" s="17"/>
      <c r="CA10" s="17"/>
    </row>
    <row r="11" spans="1:79" ht="25.5" customHeight="1" x14ac:dyDescent="0.25">
      <c r="B11" s="37" t="s">
        <v>191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193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15"/>
      <c r="AA11" s="86" t="s">
        <v>194</v>
      </c>
      <c r="AB11" s="86"/>
      <c r="AC11" s="86"/>
      <c r="AD11" s="86"/>
      <c r="AE11" s="86"/>
      <c r="AF11" s="86"/>
      <c r="AG11" s="86"/>
      <c r="AH11" s="86"/>
      <c r="AI11" s="86"/>
      <c r="AJ11" s="15"/>
      <c r="AK11" s="87" t="s">
        <v>192</v>
      </c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21"/>
      <c r="BL11" s="37" t="s">
        <v>178</v>
      </c>
      <c r="BM11" s="37"/>
      <c r="BN11" s="37"/>
      <c r="BO11" s="37"/>
      <c r="BP11" s="37"/>
      <c r="BQ11" s="37"/>
      <c r="BR11" s="37"/>
      <c r="BS11" s="37"/>
      <c r="BT11" s="15"/>
      <c r="BU11" s="15"/>
      <c r="BV11" s="15"/>
      <c r="BW11" s="15"/>
      <c r="BX11" s="15"/>
      <c r="BY11" s="15"/>
      <c r="BZ11" s="15"/>
      <c r="CA11" s="15"/>
    </row>
    <row r="13" spans="1:79" ht="14.25" customHeight="1" x14ac:dyDescent="0.25">
      <c r="A13" s="82" t="s">
        <v>398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</row>
    <row r="14" spans="1:79" ht="14.25" customHeight="1" x14ac:dyDescent="0.25">
      <c r="A14" s="82" t="s">
        <v>162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</row>
    <row r="15" spans="1:79" ht="15" customHeight="1" x14ac:dyDescent="0.25">
      <c r="A15" s="83" t="s">
        <v>487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</row>
    <row r="16" spans="1:79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3">
      <c r="A17" s="84" t="s">
        <v>163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</row>
    <row r="18" spans="1:79" ht="30" customHeight="1" x14ac:dyDescent="0.25">
      <c r="A18" s="83" t="s">
        <v>488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</row>
    <row r="19" spans="1:79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5">
      <c r="A20" s="82" t="s">
        <v>164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</row>
    <row r="21" spans="1:79" ht="15" customHeight="1" x14ac:dyDescent="0.25">
      <c r="A21" s="83" t="s">
        <v>489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</row>
    <row r="22" spans="1:79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5">
      <c r="A23" s="82" t="s">
        <v>165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</row>
    <row r="24" spans="1:79" ht="14.25" customHeight="1" x14ac:dyDescent="0.25">
      <c r="A24" s="91" t="s">
        <v>385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</row>
    <row r="25" spans="1:79" ht="15" customHeight="1" x14ac:dyDescent="0.25">
      <c r="A25" s="33" t="s">
        <v>272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</row>
    <row r="26" spans="1:79" ht="23.1" customHeight="1" x14ac:dyDescent="0.25">
      <c r="A26" s="92" t="s">
        <v>3</v>
      </c>
      <c r="B26" s="93"/>
      <c r="C26" s="93"/>
      <c r="D26" s="94"/>
      <c r="E26" s="92" t="s">
        <v>20</v>
      </c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46" t="s">
        <v>273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274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275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5">
      <c r="A27" s="95"/>
      <c r="B27" s="96"/>
      <c r="C27" s="96"/>
      <c r="D27" s="97"/>
      <c r="E27" s="95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88" t="s">
        <v>130</v>
      </c>
      <c r="AF27" s="89"/>
      <c r="AG27" s="89"/>
      <c r="AH27" s="90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88" t="s">
        <v>130</v>
      </c>
      <c r="AY27" s="89"/>
      <c r="AZ27" s="89"/>
      <c r="BA27" s="90"/>
      <c r="BB27" s="61" t="s">
        <v>108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88" t="s">
        <v>130</v>
      </c>
      <c r="BR27" s="89"/>
      <c r="BS27" s="89"/>
      <c r="BT27" s="90"/>
      <c r="BU27" s="61" t="s">
        <v>109</v>
      </c>
      <c r="BV27" s="62"/>
      <c r="BW27" s="62"/>
      <c r="BX27" s="62"/>
      <c r="BY27" s="63"/>
    </row>
    <row r="28" spans="1:79" ht="15" customHeight="1" x14ac:dyDescent="0.25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 x14ac:dyDescent="0.25">
      <c r="A29" s="54" t="s">
        <v>68</v>
      </c>
      <c r="B29" s="55"/>
      <c r="C29" s="55"/>
      <c r="D29" s="56"/>
      <c r="E29" s="54" t="s">
        <v>69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108" t="s">
        <v>77</v>
      </c>
      <c r="V29" s="109"/>
      <c r="W29" s="109"/>
      <c r="X29" s="109"/>
      <c r="Y29" s="110"/>
      <c r="Z29" s="108" t="s">
        <v>78</v>
      </c>
      <c r="AA29" s="109"/>
      <c r="AB29" s="109"/>
      <c r="AC29" s="109"/>
      <c r="AD29" s="110"/>
      <c r="AE29" s="54" t="s">
        <v>103</v>
      </c>
      <c r="AF29" s="55"/>
      <c r="AG29" s="55"/>
      <c r="AH29" s="56"/>
      <c r="AI29" s="98" t="s">
        <v>197</v>
      </c>
      <c r="AJ29" s="99"/>
      <c r="AK29" s="99"/>
      <c r="AL29" s="99"/>
      <c r="AM29" s="100"/>
      <c r="AN29" s="54" t="s">
        <v>79</v>
      </c>
      <c r="AO29" s="55"/>
      <c r="AP29" s="55"/>
      <c r="AQ29" s="55"/>
      <c r="AR29" s="56"/>
      <c r="AS29" s="54" t="s">
        <v>80</v>
      </c>
      <c r="AT29" s="55"/>
      <c r="AU29" s="55"/>
      <c r="AV29" s="55"/>
      <c r="AW29" s="56"/>
      <c r="AX29" s="54" t="s">
        <v>104</v>
      </c>
      <c r="AY29" s="55"/>
      <c r="AZ29" s="55"/>
      <c r="BA29" s="56"/>
      <c r="BB29" s="98" t="s">
        <v>197</v>
      </c>
      <c r="BC29" s="99"/>
      <c r="BD29" s="99"/>
      <c r="BE29" s="99"/>
      <c r="BF29" s="100"/>
      <c r="BG29" s="54" t="s">
        <v>70</v>
      </c>
      <c r="BH29" s="55"/>
      <c r="BI29" s="55"/>
      <c r="BJ29" s="55"/>
      <c r="BK29" s="56"/>
      <c r="BL29" s="54" t="s">
        <v>71</v>
      </c>
      <c r="BM29" s="55"/>
      <c r="BN29" s="55"/>
      <c r="BO29" s="55"/>
      <c r="BP29" s="56"/>
      <c r="BQ29" s="54" t="s">
        <v>105</v>
      </c>
      <c r="BR29" s="55"/>
      <c r="BS29" s="55"/>
      <c r="BT29" s="56"/>
      <c r="BU29" s="98" t="s">
        <v>197</v>
      </c>
      <c r="BV29" s="99"/>
      <c r="BW29" s="99"/>
      <c r="BX29" s="99"/>
      <c r="BY29" s="100"/>
      <c r="CA29" t="s">
        <v>28</v>
      </c>
    </row>
    <row r="30" spans="1:79" s="30" customFormat="1" ht="25.5" customHeight="1" x14ac:dyDescent="0.25">
      <c r="A30" s="101"/>
      <c r="B30" s="102"/>
      <c r="C30" s="102"/>
      <c r="D30" s="103"/>
      <c r="E30" s="67" t="s">
        <v>283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9"/>
      <c r="U30" s="104" t="s">
        <v>282</v>
      </c>
      <c r="V30" s="104"/>
      <c r="W30" s="104"/>
      <c r="X30" s="104"/>
      <c r="Y30" s="104"/>
      <c r="Z30" s="104">
        <v>806900</v>
      </c>
      <c r="AA30" s="104"/>
      <c r="AB30" s="104"/>
      <c r="AC30" s="104"/>
      <c r="AD30" s="104"/>
      <c r="AE30" s="105">
        <v>0</v>
      </c>
      <c r="AF30" s="106"/>
      <c r="AG30" s="106"/>
      <c r="AH30" s="107"/>
      <c r="AI30" s="105">
        <f>IF(ISNUMBER(U30),U30,0)+IF(ISNUMBER(Z30),Z30,0)</f>
        <v>806900</v>
      </c>
      <c r="AJ30" s="106"/>
      <c r="AK30" s="106"/>
      <c r="AL30" s="106"/>
      <c r="AM30" s="107"/>
      <c r="AN30" s="105" t="s">
        <v>282</v>
      </c>
      <c r="AO30" s="106"/>
      <c r="AP30" s="106"/>
      <c r="AQ30" s="106"/>
      <c r="AR30" s="107"/>
      <c r="AS30" s="105">
        <v>0</v>
      </c>
      <c r="AT30" s="106"/>
      <c r="AU30" s="106"/>
      <c r="AV30" s="106"/>
      <c r="AW30" s="107"/>
      <c r="AX30" s="105">
        <v>0</v>
      </c>
      <c r="AY30" s="106"/>
      <c r="AZ30" s="106"/>
      <c r="BA30" s="107"/>
      <c r="BB30" s="105">
        <f>IF(ISNUMBER(AN30),AN30,0)+IF(ISNUMBER(AS30),AS30,0)</f>
        <v>0</v>
      </c>
      <c r="BC30" s="106"/>
      <c r="BD30" s="106"/>
      <c r="BE30" s="106"/>
      <c r="BF30" s="107"/>
      <c r="BG30" s="105" t="s">
        <v>282</v>
      </c>
      <c r="BH30" s="106"/>
      <c r="BI30" s="106"/>
      <c r="BJ30" s="106"/>
      <c r="BK30" s="107"/>
      <c r="BL30" s="105">
        <v>0</v>
      </c>
      <c r="BM30" s="106"/>
      <c r="BN30" s="106"/>
      <c r="BO30" s="106"/>
      <c r="BP30" s="107"/>
      <c r="BQ30" s="105">
        <v>0</v>
      </c>
      <c r="BR30" s="106"/>
      <c r="BS30" s="106"/>
      <c r="BT30" s="107"/>
      <c r="BU30" s="105">
        <f>IF(ISNUMBER(BG30),BG30,0)+IF(ISNUMBER(BL30),BL30,0)</f>
        <v>0</v>
      </c>
      <c r="BV30" s="106"/>
      <c r="BW30" s="106"/>
      <c r="BX30" s="106"/>
      <c r="BY30" s="107"/>
      <c r="CA30" s="30" t="s">
        <v>29</v>
      </c>
    </row>
    <row r="31" spans="1:79" s="30" customFormat="1" ht="63.75" customHeight="1" x14ac:dyDescent="0.25">
      <c r="A31" s="101">
        <v>33010100</v>
      </c>
      <c r="B31" s="102"/>
      <c r="C31" s="102"/>
      <c r="D31" s="103"/>
      <c r="E31" s="67" t="s">
        <v>284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9"/>
      <c r="U31" s="104" t="s">
        <v>282</v>
      </c>
      <c r="V31" s="104"/>
      <c r="W31" s="104"/>
      <c r="X31" s="104"/>
      <c r="Y31" s="104"/>
      <c r="Z31" s="104">
        <v>806900</v>
      </c>
      <c r="AA31" s="104"/>
      <c r="AB31" s="104"/>
      <c r="AC31" s="104"/>
      <c r="AD31" s="104"/>
      <c r="AE31" s="105">
        <v>0</v>
      </c>
      <c r="AF31" s="106"/>
      <c r="AG31" s="106"/>
      <c r="AH31" s="107"/>
      <c r="AI31" s="105">
        <f>IF(ISNUMBER(U31),U31,0)+IF(ISNUMBER(Z31),Z31,0)</f>
        <v>806900</v>
      </c>
      <c r="AJ31" s="106"/>
      <c r="AK31" s="106"/>
      <c r="AL31" s="106"/>
      <c r="AM31" s="107"/>
      <c r="AN31" s="105" t="s">
        <v>282</v>
      </c>
      <c r="AO31" s="106"/>
      <c r="AP31" s="106"/>
      <c r="AQ31" s="106"/>
      <c r="AR31" s="107"/>
      <c r="AS31" s="105">
        <v>0</v>
      </c>
      <c r="AT31" s="106"/>
      <c r="AU31" s="106"/>
      <c r="AV31" s="106"/>
      <c r="AW31" s="107"/>
      <c r="AX31" s="105">
        <v>0</v>
      </c>
      <c r="AY31" s="106"/>
      <c r="AZ31" s="106"/>
      <c r="BA31" s="107"/>
      <c r="BB31" s="105">
        <f>IF(ISNUMBER(AN31),AN31,0)+IF(ISNUMBER(AS31),AS31,0)</f>
        <v>0</v>
      </c>
      <c r="BC31" s="106"/>
      <c r="BD31" s="106"/>
      <c r="BE31" s="106"/>
      <c r="BF31" s="107"/>
      <c r="BG31" s="105" t="s">
        <v>282</v>
      </c>
      <c r="BH31" s="106"/>
      <c r="BI31" s="106"/>
      <c r="BJ31" s="106"/>
      <c r="BK31" s="107"/>
      <c r="BL31" s="105">
        <v>0</v>
      </c>
      <c r="BM31" s="106"/>
      <c r="BN31" s="106"/>
      <c r="BO31" s="106"/>
      <c r="BP31" s="107"/>
      <c r="BQ31" s="105">
        <v>0</v>
      </c>
      <c r="BR31" s="106"/>
      <c r="BS31" s="106"/>
      <c r="BT31" s="107"/>
      <c r="BU31" s="105">
        <f>IF(ISNUMBER(BG31),BG31,0)+IF(ISNUMBER(BL31),BL31,0)</f>
        <v>0</v>
      </c>
      <c r="BV31" s="106"/>
      <c r="BW31" s="106"/>
      <c r="BX31" s="106"/>
      <c r="BY31" s="107"/>
    </row>
    <row r="32" spans="1:79" s="7" customFormat="1" ht="12.75" customHeight="1" x14ac:dyDescent="0.25">
      <c r="A32" s="122"/>
      <c r="B32" s="123"/>
      <c r="C32" s="123"/>
      <c r="D32" s="124"/>
      <c r="E32" s="57" t="s">
        <v>161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/>
      <c r="U32" s="129">
        <v>0</v>
      </c>
      <c r="V32" s="129"/>
      <c r="W32" s="129"/>
      <c r="X32" s="129"/>
      <c r="Y32" s="129"/>
      <c r="Z32" s="129">
        <v>806900</v>
      </c>
      <c r="AA32" s="129"/>
      <c r="AB32" s="129"/>
      <c r="AC32" s="129"/>
      <c r="AD32" s="129"/>
      <c r="AE32" s="119">
        <v>0</v>
      </c>
      <c r="AF32" s="120"/>
      <c r="AG32" s="120"/>
      <c r="AH32" s="121"/>
      <c r="AI32" s="119">
        <f>IF(ISNUMBER(U32),U32,0)+IF(ISNUMBER(Z32),Z32,0)</f>
        <v>806900</v>
      </c>
      <c r="AJ32" s="120"/>
      <c r="AK32" s="120"/>
      <c r="AL32" s="120"/>
      <c r="AM32" s="121"/>
      <c r="AN32" s="119">
        <v>0</v>
      </c>
      <c r="AO32" s="120"/>
      <c r="AP32" s="120"/>
      <c r="AQ32" s="120"/>
      <c r="AR32" s="121"/>
      <c r="AS32" s="119">
        <v>0</v>
      </c>
      <c r="AT32" s="120"/>
      <c r="AU32" s="120"/>
      <c r="AV32" s="120"/>
      <c r="AW32" s="121"/>
      <c r="AX32" s="119">
        <v>0</v>
      </c>
      <c r="AY32" s="120"/>
      <c r="AZ32" s="120"/>
      <c r="BA32" s="121"/>
      <c r="BB32" s="119">
        <f>IF(ISNUMBER(AN32),AN32,0)+IF(ISNUMBER(AS32),AS32,0)</f>
        <v>0</v>
      </c>
      <c r="BC32" s="120"/>
      <c r="BD32" s="120"/>
      <c r="BE32" s="120"/>
      <c r="BF32" s="121"/>
      <c r="BG32" s="119">
        <v>0</v>
      </c>
      <c r="BH32" s="120"/>
      <c r="BI32" s="120"/>
      <c r="BJ32" s="120"/>
      <c r="BK32" s="121"/>
      <c r="BL32" s="119">
        <v>0</v>
      </c>
      <c r="BM32" s="120"/>
      <c r="BN32" s="120"/>
      <c r="BO32" s="120"/>
      <c r="BP32" s="121"/>
      <c r="BQ32" s="119">
        <v>0</v>
      </c>
      <c r="BR32" s="120"/>
      <c r="BS32" s="120"/>
      <c r="BT32" s="121"/>
      <c r="BU32" s="119">
        <f>IF(ISNUMBER(BG32),BG32,0)+IF(ISNUMBER(BL32),BL32,0)</f>
        <v>0</v>
      </c>
      <c r="BV32" s="120"/>
      <c r="BW32" s="120"/>
      <c r="BX32" s="120"/>
      <c r="BY32" s="121"/>
    </row>
    <row r="34" spans="1:79" ht="14.25" customHeight="1" x14ac:dyDescent="0.25">
      <c r="A34" s="91" t="s">
        <v>399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79" ht="15" customHeight="1" x14ac:dyDescent="0.25">
      <c r="A35" s="111" t="s">
        <v>272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</row>
    <row r="36" spans="1:79" ht="22.5" customHeight="1" x14ac:dyDescent="0.25">
      <c r="A36" s="92" t="s">
        <v>3</v>
      </c>
      <c r="B36" s="93"/>
      <c r="C36" s="93"/>
      <c r="D36" s="94"/>
      <c r="E36" s="92" t="s">
        <v>20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4"/>
      <c r="X36" s="61" t="s">
        <v>276</v>
      </c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3"/>
      <c r="AR36" s="46" t="s">
        <v>278</v>
      </c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</row>
    <row r="37" spans="1:79" ht="36" customHeight="1" x14ac:dyDescent="0.25">
      <c r="A37" s="95"/>
      <c r="B37" s="96"/>
      <c r="C37" s="96"/>
      <c r="D37" s="97"/>
      <c r="E37" s="95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7"/>
      <c r="X37" s="46" t="s">
        <v>5</v>
      </c>
      <c r="Y37" s="46"/>
      <c r="Z37" s="46"/>
      <c r="AA37" s="46"/>
      <c r="AB37" s="46"/>
      <c r="AC37" s="46" t="s">
        <v>4</v>
      </c>
      <c r="AD37" s="46"/>
      <c r="AE37" s="46"/>
      <c r="AF37" s="46"/>
      <c r="AG37" s="46"/>
      <c r="AH37" s="88" t="s">
        <v>130</v>
      </c>
      <c r="AI37" s="89"/>
      <c r="AJ37" s="89"/>
      <c r="AK37" s="89"/>
      <c r="AL37" s="90"/>
      <c r="AM37" s="61" t="s">
        <v>6</v>
      </c>
      <c r="AN37" s="62"/>
      <c r="AO37" s="62"/>
      <c r="AP37" s="62"/>
      <c r="AQ37" s="63"/>
      <c r="AR37" s="61" t="s">
        <v>5</v>
      </c>
      <c r="AS37" s="62"/>
      <c r="AT37" s="62"/>
      <c r="AU37" s="62"/>
      <c r="AV37" s="63"/>
      <c r="AW37" s="61" t="s">
        <v>4</v>
      </c>
      <c r="AX37" s="62"/>
      <c r="AY37" s="62"/>
      <c r="AZ37" s="62"/>
      <c r="BA37" s="63"/>
      <c r="BB37" s="88" t="s">
        <v>130</v>
      </c>
      <c r="BC37" s="89"/>
      <c r="BD37" s="89"/>
      <c r="BE37" s="89"/>
      <c r="BF37" s="90"/>
      <c r="BG37" s="61" t="s">
        <v>108</v>
      </c>
      <c r="BH37" s="62"/>
      <c r="BI37" s="62"/>
      <c r="BJ37" s="62"/>
      <c r="BK37" s="63"/>
    </row>
    <row r="38" spans="1:79" ht="15" customHeight="1" x14ac:dyDescent="0.25">
      <c r="A38" s="61">
        <v>1</v>
      </c>
      <c r="B38" s="62"/>
      <c r="C38" s="62"/>
      <c r="D38" s="63"/>
      <c r="E38" s="61">
        <v>2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3"/>
      <c r="X38" s="46">
        <v>3</v>
      </c>
      <c r="Y38" s="46"/>
      <c r="Z38" s="46"/>
      <c r="AA38" s="46"/>
      <c r="AB38" s="46"/>
      <c r="AC38" s="46">
        <v>4</v>
      </c>
      <c r="AD38" s="46"/>
      <c r="AE38" s="46"/>
      <c r="AF38" s="46"/>
      <c r="AG38" s="46"/>
      <c r="AH38" s="46">
        <v>5</v>
      </c>
      <c r="AI38" s="46"/>
      <c r="AJ38" s="46"/>
      <c r="AK38" s="46"/>
      <c r="AL38" s="46"/>
      <c r="AM38" s="46">
        <v>6</v>
      </c>
      <c r="AN38" s="46"/>
      <c r="AO38" s="46"/>
      <c r="AP38" s="46"/>
      <c r="AQ38" s="46"/>
      <c r="AR38" s="61">
        <v>7</v>
      </c>
      <c r="AS38" s="62"/>
      <c r="AT38" s="62"/>
      <c r="AU38" s="62"/>
      <c r="AV38" s="63"/>
      <c r="AW38" s="61">
        <v>8</v>
      </c>
      <c r="AX38" s="62"/>
      <c r="AY38" s="62"/>
      <c r="AZ38" s="62"/>
      <c r="BA38" s="63"/>
      <c r="BB38" s="61">
        <v>9</v>
      </c>
      <c r="BC38" s="62"/>
      <c r="BD38" s="62"/>
      <c r="BE38" s="62"/>
      <c r="BF38" s="63"/>
      <c r="BG38" s="61">
        <v>10</v>
      </c>
      <c r="BH38" s="62"/>
      <c r="BI38" s="62"/>
      <c r="BJ38" s="62"/>
      <c r="BK38" s="63"/>
    </row>
    <row r="39" spans="1:79" ht="20.25" hidden="1" customHeight="1" x14ac:dyDescent="0.25">
      <c r="A39" s="54" t="s">
        <v>68</v>
      </c>
      <c r="B39" s="55"/>
      <c r="C39" s="55"/>
      <c r="D39" s="56"/>
      <c r="E39" s="54" t="s">
        <v>69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6"/>
      <c r="X39" s="45" t="s">
        <v>72</v>
      </c>
      <c r="Y39" s="45"/>
      <c r="Z39" s="45"/>
      <c r="AA39" s="45"/>
      <c r="AB39" s="45"/>
      <c r="AC39" s="45" t="s">
        <v>73</v>
      </c>
      <c r="AD39" s="45"/>
      <c r="AE39" s="45"/>
      <c r="AF39" s="45"/>
      <c r="AG39" s="45"/>
      <c r="AH39" s="54" t="s">
        <v>106</v>
      </c>
      <c r="AI39" s="55"/>
      <c r="AJ39" s="55"/>
      <c r="AK39" s="55"/>
      <c r="AL39" s="56"/>
      <c r="AM39" s="98" t="s">
        <v>198</v>
      </c>
      <c r="AN39" s="99"/>
      <c r="AO39" s="99"/>
      <c r="AP39" s="99"/>
      <c r="AQ39" s="100"/>
      <c r="AR39" s="54" t="s">
        <v>74</v>
      </c>
      <c r="AS39" s="55"/>
      <c r="AT39" s="55"/>
      <c r="AU39" s="55"/>
      <c r="AV39" s="56"/>
      <c r="AW39" s="54" t="s">
        <v>75</v>
      </c>
      <c r="AX39" s="55"/>
      <c r="AY39" s="55"/>
      <c r="AZ39" s="55"/>
      <c r="BA39" s="56"/>
      <c r="BB39" s="54" t="s">
        <v>107</v>
      </c>
      <c r="BC39" s="55"/>
      <c r="BD39" s="55"/>
      <c r="BE39" s="55"/>
      <c r="BF39" s="56"/>
      <c r="BG39" s="98" t="s">
        <v>198</v>
      </c>
      <c r="BH39" s="99"/>
      <c r="BI39" s="99"/>
      <c r="BJ39" s="99"/>
      <c r="BK39" s="100"/>
      <c r="CA39" t="s">
        <v>30</v>
      </c>
    </row>
    <row r="40" spans="1:79" s="30" customFormat="1" ht="25.5" customHeight="1" x14ac:dyDescent="0.25">
      <c r="A40" s="101"/>
      <c r="B40" s="102"/>
      <c r="C40" s="102"/>
      <c r="D40" s="103"/>
      <c r="E40" s="67" t="s">
        <v>283</v>
      </c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9"/>
      <c r="X40" s="105" t="s">
        <v>282</v>
      </c>
      <c r="Y40" s="106"/>
      <c r="Z40" s="106"/>
      <c r="AA40" s="106"/>
      <c r="AB40" s="107"/>
      <c r="AC40" s="105">
        <v>0</v>
      </c>
      <c r="AD40" s="106"/>
      <c r="AE40" s="106"/>
      <c r="AF40" s="106"/>
      <c r="AG40" s="107"/>
      <c r="AH40" s="105">
        <v>0</v>
      </c>
      <c r="AI40" s="106"/>
      <c r="AJ40" s="106"/>
      <c r="AK40" s="106"/>
      <c r="AL40" s="107"/>
      <c r="AM40" s="105">
        <f>IF(ISNUMBER(X40),X40,0)+IF(ISNUMBER(AC40),AC40,0)</f>
        <v>0</v>
      </c>
      <c r="AN40" s="106"/>
      <c r="AO40" s="106"/>
      <c r="AP40" s="106"/>
      <c r="AQ40" s="107"/>
      <c r="AR40" s="105" t="s">
        <v>282</v>
      </c>
      <c r="AS40" s="106"/>
      <c r="AT40" s="106"/>
      <c r="AU40" s="106"/>
      <c r="AV40" s="107"/>
      <c r="AW40" s="105">
        <v>0</v>
      </c>
      <c r="AX40" s="106"/>
      <c r="AY40" s="106"/>
      <c r="AZ40" s="106"/>
      <c r="BA40" s="107"/>
      <c r="BB40" s="105">
        <v>0</v>
      </c>
      <c r="BC40" s="106"/>
      <c r="BD40" s="106"/>
      <c r="BE40" s="106"/>
      <c r="BF40" s="107"/>
      <c r="BG40" s="104">
        <f>IF(ISNUMBER(AR40),AR40,0)+IF(ISNUMBER(AW40),AW40,0)</f>
        <v>0</v>
      </c>
      <c r="BH40" s="104"/>
      <c r="BI40" s="104"/>
      <c r="BJ40" s="104"/>
      <c r="BK40" s="104"/>
      <c r="CA40" s="30" t="s">
        <v>31</v>
      </c>
    </row>
    <row r="41" spans="1:79" s="30" customFormat="1" ht="63.75" customHeight="1" x14ac:dyDescent="0.25">
      <c r="A41" s="101">
        <v>33010100</v>
      </c>
      <c r="B41" s="102"/>
      <c r="C41" s="102"/>
      <c r="D41" s="103"/>
      <c r="E41" s="67" t="s">
        <v>284</v>
      </c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9"/>
      <c r="X41" s="105" t="s">
        <v>282</v>
      </c>
      <c r="Y41" s="106"/>
      <c r="Z41" s="106"/>
      <c r="AA41" s="106"/>
      <c r="AB41" s="107"/>
      <c r="AC41" s="105">
        <v>0</v>
      </c>
      <c r="AD41" s="106"/>
      <c r="AE41" s="106"/>
      <c r="AF41" s="106"/>
      <c r="AG41" s="107"/>
      <c r="AH41" s="105">
        <v>0</v>
      </c>
      <c r="AI41" s="106"/>
      <c r="AJ41" s="106"/>
      <c r="AK41" s="106"/>
      <c r="AL41" s="107"/>
      <c r="AM41" s="105">
        <f>IF(ISNUMBER(X41),X41,0)+IF(ISNUMBER(AC41),AC41,0)</f>
        <v>0</v>
      </c>
      <c r="AN41" s="106"/>
      <c r="AO41" s="106"/>
      <c r="AP41" s="106"/>
      <c r="AQ41" s="107"/>
      <c r="AR41" s="105" t="s">
        <v>282</v>
      </c>
      <c r="AS41" s="106"/>
      <c r="AT41" s="106"/>
      <c r="AU41" s="106"/>
      <c r="AV41" s="107"/>
      <c r="AW41" s="105">
        <v>0</v>
      </c>
      <c r="AX41" s="106"/>
      <c r="AY41" s="106"/>
      <c r="AZ41" s="106"/>
      <c r="BA41" s="107"/>
      <c r="BB41" s="105">
        <v>0</v>
      </c>
      <c r="BC41" s="106"/>
      <c r="BD41" s="106"/>
      <c r="BE41" s="106"/>
      <c r="BF41" s="107"/>
      <c r="BG41" s="104">
        <f>IF(ISNUMBER(AR41),AR41,0)+IF(ISNUMBER(AW41),AW41,0)</f>
        <v>0</v>
      </c>
      <c r="BH41" s="104"/>
      <c r="BI41" s="104"/>
      <c r="BJ41" s="104"/>
      <c r="BK41" s="104"/>
    </row>
    <row r="42" spans="1:79" s="7" customFormat="1" ht="12.75" customHeight="1" x14ac:dyDescent="0.25">
      <c r="A42" s="122"/>
      <c r="B42" s="123"/>
      <c r="C42" s="123"/>
      <c r="D42" s="124"/>
      <c r="E42" s="57" t="s">
        <v>161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1"/>
      <c r="X42" s="119">
        <v>0</v>
      </c>
      <c r="Y42" s="120"/>
      <c r="Z42" s="120"/>
      <c r="AA42" s="120"/>
      <c r="AB42" s="121"/>
      <c r="AC42" s="119">
        <v>0</v>
      </c>
      <c r="AD42" s="120"/>
      <c r="AE42" s="120"/>
      <c r="AF42" s="120"/>
      <c r="AG42" s="121"/>
      <c r="AH42" s="119">
        <v>0</v>
      </c>
      <c r="AI42" s="120"/>
      <c r="AJ42" s="120"/>
      <c r="AK42" s="120"/>
      <c r="AL42" s="121"/>
      <c r="AM42" s="119">
        <f>IF(ISNUMBER(X42),X42,0)+IF(ISNUMBER(AC42),AC42,0)</f>
        <v>0</v>
      </c>
      <c r="AN42" s="120"/>
      <c r="AO42" s="120"/>
      <c r="AP42" s="120"/>
      <c r="AQ42" s="121"/>
      <c r="AR42" s="119">
        <v>0</v>
      </c>
      <c r="AS42" s="120"/>
      <c r="AT42" s="120"/>
      <c r="AU42" s="120"/>
      <c r="AV42" s="121"/>
      <c r="AW42" s="119">
        <v>0</v>
      </c>
      <c r="AX42" s="120"/>
      <c r="AY42" s="120"/>
      <c r="AZ42" s="120"/>
      <c r="BA42" s="121"/>
      <c r="BB42" s="119">
        <v>0</v>
      </c>
      <c r="BC42" s="120"/>
      <c r="BD42" s="120"/>
      <c r="BE42" s="120"/>
      <c r="BF42" s="121"/>
      <c r="BG42" s="129">
        <f>IF(ISNUMBER(AR42),AR42,0)+IF(ISNUMBER(AW42),AW42,0)</f>
        <v>0</v>
      </c>
      <c r="BH42" s="129"/>
      <c r="BI42" s="129"/>
      <c r="BJ42" s="129"/>
      <c r="BK42" s="129"/>
    </row>
    <row r="43" spans="1:79" s="5" customFormat="1" ht="12.75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</row>
    <row r="45" spans="1:79" s="4" customFormat="1" ht="14.25" customHeight="1" x14ac:dyDescent="0.25">
      <c r="A45" s="82" t="s">
        <v>131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11"/>
    </row>
    <row r="46" spans="1:79" ht="14.25" customHeight="1" x14ac:dyDescent="0.25">
      <c r="A46" s="82" t="s">
        <v>386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</row>
    <row r="47" spans="1:79" ht="15" customHeight="1" x14ac:dyDescent="0.25">
      <c r="A47" s="33" t="s">
        <v>272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</row>
    <row r="48" spans="1:79" ht="23.1" customHeight="1" x14ac:dyDescent="0.25">
      <c r="A48" s="112" t="s">
        <v>132</v>
      </c>
      <c r="B48" s="113"/>
      <c r="C48" s="113"/>
      <c r="D48" s="114"/>
      <c r="E48" s="46" t="s">
        <v>20</v>
      </c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61" t="s">
        <v>273</v>
      </c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3"/>
      <c r="AN48" s="61" t="s">
        <v>274</v>
      </c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3"/>
      <c r="BG48" s="61" t="s">
        <v>275</v>
      </c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3"/>
    </row>
    <row r="49" spans="1:79" ht="48.75" customHeight="1" x14ac:dyDescent="0.25">
      <c r="A49" s="115"/>
      <c r="B49" s="116"/>
      <c r="C49" s="116"/>
      <c r="D49" s="117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1" t="s">
        <v>5</v>
      </c>
      <c r="V49" s="62"/>
      <c r="W49" s="62"/>
      <c r="X49" s="62"/>
      <c r="Y49" s="63"/>
      <c r="Z49" s="61" t="s">
        <v>4</v>
      </c>
      <c r="AA49" s="62"/>
      <c r="AB49" s="62"/>
      <c r="AC49" s="62"/>
      <c r="AD49" s="63"/>
      <c r="AE49" s="88" t="s">
        <v>130</v>
      </c>
      <c r="AF49" s="89"/>
      <c r="AG49" s="89"/>
      <c r="AH49" s="90"/>
      <c r="AI49" s="61" t="s">
        <v>6</v>
      </c>
      <c r="AJ49" s="62"/>
      <c r="AK49" s="62"/>
      <c r="AL49" s="62"/>
      <c r="AM49" s="63"/>
      <c r="AN49" s="61" t="s">
        <v>5</v>
      </c>
      <c r="AO49" s="62"/>
      <c r="AP49" s="62"/>
      <c r="AQ49" s="62"/>
      <c r="AR49" s="63"/>
      <c r="AS49" s="61" t="s">
        <v>4</v>
      </c>
      <c r="AT49" s="62"/>
      <c r="AU49" s="62"/>
      <c r="AV49" s="62"/>
      <c r="AW49" s="63"/>
      <c r="AX49" s="88" t="s">
        <v>130</v>
      </c>
      <c r="AY49" s="89"/>
      <c r="AZ49" s="89"/>
      <c r="BA49" s="90"/>
      <c r="BB49" s="61" t="s">
        <v>108</v>
      </c>
      <c r="BC49" s="62"/>
      <c r="BD49" s="62"/>
      <c r="BE49" s="62"/>
      <c r="BF49" s="63"/>
      <c r="BG49" s="61" t="s">
        <v>5</v>
      </c>
      <c r="BH49" s="62"/>
      <c r="BI49" s="62"/>
      <c r="BJ49" s="62"/>
      <c r="BK49" s="63"/>
      <c r="BL49" s="61" t="s">
        <v>4</v>
      </c>
      <c r="BM49" s="62"/>
      <c r="BN49" s="62"/>
      <c r="BO49" s="62"/>
      <c r="BP49" s="63"/>
      <c r="BQ49" s="88" t="s">
        <v>130</v>
      </c>
      <c r="BR49" s="89"/>
      <c r="BS49" s="89"/>
      <c r="BT49" s="90"/>
      <c r="BU49" s="61" t="s">
        <v>109</v>
      </c>
      <c r="BV49" s="62"/>
      <c r="BW49" s="62"/>
      <c r="BX49" s="62"/>
      <c r="BY49" s="63"/>
    </row>
    <row r="50" spans="1:79" ht="15" customHeight="1" x14ac:dyDescent="0.25">
      <c r="A50" s="61">
        <v>1</v>
      </c>
      <c r="B50" s="62"/>
      <c r="C50" s="62"/>
      <c r="D50" s="63"/>
      <c r="E50" s="61">
        <v>2</v>
      </c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3"/>
      <c r="U50" s="61">
        <v>3</v>
      </c>
      <c r="V50" s="62"/>
      <c r="W50" s="62"/>
      <c r="X50" s="62"/>
      <c r="Y50" s="63"/>
      <c r="Z50" s="61">
        <v>4</v>
      </c>
      <c r="AA50" s="62"/>
      <c r="AB50" s="62"/>
      <c r="AC50" s="62"/>
      <c r="AD50" s="63"/>
      <c r="AE50" s="61">
        <v>5</v>
      </c>
      <c r="AF50" s="62"/>
      <c r="AG50" s="62"/>
      <c r="AH50" s="63"/>
      <c r="AI50" s="61">
        <v>6</v>
      </c>
      <c r="AJ50" s="62"/>
      <c r="AK50" s="62"/>
      <c r="AL50" s="62"/>
      <c r="AM50" s="63"/>
      <c r="AN50" s="61">
        <v>7</v>
      </c>
      <c r="AO50" s="62"/>
      <c r="AP50" s="62"/>
      <c r="AQ50" s="62"/>
      <c r="AR50" s="63"/>
      <c r="AS50" s="61">
        <v>8</v>
      </c>
      <c r="AT50" s="62"/>
      <c r="AU50" s="62"/>
      <c r="AV50" s="62"/>
      <c r="AW50" s="63"/>
      <c r="AX50" s="61">
        <v>9</v>
      </c>
      <c r="AY50" s="62"/>
      <c r="AZ50" s="62"/>
      <c r="BA50" s="63"/>
      <c r="BB50" s="61">
        <v>10</v>
      </c>
      <c r="BC50" s="62"/>
      <c r="BD50" s="62"/>
      <c r="BE50" s="62"/>
      <c r="BF50" s="63"/>
      <c r="BG50" s="61">
        <v>11</v>
      </c>
      <c r="BH50" s="62"/>
      <c r="BI50" s="62"/>
      <c r="BJ50" s="62"/>
      <c r="BK50" s="63"/>
      <c r="BL50" s="61">
        <v>12</v>
      </c>
      <c r="BM50" s="62"/>
      <c r="BN50" s="62"/>
      <c r="BO50" s="62"/>
      <c r="BP50" s="63"/>
      <c r="BQ50" s="61">
        <v>13</v>
      </c>
      <c r="BR50" s="62"/>
      <c r="BS50" s="62"/>
      <c r="BT50" s="63"/>
      <c r="BU50" s="61">
        <v>14</v>
      </c>
      <c r="BV50" s="62"/>
      <c r="BW50" s="62"/>
      <c r="BX50" s="62"/>
      <c r="BY50" s="63"/>
    </row>
    <row r="51" spans="1:79" s="1" customFormat="1" ht="12.75" hidden="1" customHeight="1" x14ac:dyDescent="0.25">
      <c r="A51" s="54" t="s">
        <v>76</v>
      </c>
      <c r="B51" s="55"/>
      <c r="C51" s="55"/>
      <c r="D51" s="56"/>
      <c r="E51" s="54" t="s">
        <v>69</v>
      </c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6"/>
      <c r="U51" s="54" t="s">
        <v>77</v>
      </c>
      <c r="V51" s="55"/>
      <c r="W51" s="55"/>
      <c r="X51" s="55"/>
      <c r="Y51" s="56"/>
      <c r="Z51" s="54" t="s">
        <v>78</v>
      </c>
      <c r="AA51" s="55"/>
      <c r="AB51" s="55"/>
      <c r="AC51" s="55"/>
      <c r="AD51" s="56"/>
      <c r="AE51" s="54" t="s">
        <v>103</v>
      </c>
      <c r="AF51" s="55"/>
      <c r="AG51" s="55"/>
      <c r="AH51" s="56"/>
      <c r="AI51" s="98" t="s">
        <v>197</v>
      </c>
      <c r="AJ51" s="99"/>
      <c r="AK51" s="99"/>
      <c r="AL51" s="99"/>
      <c r="AM51" s="100"/>
      <c r="AN51" s="54" t="s">
        <v>79</v>
      </c>
      <c r="AO51" s="55"/>
      <c r="AP51" s="55"/>
      <c r="AQ51" s="55"/>
      <c r="AR51" s="56"/>
      <c r="AS51" s="54" t="s">
        <v>80</v>
      </c>
      <c r="AT51" s="55"/>
      <c r="AU51" s="55"/>
      <c r="AV51" s="55"/>
      <c r="AW51" s="56"/>
      <c r="AX51" s="54" t="s">
        <v>104</v>
      </c>
      <c r="AY51" s="55"/>
      <c r="AZ51" s="55"/>
      <c r="BA51" s="56"/>
      <c r="BB51" s="98" t="s">
        <v>197</v>
      </c>
      <c r="BC51" s="99"/>
      <c r="BD51" s="99"/>
      <c r="BE51" s="99"/>
      <c r="BF51" s="100"/>
      <c r="BG51" s="54" t="s">
        <v>70</v>
      </c>
      <c r="BH51" s="55"/>
      <c r="BI51" s="55"/>
      <c r="BJ51" s="55"/>
      <c r="BK51" s="56"/>
      <c r="BL51" s="54" t="s">
        <v>71</v>
      </c>
      <c r="BM51" s="55"/>
      <c r="BN51" s="55"/>
      <c r="BO51" s="55"/>
      <c r="BP51" s="56"/>
      <c r="BQ51" s="54" t="s">
        <v>105</v>
      </c>
      <c r="BR51" s="55"/>
      <c r="BS51" s="55"/>
      <c r="BT51" s="56"/>
      <c r="BU51" s="98" t="s">
        <v>197</v>
      </c>
      <c r="BV51" s="99"/>
      <c r="BW51" s="99"/>
      <c r="BX51" s="99"/>
      <c r="BY51" s="100"/>
      <c r="CA51" t="s">
        <v>32</v>
      </c>
    </row>
    <row r="52" spans="1:79" s="30" customFormat="1" ht="12.75" customHeight="1" x14ac:dyDescent="0.25">
      <c r="A52" s="101">
        <v>3142</v>
      </c>
      <c r="B52" s="102"/>
      <c r="C52" s="102"/>
      <c r="D52" s="103"/>
      <c r="E52" s="67" t="s">
        <v>482</v>
      </c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9"/>
      <c r="U52" s="105">
        <v>0</v>
      </c>
      <c r="V52" s="106"/>
      <c r="W52" s="106"/>
      <c r="X52" s="106"/>
      <c r="Y52" s="107"/>
      <c r="Z52" s="105">
        <v>806900</v>
      </c>
      <c r="AA52" s="106"/>
      <c r="AB52" s="106"/>
      <c r="AC52" s="106"/>
      <c r="AD52" s="107"/>
      <c r="AE52" s="105">
        <v>0</v>
      </c>
      <c r="AF52" s="106"/>
      <c r="AG52" s="106"/>
      <c r="AH52" s="107"/>
      <c r="AI52" s="105">
        <f>IF(ISNUMBER(U52),U52,0)+IF(ISNUMBER(Z52),Z52,0)</f>
        <v>806900</v>
      </c>
      <c r="AJ52" s="106"/>
      <c r="AK52" s="106"/>
      <c r="AL52" s="106"/>
      <c r="AM52" s="107"/>
      <c r="AN52" s="105">
        <v>0</v>
      </c>
      <c r="AO52" s="106"/>
      <c r="AP52" s="106"/>
      <c r="AQ52" s="106"/>
      <c r="AR52" s="107"/>
      <c r="AS52" s="105">
        <v>0</v>
      </c>
      <c r="AT52" s="106"/>
      <c r="AU52" s="106"/>
      <c r="AV52" s="106"/>
      <c r="AW52" s="107"/>
      <c r="AX52" s="105">
        <v>0</v>
      </c>
      <c r="AY52" s="106"/>
      <c r="AZ52" s="106"/>
      <c r="BA52" s="107"/>
      <c r="BB52" s="105">
        <f>IF(ISNUMBER(AN52),AN52,0)+IF(ISNUMBER(AS52),AS52,0)</f>
        <v>0</v>
      </c>
      <c r="BC52" s="106"/>
      <c r="BD52" s="106"/>
      <c r="BE52" s="106"/>
      <c r="BF52" s="107"/>
      <c r="BG52" s="105">
        <v>0</v>
      </c>
      <c r="BH52" s="106"/>
      <c r="BI52" s="106"/>
      <c r="BJ52" s="106"/>
      <c r="BK52" s="107"/>
      <c r="BL52" s="105">
        <v>0</v>
      </c>
      <c r="BM52" s="106"/>
      <c r="BN52" s="106"/>
      <c r="BO52" s="106"/>
      <c r="BP52" s="107"/>
      <c r="BQ52" s="105">
        <v>0</v>
      </c>
      <c r="BR52" s="106"/>
      <c r="BS52" s="106"/>
      <c r="BT52" s="107"/>
      <c r="BU52" s="105">
        <f>IF(ISNUMBER(BG52),BG52,0)+IF(ISNUMBER(BL52),BL52,0)</f>
        <v>0</v>
      </c>
      <c r="BV52" s="106"/>
      <c r="BW52" s="106"/>
      <c r="BX52" s="106"/>
      <c r="BY52" s="107"/>
      <c r="CA52" s="30" t="s">
        <v>33</v>
      </c>
    </row>
    <row r="53" spans="1:79" s="7" customFormat="1" ht="12.75" customHeight="1" x14ac:dyDescent="0.25">
      <c r="A53" s="122"/>
      <c r="B53" s="123"/>
      <c r="C53" s="123"/>
      <c r="D53" s="124"/>
      <c r="E53" s="57" t="s">
        <v>161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1"/>
      <c r="U53" s="119">
        <v>0</v>
      </c>
      <c r="V53" s="120"/>
      <c r="W53" s="120"/>
      <c r="X53" s="120"/>
      <c r="Y53" s="121"/>
      <c r="Z53" s="119">
        <v>806900</v>
      </c>
      <c r="AA53" s="120"/>
      <c r="AB53" s="120"/>
      <c r="AC53" s="120"/>
      <c r="AD53" s="121"/>
      <c r="AE53" s="119">
        <v>0</v>
      </c>
      <c r="AF53" s="120"/>
      <c r="AG53" s="120"/>
      <c r="AH53" s="121"/>
      <c r="AI53" s="119">
        <f>IF(ISNUMBER(U53),U53,0)+IF(ISNUMBER(Z53),Z53,0)</f>
        <v>806900</v>
      </c>
      <c r="AJ53" s="120"/>
      <c r="AK53" s="120"/>
      <c r="AL53" s="120"/>
      <c r="AM53" s="121"/>
      <c r="AN53" s="119">
        <v>0</v>
      </c>
      <c r="AO53" s="120"/>
      <c r="AP53" s="120"/>
      <c r="AQ53" s="120"/>
      <c r="AR53" s="121"/>
      <c r="AS53" s="119">
        <v>0</v>
      </c>
      <c r="AT53" s="120"/>
      <c r="AU53" s="120"/>
      <c r="AV53" s="120"/>
      <c r="AW53" s="121"/>
      <c r="AX53" s="119">
        <v>0</v>
      </c>
      <c r="AY53" s="120"/>
      <c r="AZ53" s="120"/>
      <c r="BA53" s="121"/>
      <c r="BB53" s="119">
        <f>IF(ISNUMBER(AN53),AN53,0)+IF(ISNUMBER(AS53),AS53,0)</f>
        <v>0</v>
      </c>
      <c r="BC53" s="120"/>
      <c r="BD53" s="120"/>
      <c r="BE53" s="120"/>
      <c r="BF53" s="121"/>
      <c r="BG53" s="119">
        <v>0</v>
      </c>
      <c r="BH53" s="120"/>
      <c r="BI53" s="120"/>
      <c r="BJ53" s="120"/>
      <c r="BK53" s="121"/>
      <c r="BL53" s="119">
        <v>0</v>
      </c>
      <c r="BM53" s="120"/>
      <c r="BN53" s="120"/>
      <c r="BO53" s="120"/>
      <c r="BP53" s="121"/>
      <c r="BQ53" s="119">
        <v>0</v>
      </c>
      <c r="BR53" s="120"/>
      <c r="BS53" s="120"/>
      <c r="BT53" s="121"/>
      <c r="BU53" s="119">
        <f>IF(ISNUMBER(BG53),BG53,0)+IF(ISNUMBER(BL53),BL53,0)</f>
        <v>0</v>
      </c>
      <c r="BV53" s="120"/>
      <c r="BW53" s="120"/>
      <c r="BX53" s="120"/>
      <c r="BY53" s="121"/>
    </row>
    <row r="55" spans="1:79" ht="14.25" customHeight="1" x14ac:dyDescent="0.25">
      <c r="A55" s="82" t="s">
        <v>387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</row>
    <row r="56" spans="1:79" ht="15" customHeight="1" x14ac:dyDescent="0.25">
      <c r="A56" s="111" t="s">
        <v>272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</row>
    <row r="57" spans="1:79" ht="23.1" customHeight="1" x14ac:dyDescent="0.25">
      <c r="A57" s="112" t="s">
        <v>133</v>
      </c>
      <c r="B57" s="113"/>
      <c r="C57" s="113"/>
      <c r="D57" s="113"/>
      <c r="E57" s="114"/>
      <c r="F57" s="46" t="s">
        <v>20</v>
      </c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61" t="s">
        <v>273</v>
      </c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3"/>
      <c r="AN57" s="61" t="s">
        <v>274</v>
      </c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3"/>
      <c r="BG57" s="61" t="s">
        <v>275</v>
      </c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3"/>
    </row>
    <row r="58" spans="1:79" ht="51.75" customHeight="1" x14ac:dyDescent="0.25">
      <c r="A58" s="115"/>
      <c r="B58" s="116"/>
      <c r="C58" s="116"/>
      <c r="D58" s="116"/>
      <c r="E58" s="117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61" t="s">
        <v>5</v>
      </c>
      <c r="V58" s="62"/>
      <c r="W58" s="62"/>
      <c r="X58" s="62"/>
      <c r="Y58" s="63"/>
      <c r="Z58" s="61" t="s">
        <v>4</v>
      </c>
      <c r="AA58" s="62"/>
      <c r="AB58" s="62"/>
      <c r="AC58" s="62"/>
      <c r="AD58" s="63"/>
      <c r="AE58" s="88" t="s">
        <v>130</v>
      </c>
      <c r="AF58" s="89"/>
      <c r="AG58" s="89"/>
      <c r="AH58" s="90"/>
      <c r="AI58" s="61" t="s">
        <v>6</v>
      </c>
      <c r="AJ58" s="62"/>
      <c r="AK58" s="62"/>
      <c r="AL58" s="62"/>
      <c r="AM58" s="63"/>
      <c r="AN58" s="61" t="s">
        <v>5</v>
      </c>
      <c r="AO58" s="62"/>
      <c r="AP58" s="62"/>
      <c r="AQ58" s="62"/>
      <c r="AR58" s="63"/>
      <c r="AS58" s="61" t="s">
        <v>4</v>
      </c>
      <c r="AT58" s="62"/>
      <c r="AU58" s="62"/>
      <c r="AV58" s="62"/>
      <c r="AW58" s="63"/>
      <c r="AX58" s="88" t="s">
        <v>130</v>
      </c>
      <c r="AY58" s="89"/>
      <c r="AZ58" s="89"/>
      <c r="BA58" s="90"/>
      <c r="BB58" s="61" t="s">
        <v>108</v>
      </c>
      <c r="BC58" s="62"/>
      <c r="BD58" s="62"/>
      <c r="BE58" s="62"/>
      <c r="BF58" s="63"/>
      <c r="BG58" s="61" t="s">
        <v>5</v>
      </c>
      <c r="BH58" s="62"/>
      <c r="BI58" s="62"/>
      <c r="BJ58" s="62"/>
      <c r="BK58" s="63"/>
      <c r="BL58" s="61" t="s">
        <v>4</v>
      </c>
      <c r="BM58" s="62"/>
      <c r="BN58" s="62"/>
      <c r="BO58" s="62"/>
      <c r="BP58" s="63"/>
      <c r="BQ58" s="88" t="s">
        <v>130</v>
      </c>
      <c r="BR58" s="89"/>
      <c r="BS58" s="89"/>
      <c r="BT58" s="90"/>
      <c r="BU58" s="46" t="s">
        <v>109</v>
      </c>
      <c r="BV58" s="46"/>
      <c r="BW58" s="46"/>
      <c r="BX58" s="46"/>
      <c r="BY58" s="46"/>
    </row>
    <row r="59" spans="1:79" ht="15" customHeight="1" x14ac:dyDescent="0.25">
      <c r="A59" s="61">
        <v>1</v>
      </c>
      <c r="B59" s="62"/>
      <c r="C59" s="62"/>
      <c r="D59" s="62"/>
      <c r="E59" s="63"/>
      <c r="F59" s="61">
        <v>2</v>
      </c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3"/>
      <c r="U59" s="61">
        <v>3</v>
      </c>
      <c r="V59" s="62"/>
      <c r="W59" s="62"/>
      <c r="X59" s="62"/>
      <c r="Y59" s="63"/>
      <c r="Z59" s="61">
        <v>4</v>
      </c>
      <c r="AA59" s="62"/>
      <c r="AB59" s="62"/>
      <c r="AC59" s="62"/>
      <c r="AD59" s="63"/>
      <c r="AE59" s="61">
        <v>5</v>
      </c>
      <c r="AF59" s="62"/>
      <c r="AG59" s="62"/>
      <c r="AH59" s="63"/>
      <c r="AI59" s="61">
        <v>6</v>
      </c>
      <c r="AJ59" s="62"/>
      <c r="AK59" s="62"/>
      <c r="AL59" s="62"/>
      <c r="AM59" s="63"/>
      <c r="AN59" s="61">
        <v>7</v>
      </c>
      <c r="AO59" s="62"/>
      <c r="AP59" s="62"/>
      <c r="AQ59" s="62"/>
      <c r="AR59" s="63"/>
      <c r="AS59" s="61">
        <v>8</v>
      </c>
      <c r="AT59" s="62"/>
      <c r="AU59" s="62"/>
      <c r="AV59" s="62"/>
      <c r="AW59" s="63"/>
      <c r="AX59" s="61">
        <v>9</v>
      </c>
      <c r="AY59" s="62"/>
      <c r="AZ59" s="62"/>
      <c r="BA59" s="63"/>
      <c r="BB59" s="61">
        <v>10</v>
      </c>
      <c r="BC59" s="62"/>
      <c r="BD59" s="62"/>
      <c r="BE59" s="62"/>
      <c r="BF59" s="63"/>
      <c r="BG59" s="61">
        <v>11</v>
      </c>
      <c r="BH59" s="62"/>
      <c r="BI59" s="62"/>
      <c r="BJ59" s="62"/>
      <c r="BK59" s="63"/>
      <c r="BL59" s="61">
        <v>12</v>
      </c>
      <c r="BM59" s="62"/>
      <c r="BN59" s="62"/>
      <c r="BO59" s="62"/>
      <c r="BP59" s="63"/>
      <c r="BQ59" s="61">
        <v>13</v>
      </c>
      <c r="BR59" s="62"/>
      <c r="BS59" s="62"/>
      <c r="BT59" s="63"/>
      <c r="BU59" s="46">
        <v>14</v>
      </c>
      <c r="BV59" s="46"/>
      <c r="BW59" s="46"/>
      <c r="BX59" s="46"/>
      <c r="BY59" s="46"/>
    </row>
    <row r="60" spans="1:79" s="1" customFormat="1" ht="13.5" hidden="1" customHeight="1" x14ac:dyDescent="0.25">
      <c r="A60" s="54" t="s">
        <v>76</v>
      </c>
      <c r="B60" s="55"/>
      <c r="C60" s="55"/>
      <c r="D60" s="55"/>
      <c r="E60" s="56"/>
      <c r="F60" s="54" t="s">
        <v>69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6"/>
      <c r="U60" s="54" t="s">
        <v>77</v>
      </c>
      <c r="V60" s="55"/>
      <c r="W60" s="55"/>
      <c r="X60" s="55"/>
      <c r="Y60" s="56"/>
      <c r="Z60" s="54" t="s">
        <v>78</v>
      </c>
      <c r="AA60" s="55"/>
      <c r="AB60" s="55"/>
      <c r="AC60" s="55"/>
      <c r="AD60" s="56"/>
      <c r="AE60" s="54" t="s">
        <v>103</v>
      </c>
      <c r="AF60" s="55"/>
      <c r="AG60" s="55"/>
      <c r="AH60" s="56"/>
      <c r="AI60" s="98" t="s">
        <v>197</v>
      </c>
      <c r="AJ60" s="99"/>
      <c r="AK60" s="99"/>
      <c r="AL60" s="99"/>
      <c r="AM60" s="100"/>
      <c r="AN60" s="54" t="s">
        <v>79</v>
      </c>
      <c r="AO60" s="55"/>
      <c r="AP60" s="55"/>
      <c r="AQ60" s="55"/>
      <c r="AR60" s="56"/>
      <c r="AS60" s="54" t="s">
        <v>80</v>
      </c>
      <c r="AT60" s="55"/>
      <c r="AU60" s="55"/>
      <c r="AV60" s="55"/>
      <c r="AW60" s="56"/>
      <c r="AX60" s="54" t="s">
        <v>104</v>
      </c>
      <c r="AY60" s="55"/>
      <c r="AZ60" s="55"/>
      <c r="BA60" s="56"/>
      <c r="BB60" s="98" t="s">
        <v>197</v>
      </c>
      <c r="BC60" s="99"/>
      <c r="BD60" s="99"/>
      <c r="BE60" s="99"/>
      <c r="BF60" s="100"/>
      <c r="BG60" s="54" t="s">
        <v>70</v>
      </c>
      <c r="BH60" s="55"/>
      <c r="BI60" s="55"/>
      <c r="BJ60" s="55"/>
      <c r="BK60" s="56"/>
      <c r="BL60" s="54" t="s">
        <v>71</v>
      </c>
      <c r="BM60" s="55"/>
      <c r="BN60" s="55"/>
      <c r="BO60" s="55"/>
      <c r="BP60" s="56"/>
      <c r="BQ60" s="54" t="s">
        <v>105</v>
      </c>
      <c r="BR60" s="55"/>
      <c r="BS60" s="55"/>
      <c r="BT60" s="56"/>
      <c r="BU60" s="118" t="s">
        <v>197</v>
      </c>
      <c r="BV60" s="118"/>
      <c r="BW60" s="118"/>
      <c r="BX60" s="118"/>
      <c r="BY60" s="118"/>
      <c r="CA60" t="s">
        <v>34</v>
      </c>
    </row>
    <row r="61" spans="1:79" s="7" customFormat="1" ht="12.75" customHeight="1" x14ac:dyDescent="0.25">
      <c r="A61" s="122"/>
      <c r="B61" s="123"/>
      <c r="C61" s="123"/>
      <c r="D61" s="123"/>
      <c r="E61" s="124"/>
      <c r="F61" s="122" t="s">
        <v>161</v>
      </c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4"/>
      <c r="U61" s="119"/>
      <c r="V61" s="120"/>
      <c r="W61" s="120"/>
      <c r="X61" s="120"/>
      <c r="Y61" s="121"/>
      <c r="Z61" s="119"/>
      <c r="AA61" s="120"/>
      <c r="AB61" s="120"/>
      <c r="AC61" s="120"/>
      <c r="AD61" s="121"/>
      <c r="AE61" s="119"/>
      <c r="AF61" s="120"/>
      <c r="AG61" s="120"/>
      <c r="AH61" s="121"/>
      <c r="AI61" s="119">
        <f>IF(ISNUMBER(U61),U61,0)+IF(ISNUMBER(Z61),Z61,0)</f>
        <v>0</v>
      </c>
      <c r="AJ61" s="120"/>
      <c r="AK61" s="120"/>
      <c r="AL61" s="120"/>
      <c r="AM61" s="121"/>
      <c r="AN61" s="119"/>
      <c r="AO61" s="120"/>
      <c r="AP61" s="120"/>
      <c r="AQ61" s="120"/>
      <c r="AR61" s="121"/>
      <c r="AS61" s="119"/>
      <c r="AT61" s="120"/>
      <c r="AU61" s="120"/>
      <c r="AV61" s="120"/>
      <c r="AW61" s="121"/>
      <c r="AX61" s="119"/>
      <c r="AY61" s="120"/>
      <c r="AZ61" s="120"/>
      <c r="BA61" s="121"/>
      <c r="BB61" s="119">
        <f>IF(ISNUMBER(AN61),AN61,0)+IF(ISNUMBER(AS61),AS61,0)</f>
        <v>0</v>
      </c>
      <c r="BC61" s="120"/>
      <c r="BD61" s="120"/>
      <c r="BE61" s="120"/>
      <c r="BF61" s="121"/>
      <c r="BG61" s="119"/>
      <c r="BH61" s="120"/>
      <c r="BI61" s="120"/>
      <c r="BJ61" s="120"/>
      <c r="BK61" s="121"/>
      <c r="BL61" s="119"/>
      <c r="BM61" s="120"/>
      <c r="BN61" s="120"/>
      <c r="BO61" s="120"/>
      <c r="BP61" s="121"/>
      <c r="BQ61" s="119"/>
      <c r="BR61" s="120"/>
      <c r="BS61" s="120"/>
      <c r="BT61" s="121"/>
      <c r="BU61" s="119">
        <f>IF(ISNUMBER(BG61),BG61,0)+IF(ISNUMBER(BL61),BL61,0)</f>
        <v>0</v>
      </c>
      <c r="BV61" s="120"/>
      <c r="BW61" s="120"/>
      <c r="BX61" s="120"/>
      <c r="BY61" s="121"/>
      <c r="CA61" s="7" t="s">
        <v>35</v>
      </c>
    </row>
    <row r="63" spans="1:79" ht="14.25" customHeight="1" x14ac:dyDescent="0.25">
      <c r="A63" s="82" t="s">
        <v>400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</row>
    <row r="64" spans="1:79" ht="15" customHeight="1" x14ac:dyDescent="0.25">
      <c r="A64" s="111" t="s">
        <v>272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</row>
    <row r="65" spans="1:79" ht="23.1" customHeight="1" x14ac:dyDescent="0.25">
      <c r="A65" s="112" t="s">
        <v>132</v>
      </c>
      <c r="B65" s="113"/>
      <c r="C65" s="113"/>
      <c r="D65" s="114"/>
      <c r="E65" s="92" t="s">
        <v>20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4"/>
      <c r="X65" s="61" t="s">
        <v>276</v>
      </c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3"/>
      <c r="AR65" s="46" t="s">
        <v>278</v>
      </c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</row>
    <row r="66" spans="1:79" ht="48.75" customHeight="1" x14ac:dyDescent="0.25">
      <c r="A66" s="115"/>
      <c r="B66" s="116"/>
      <c r="C66" s="116"/>
      <c r="D66" s="117"/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7"/>
      <c r="X66" s="92" t="s">
        <v>5</v>
      </c>
      <c r="Y66" s="93"/>
      <c r="Z66" s="93"/>
      <c r="AA66" s="93"/>
      <c r="AB66" s="94"/>
      <c r="AC66" s="92" t="s">
        <v>4</v>
      </c>
      <c r="AD66" s="93"/>
      <c r="AE66" s="93"/>
      <c r="AF66" s="93"/>
      <c r="AG66" s="94"/>
      <c r="AH66" s="88" t="s">
        <v>130</v>
      </c>
      <c r="AI66" s="89"/>
      <c r="AJ66" s="89"/>
      <c r="AK66" s="89"/>
      <c r="AL66" s="90"/>
      <c r="AM66" s="61" t="s">
        <v>6</v>
      </c>
      <c r="AN66" s="62"/>
      <c r="AO66" s="62"/>
      <c r="AP66" s="62"/>
      <c r="AQ66" s="63"/>
      <c r="AR66" s="61" t="s">
        <v>5</v>
      </c>
      <c r="AS66" s="62"/>
      <c r="AT66" s="62"/>
      <c r="AU66" s="62"/>
      <c r="AV66" s="63"/>
      <c r="AW66" s="61" t="s">
        <v>4</v>
      </c>
      <c r="AX66" s="62"/>
      <c r="AY66" s="62"/>
      <c r="AZ66" s="62"/>
      <c r="BA66" s="63"/>
      <c r="BB66" s="88" t="s">
        <v>130</v>
      </c>
      <c r="BC66" s="89"/>
      <c r="BD66" s="89"/>
      <c r="BE66" s="89"/>
      <c r="BF66" s="90"/>
      <c r="BG66" s="61" t="s">
        <v>108</v>
      </c>
      <c r="BH66" s="62"/>
      <c r="BI66" s="62"/>
      <c r="BJ66" s="62"/>
      <c r="BK66" s="63"/>
    </row>
    <row r="67" spans="1:79" ht="12.75" customHeight="1" x14ac:dyDescent="0.25">
      <c r="A67" s="61">
        <v>1</v>
      </c>
      <c r="B67" s="62"/>
      <c r="C67" s="62"/>
      <c r="D67" s="63"/>
      <c r="E67" s="61">
        <v>2</v>
      </c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3"/>
      <c r="X67" s="61">
        <v>3</v>
      </c>
      <c r="Y67" s="62"/>
      <c r="Z67" s="62"/>
      <c r="AA67" s="62"/>
      <c r="AB67" s="63"/>
      <c r="AC67" s="61">
        <v>4</v>
      </c>
      <c r="AD67" s="62"/>
      <c r="AE67" s="62"/>
      <c r="AF67" s="62"/>
      <c r="AG67" s="63"/>
      <c r="AH67" s="61">
        <v>5</v>
      </c>
      <c r="AI67" s="62"/>
      <c r="AJ67" s="62"/>
      <c r="AK67" s="62"/>
      <c r="AL67" s="63"/>
      <c r="AM67" s="61">
        <v>6</v>
      </c>
      <c r="AN67" s="62"/>
      <c r="AO67" s="62"/>
      <c r="AP67" s="62"/>
      <c r="AQ67" s="63"/>
      <c r="AR67" s="61">
        <v>7</v>
      </c>
      <c r="AS67" s="62"/>
      <c r="AT67" s="62"/>
      <c r="AU67" s="62"/>
      <c r="AV67" s="63"/>
      <c r="AW67" s="61">
        <v>8</v>
      </c>
      <c r="AX67" s="62"/>
      <c r="AY67" s="62"/>
      <c r="AZ67" s="62"/>
      <c r="BA67" s="63"/>
      <c r="BB67" s="61">
        <v>9</v>
      </c>
      <c r="BC67" s="62"/>
      <c r="BD67" s="62"/>
      <c r="BE67" s="62"/>
      <c r="BF67" s="63"/>
      <c r="BG67" s="61">
        <v>10</v>
      </c>
      <c r="BH67" s="62"/>
      <c r="BI67" s="62"/>
      <c r="BJ67" s="62"/>
      <c r="BK67" s="63"/>
    </row>
    <row r="68" spans="1:79" s="1" customFormat="1" ht="12.75" hidden="1" customHeight="1" x14ac:dyDescent="0.25">
      <c r="A68" s="54" t="s">
        <v>76</v>
      </c>
      <c r="B68" s="55"/>
      <c r="C68" s="55"/>
      <c r="D68" s="56"/>
      <c r="E68" s="54" t="s">
        <v>69</v>
      </c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6"/>
      <c r="X68" s="125" t="s">
        <v>72</v>
      </c>
      <c r="Y68" s="126"/>
      <c r="Z68" s="126"/>
      <c r="AA68" s="126"/>
      <c r="AB68" s="127"/>
      <c r="AC68" s="125" t="s">
        <v>73</v>
      </c>
      <c r="AD68" s="126"/>
      <c r="AE68" s="126"/>
      <c r="AF68" s="126"/>
      <c r="AG68" s="127"/>
      <c r="AH68" s="54" t="s">
        <v>106</v>
      </c>
      <c r="AI68" s="55"/>
      <c r="AJ68" s="55"/>
      <c r="AK68" s="55"/>
      <c r="AL68" s="56"/>
      <c r="AM68" s="98" t="s">
        <v>198</v>
      </c>
      <c r="AN68" s="99"/>
      <c r="AO68" s="99"/>
      <c r="AP68" s="99"/>
      <c r="AQ68" s="100"/>
      <c r="AR68" s="54" t="s">
        <v>74</v>
      </c>
      <c r="AS68" s="55"/>
      <c r="AT68" s="55"/>
      <c r="AU68" s="55"/>
      <c r="AV68" s="56"/>
      <c r="AW68" s="54" t="s">
        <v>75</v>
      </c>
      <c r="AX68" s="55"/>
      <c r="AY68" s="55"/>
      <c r="AZ68" s="55"/>
      <c r="BA68" s="56"/>
      <c r="BB68" s="54" t="s">
        <v>107</v>
      </c>
      <c r="BC68" s="55"/>
      <c r="BD68" s="55"/>
      <c r="BE68" s="55"/>
      <c r="BF68" s="56"/>
      <c r="BG68" s="98" t="s">
        <v>198</v>
      </c>
      <c r="BH68" s="99"/>
      <c r="BI68" s="99"/>
      <c r="BJ68" s="99"/>
      <c r="BK68" s="100"/>
      <c r="CA68" t="s">
        <v>36</v>
      </c>
    </row>
    <row r="69" spans="1:79" s="30" customFormat="1" ht="12.75" customHeight="1" x14ac:dyDescent="0.25">
      <c r="A69" s="101">
        <v>3142</v>
      </c>
      <c r="B69" s="102"/>
      <c r="C69" s="102"/>
      <c r="D69" s="103"/>
      <c r="E69" s="67" t="s">
        <v>482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9"/>
      <c r="X69" s="105">
        <v>0</v>
      </c>
      <c r="Y69" s="106"/>
      <c r="Z69" s="106"/>
      <c r="AA69" s="106"/>
      <c r="AB69" s="107"/>
      <c r="AC69" s="105">
        <v>0</v>
      </c>
      <c r="AD69" s="106"/>
      <c r="AE69" s="106"/>
      <c r="AF69" s="106"/>
      <c r="AG69" s="107"/>
      <c r="AH69" s="105">
        <v>0</v>
      </c>
      <c r="AI69" s="106"/>
      <c r="AJ69" s="106"/>
      <c r="AK69" s="106"/>
      <c r="AL69" s="107"/>
      <c r="AM69" s="105">
        <f>IF(ISNUMBER(X69),X69,0)+IF(ISNUMBER(AC69),AC69,0)</f>
        <v>0</v>
      </c>
      <c r="AN69" s="106"/>
      <c r="AO69" s="106"/>
      <c r="AP69" s="106"/>
      <c r="AQ69" s="107"/>
      <c r="AR69" s="105">
        <v>0</v>
      </c>
      <c r="AS69" s="106"/>
      <c r="AT69" s="106"/>
      <c r="AU69" s="106"/>
      <c r="AV69" s="107"/>
      <c r="AW69" s="105">
        <v>0</v>
      </c>
      <c r="AX69" s="106"/>
      <c r="AY69" s="106"/>
      <c r="AZ69" s="106"/>
      <c r="BA69" s="107"/>
      <c r="BB69" s="105">
        <v>0</v>
      </c>
      <c r="BC69" s="106"/>
      <c r="BD69" s="106"/>
      <c r="BE69" s="106"/>
      <c r="BF69" s="107"/>
      <c r="BG69" s="104">
        <f>IF(ISNUMBER(AR69),AR69,0)+IF(ISNUMBER(AW69),AW69,0)</f>
        <v>0</v>
      </c>
      <c r="BH69" s="104"/>
      <c r="BI69" s="104"/>
      <c r="BJ69" s="104"/>
      <c r="BK69" s="104"/>
      <c r="CA69" s="30" t="s">
        <v>37</v>
      </c>
    </row>
    <row r="70" spans="1:79" s="7" customFormat="1" ht="12.75" customHeight="1" x14ac:dyDescent="0.25">
      <c r="A70" s="122"/>
      <c r="B70" s="123"/>
      <c r="C70" s="123"/>
      <c r="D70" s="124"/>
      <c r="E70" s="57" t="s">
        <v>161</v>
      </c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1"/>
      <c r="X70" s="119">
        <v>0</v>
      </c>
      <c r="Y70" s="120"/>
      <c r="Z70" s="120"/>
      <c r="AA70" s="120"/>
      <c r="AB70" s="121"/>
      <c r="AC70" s="119">
        <v>0</v>
      </c>
      <c r="AD70" s="120"/>
      <c r="AE70" s="120"/>
      <c r="AF70" s="120"/>
      <c r="AG70" s="121"/>
      <c r="AH70" s="119">
        <v>0</v>
      </c>
      <c r="AI70" s="120"/>
      <c r="AJ70" s="120"/>
      <c r="AK70" s="120"/>
      <c r="AL70" s="121"/>
      <c r="AM70" s="119">
        <f>IF(ISNUMBER(X70),X70,0)+IF(ISNUMBER(AC70),AC70,0)</f>
        <v>0</v>
      </c>
      <c r="AN70" s="120"/>
      <c r="AO70" s="120"/>
      <c r="AP70" s="120"/>
      <c r="AQ70" s="121"/>
      <c r="AR70" s="119">
        <v>0</v>
      </c>
      <c r="AS70" s="120"/>
      <c r="AT70" s="120"/>
      <c r="AU70" s="120"/>
      <c r="AV70" s="121"/>
      <c r="AW70" s="119">
        <v>0</v>
      </c>
      <c r="AX70" s="120"/>
      <c r="AY70" s="120"/>
      <c r="AZ70" s="120"/>
      <c r="BA70" s="121"/>
      <c r="BB70" s="119">
        <v>0</v>
      </c>
      <c r="BC70" s="120"/>
      <c r="BD70" s="120"/>
      <c r="BE70" s="120"/>
      <c r="BF70" s="121"/>
      <c r="BG70" s="129">
        <f>IF(ISNUMBER(AR70),AR70,0)+IF(ISNUMBER(AW70),AW70,0)</f>
        <v>0</v>
      </c>
      <c r="BH70" s="129"/>
      <c r="BI70" s="129"/>
      <c r="BJ70" s="129"/>
      <c r="BK70" s="129"/>
    </row>
    <row r="72" spans="1:79" ht="14.25" customHeight="1" x14ac:dyDescent="0.25">
      <c r="A72" s="82" t="s">
        <v>401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</row>
    <row r="73" spans="1:79" ht="15" customHeight="1" x14ac:dyDescent="0.25">
      <c r="A73" s="111" t="s">
        <v>272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</row>
    <row r="74" spans="1:79" ht="23.1" customHeight="1" x14ac:dyDescent="0.25">
      <c r="A74" s="112" t="s">
        <v>133</v>
      </c>
      <c r="B74" s="113"/>
      <c r="C74" s="113"/>
      <c r="D74" s="113"/>
      <c r="E74" s="114"/>
      <c r="F74" s="92" t="s">
        <v>20</v>
      </c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4"/>
      <c r="X74" s="46" t="s">
        <v>276</v>
      </c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61" t="s">
        <v>278</v>
      </c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3"/>
    </row>
    <row r="75" spans="1:79" ht="53.25" customHeight="1" x14ac:dyDescent="0.25">
      <c r="A75" s="115"/>
      <c r="B75" s="116"/>
      <c r="C75" s="116"/>
      <c r="D75" s="116"/>
      <c r="E75" s="117"/>
      <c r="F75" s="95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7"/>
      <c r="X75" s="61" t="s">
        <v>5</v>
      </c>
      <c r="Y75" s="62"/>
      <c r="Z75" s="62"/>
      <c r="AA75" s="62"/>
      <c r="AB75" s="63"/>
      <c r="AC75" s="61" t="s">
        <v>4</v>
      </c>
      <c r="AD75" s="62"/>
      <c r="AE75" s="62"/>
      <c r="AF75" s="62"/>
      <c r="AG75" s="63"/>
      <c r="AH75" s="88" t="s">
        <v>130</v>
      </c>
      <c r="AI75" s="89"/>
      <c r="AJ75" s="89"/>
      <c r="AK75" s="89"/>
      <c r="AL75" s="90"/>
      <c r="AM75" s="61" t="s">
        <v>6</v>
      </c>
      <c r="AN75" s="62"/>
      <c r="AO75" s="62"/>
      <c r="AP75" s="62"/>
      <c r="AQ75" s="63"/>
      <c r="AR75" s="61" t="s">
        <v>5</v>
      </c>
      <c r="AS75" s="62"/>
      <c r="AT75" s="62"/>
      <c r="AU75" s="62"/>
      <c r="AV75" s="63"/>
      <c r="AW75" s="61" t="s">
        <v>4</v>
      </c>
      <c r="AX75" s="62"/>
      <c r="AY75" s="62"/>
      <c r="AZ75" s="62"/>
      <c r="BA75" s="63"/>
      <c r="BB75" s="128" t="s">
        <v>130</v>
      </c>
      <c r="BC75" s="128"/>
      <c r="BD75" s="128"/>
      <c r="BE75" s="128"/>
      <c r="BF75" s="128"/>
      <c r="BG75" s="61" t="s">
        <v>108</v>
      </c>
      <c r="BH75" s="62"/>
      <c r="BI75" s="62"/>
      <c r="BJ75" s="62"/>
      <c r="BK75" s="63"/>
    </row>
    <row r="76" spans="1:79" ht="15" customHeight="1" x14ac:dyDescent="0.25">
      <c r="A76" s="61">
        <v>1</v>
      </c>
      <c r="B76" s="62"/>
      <c r="C76" s="62"/>
      <c r="D76" s="62"/>
      <c r="E76" s="63"/>
      <c r="F76" s="61">
        <v>2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3"/>
      <c r="X76" s="61">
        <v>3</v>
      </c>
      <c r="Y76" s="62"/>
      <c r="Z76" s="62"/>
      <c r="AA76" s="62"/>
      <c r="AB76" s="63"/>
      <c r="AC76" s="61">
        <v>4</v>
      </c>
      <c r="AD76" s="62"/>
      <c r="AE76" s="62"/>
      <c r="AF76" s="62"/>
      <c r="AG76" s="63"/>
      <c r="AH76" s="61">
        <v>5</v>
      </c>
      <c r="AI76" s="62"/>
      <c r="AJ76" s="62"/>
      <c r="AK76" s="62"/>
      <c r="AL76" s="63"/>
      <c r="AM76" s="61">
        <v>6</v>
      </c>
      <c r="AN76" s="62"/>
      <c r="AO76" s="62"/>
      <c r="AP76" s="62"/>
      <c r="AQ76" s="63"/>
      <c r="AR76" s="61">
        <v>7</v>
      </c>
      <c r="AS76" s="62"/>
      <c r="AT76" s="62"/>
      <c r="AU76" s="62"/>
      <c r="AV76" s="63"/>
      <c r="AW76" s="61">
        <v>8</v>
      </c>
      <c r="AX76" s="62"/>
      <c r="AY76" s="62"/>
      <c r="AZ76" s="62"/>
      <c r="BA76" s="63"/>
      <c r="BB76" s="61">
        <v>9</v>
      </c>
      <c r="BC76" s="62"/>
      <c r="BD76" s="62"/>
      <c r="BE76" s="62"/>
      <c r="BF76" s="63"/>
      <c r="BG76" s="61">
        <v>10</v>
      </c>
      <c r="BH76" s="62"/>
      <c r="BI76" s="62"/>
      <c r="BJ76" s="62"/>
      <c r="BK76" s="63"/>
    </row>
    <row r="77" spans="1:79" s="1" customFormat="1" ht="15" hidden="1" customHeight="1" x14ac:dyDescent="0.25">
      <c r="A77" s="54" t="s">
        <v>76</v>
      </c>
      <c r="B77" s="55"/>
      <c r="C77" s="55"/>
      <c r="D77" s="55"/>
      <c r="E77" s="56"/>
      <c r="F77" s="54" t="s">
        <v>69</v>
      </c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6"/>
      <c r="X77" s="54" t="s">
        <v>72</v>
      </c>
      <c r="Y77" s="55"/>
      <c r="Z77" s="55"/>
      <c r="AA77" s="55"/>
      <c r="AB77" s="56"/>
      <c r="AC77" s="54" t="s">
        <v>73</v>
      </c>
      <c r="AD77" s="55"/>
      <c r="AE77" s="55"/>
      <c r="AF77" s="55"/>
      <c r="AG77" s="56"/>
      <c r="AH77" s="54" t="s">
        <v>106</v>
      </c>
      <c r="AI77" s="55"/>
      <c r="AJ77" s="55"/>
      <c r="AK77" s="55"/>
      <c r="AL77" s="56"/>
      <c r="AM77" s="98" t="s">
        <v>198</v>
      </c>
      <c r="AN77" s="99"/>
      <c r="AO77" s="99"/>
      <c r="AP77" s="99"/>
      <c r="AQ77" s="100"/>
      <c r="AR77" s="54" t="s">
        <v>74</v>
      </c>
      <c r="AS77" s="55"/>
      <c r="AT77" s="55"/>
      <c r="AU77" s="55"/>
      <c r="AV77" s="56"/>
      <c r="AW77" s="54" t="s">
        <v>75</v>
      </c>
      <c r="AX77" s="55"/>
      <c r="AY77" s="55"/>
      <c r="AZ77" s="55"/>
      <c r="BA77" s="56"/>
      <c r="BB77" s="54" t="s">
        <v>107</v>
      </c>
      <c r="BC77" s="55"/>
      <c r="BD77" s="55"/>
      <c r="BE77" s="55"/>
      <c r="BF77" s="56"/>
      <c r="BG77" s="98" t="s">
        <v>198</v>
      </c>
      <c r="BH77" s="99"/>
      <c r="BI77" s="99"/>
      <c r="BJ77" s="99"/>
      <c r="BK77" s="100"/>
      <c r="CA77" t="s">
        <v>38</v>
      </c>
    </row>
    <row r="78" spans="1:79" s="7" customFormat="1" ht="12.75" customHeight="1" x14ac:dyDescent="0.25">
      <c r="A78" s="122"/>
      <c r="B78" s="123"/>
      <c r="C78" s="123"/>
      <c r="D78" s="123"/>
      <c r="E78" s="124"/>
      <c r="F78" s="122" t="s">
        <v>161</v>
      </c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4"/>
      <c r="X78" s="130"/>
      <c r="Y78" s="131"/>
      <c r="Z78" s="131"/>
      <c r="AA78" s="131"/>
      <c r="AB78" s="132"/>
      <c r="AC78" s="130"/>
      <c r="AD78" s="131"/>
      <c r="AE78" s="131"/>
      <c r="AF78" s="131"/>
      <c r="AG78" s="132"/>
      <c r="AH78" s="129"/>
      <c r="AI78" s="129"/>
      <c r="AJ78" s="129"/>
      <c r="AK78" s="129"/>
      <c r="AL78" s="129"/>
      <c r="AM78" s="129">
        <f>IF(ISNUMBER(X78),X78,0)+IF(ISNUMBER(AC78),AC78,0)</f>
        <v>0</v>
      </c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>
        <f>IF(ISNUMBER(AR78),AR78,0)+IF(ISNUMBER(AW78),AW78,0)</f>
        <v>0</v>
      </c>
      <c r="BH78" s="129"/>
      <c r="BI78" s="129"/>
      <c r="BJ78" s="129"/>
      <c r="BK78" s="129"/>
      <c r="CA78" s="7" t="s">
        <v>39</v>
      </c>
    </row>
    <row r="81" spans="1:79" ht="14.25" customHeight="1" x14ac:dyDescent="0.25">
      <c r="A81" s="82" t="s">
        <v>134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</row>
    <row r="82" spans="1:79" ht="14.25" customHeight="1" x14ac:dyDescent="0.25">
      <c r="A82" s="82" t="s">
        <v>388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</row>
    <row r="83" spans="1:79" ht="15" customHeight="1" x14ac:dyDescent="0.25">
      <c r="A83" s="111" t="s">
        <v>272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</row>
    <row r="84" spans="1:79" ht="23.1" customHeight="1" x14ac:dyDescent="0.25">
      <c r="A84" s="92" t="s">
        <v>7</v>
      </c>
      <c r="B84" s="93"/>
      <c r="C84" s="93"/>
      <c r="D84" s="92" t="s">
        <v>135</v>
      </c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4"/>
      <c r="U84" s="61" t="s">
        <v>273</v>
      </c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3"/>
      <c r="AN84" s="61" t="s">
        <v>274</v>
      </c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3"/>
      <c r="BG84" s="46" t="s">
        <v>275</v>
      </c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</row>
    <row r="85" spans="1:79" ht="52.5" customHeight="1" x14ac:dyDescent="0.25">
      <c r="A85" s="95"/>
      <c r="B85" s="96"/>
      <c r="C85" s="96"/>
      <c r="D85" s="95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7"/>
      <c r="U85" s="61" t="s">
        <v>5</v>
      </c>
      <c r="V85" s="62"/>
      <c r="W85" s="62"/>
      <c r="X85" s="62"/>
      <c r="Y85" s="63"/>
      <c r="Z85" s="61" t="s">
        <v>4</v>
      </c>
      <c r="AA85" s="62"/>
      <c r="AB85" s="62"/>
      <c r="AC85" s="62"/>
      <c r="AD85" s="63"/>
      <c r="AE85" s="88" t="s">
        <v>130</v>
      </c>
      <c r="AF85" s="89"/>
      <c r="AG85" s="89"/>
      <c r="AH85" s="90"/>
      <c r="AI85" s="61" t="s">
        <v>6</v>
      </c>
      <c r="AJ85" s="62"/>
      <c r="AK85" s="62"/>
      <c r="AL85" s="62"/>
      <c r="AM85" s="63"/>
      <c r="AN85" s="61" t="s">
        <v>5</v>
      </c>
      <c r="AO85" s="62"/>
      <c r="AP85" s="62"/>
      <c r="AQ85" s="62"/>
      <c r="AR85" s="63"/>
      <c r="AS85" s="61" t="s">
        <v>4</v>
      </c>
      <c r="AT85" s="62"/>
      <c r="AU85" s="62"/>
      <c r="AV85" s="62"/>
      <c r="AW85" s="63"/>
      <c r="AX85" s="88" t="s">
        <v>130</v>
      </c>
      <c r="AY85" s="89"/>
      <c r="AZ85" s="89"/>
      <c r="BA85" s="90"/>
      <c r="BB85" s="61" t="s">
        <v>108</v>
      </c>
      <c r="BC85" s="62"/>
      <c r="BD85" s="62"/>
      <c r="BE85" s="62"/>
      <c r="BF85" s="63"/>
      <c r="BG85" s="61" t="s">
        <v>5</v>
      </c>
      <c r="BH85" s="62"/>
      <c r="BI85" s="62"/>
      <c r="BJ85" s="62"/>
      <c r="BK85" s="63"/>
      <c r="BL85" s="46" t="s">
        <v>4</v>
      </c>
      <c r="BM85" s="46"/>
      <c r="BN85" s="46"/>
      <c r="BO85" s="46"/>
      <c r="BP85" s="46"/>
      <c r="BQ85" s="128" t="s">
        <v>130</v>
      </c>
      <c r="BR85" s="128"/>
      <c r="BS85" s="128"/>
      <c r="BT85" s="128"/>
      <c r="BU85" s="61" t="s">
        <v>109</v>
      </c>
      <c r="BV85" s="62"/>
      <c r="BW85" s="62"/>
      <c r="BX85" s="62"/>
      <c r="BY85" s="63"/>
    </row>
    <row r="86" spans="1:79" ht="15" customHeight="1" x14ac:dyDescent="0.25">
      <c r="A86" s="61">
        <v>1</v>
      </c>
      <c r="B86" s="62"/>
      <c r="C86" s="62"/>
      <c r="D86" s="61">
        <v>2</v>
      </c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3"/>
      <c r="U86" s="61">
        <v>3</v>
      </c>
      <c r="V86" s="62"/>
      <c r="W86" s="62"/>
      <c r="X86" s="62"/>
      <c r="Y86" s="63"/>
      <c r="Z86" s="61">
        <v>4</v>
      </c>
      <c r="AA86" s="62"/>
      <c r="AB86" s="62"/>
      <c r="AC86" s="62"/>
      <c r="AD86" s="63"/>
      <c r="AE86" s="61">
        <v>5</v>
      </c>
      <c r="AF86" s="62"/>
      <c r="AG86" s="62"/>
      <c r="AH86" s="63"/>
      <c r="AI86" s="61">
        <v>6</v>
      </c>
      <c r="AJ86" s="62"/>
      <c r="AK86" s="62"/>
      <c r="AL86" s="62"/>
      <c r="AM86" s="63"/>
      <c r="AN86" s="61">
        <v>7</v>
      </c>
      <c r="AO86" s="62"/>
      <c r="AP86" s="62"/>
      <c r="AQ86" s="62"/>
      <c r="AR86" s="63"/>
      <c r="AS86" s="61">
        <v>8</v>
      </c>
      <c r="AT86" s="62"/>
      <c r="AU86" s="62"/>
      <c r="AV86" s="62"/>
      <c r="AW86" s="63"/>
      <c r="AX86" s="46">
        <v>9</v>
      </c>
      <c r="AY86" s="46"/>
      <c r="AZ86" s="46"/>
      <c r="BA86" s="46"/>
      <c r="BB86" s="61">
        <v>10</v>
      </c>
      <c r="BC86" s="62"/>
      <c r="BD86" s="62"/>
      <c r="BE86" s="62"/>
      <c r="BF86" s="63"/>
      <c r="BG86" s="61">
        <v>11</v>
      </c>
      <c r="BH86" s="62"/>
      <c r="BI86" s="62"/>
      <c r="BJ86" s="62"/>
      <c r="BK86" s="63"/>
      <c r="BL86" s="46">
        <v>12</v>
      </c>
      <c r="BM86" s="46"/>
      <c r="BN86" s="46"/>
      <c r="BO86" s="46"/>
      <c r="BP86" s="46"/>
      <c r="BQ86" s="61">
        <v>13</v>
      </c>
      <c r="BR86" s="62"/>
      <c r="BS86" s="62"/>
      <c r="BT86" s="63"/>
      <c r="BU86" s="61">
        <v>14</v>
      </c>
      <c r="BV86" s="62"/>
      <c r="BW86" s="62"/>
      <c r="BX86" s="62"/>
      <c r="BY86" s="63"/>
    </row>
    <row r="87" spans="1:79" s="1" customFormat="1" ht="14.25" hidden="1" customHeight="1" x14ac:dyDescent="0.25">
      <c r="A87" s="54" t="s">
        <v>81</v>
      </c>
      <c r="B87" s="55"/>
      <c r="C87" s="55"/>
      <c r="D87" s="54" t="s">
        <v>69</v>
      </c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6"/>
      <c r="U87" s="45" t="s">
        <v>77</v>
      </c>
      <c r="V87" s="45"/>
      <c r="W87" s="45"/>
      <c r="X87" s="45"/>
      <c r="Y87" s="45"/>
      <c r="Z87" s="45" t="s">
        <v>78</v>
      </c>
      <c r="AA87" s="45"/>
      <c r="AB87" s="45"/>
      <c r="AC87" s="45"/>
      <c r="AD87" s="45"/>
      <c r="AE87" s="45" t="s">
        <v>103</v>
      </c>
      <c r="AF87" s="45"/>
      <c r="AG87" s="45"/>
      <c r="AH87" s="45"/>
      <c r="AI87" s="118" t="s">
        <v>197</v>
      </c>
      <c r="AJ87" s="118"/>
      <c r="AK87" s="118"/>
      <c r="AL87" s="118"/>
      <c r="AM87" s="118"/>
      <c r="AN87" s="45" t="s">
        <v>79</v>
      </c>
      <c r="AO87" s="45"/>
      <c r="AP87" s="45"/>
      <c r="AQ87" s="45"/>
      <c r="AR87" s="45"/>
      <c r="AS87" s="45" t="s">
        <v>80</v>
      </c>
      <c r="AT87" s="45"/>
      <c r="AU87" s="45"/>
      <c r="AV87" s="45"/>
      <c r="AW87" s="45"/>
      <c r="AX87" s="45" t="s">
        <v>104</v>
      </c>
      <c r="AY87" s="45"/>
      <c r="AZ87" s="45"/>
      <c r="BA87" s="45"/>
      <c r="BB87" s="118" t="s">
        <v>197</v>
      </c>
      <c r="BC87" s="118"/>
      <c r="BD87" s="118"/>
      <c r="BE87" s="118"/>
      <c r="BF87" s="118"/>
      <c r="BG87" s="45" t="s">
        <v>70</v>
      </c>
      <c r="BH87" s="45"/>
      <c r="BI87" s="45"/>
      <c r="BJ87" s="45"/>
      <c r="BK87" s="45"/>
      <c r="BL87" s="45" t="s">
        <v>71</v>
      </c>
      <c r="BM87" s="45"/>
      <c r="BN87" s="45"/>
      <c r="BO87" s="45"/>
      <c r="BP87" s="45"/>
      <c r="BQ87" s="45" t="s">
        <v>105</v>
      </c>
      <c r="BR87" s="45"/>
      <c r="BS87" s="45"/>
      <c r="BT87" s="45"/>
      <c r="BU87" s="118" t="s">
        <v>197</v>
      </c>
      <c r="BV87" s="118"/>
      <c r="BW87" s="118"/>
      <c r="BX87" s="118"/>
      <c r="BY87" s="118"/>
      <c r="CA87" t="s">
        <v>40</v>
      </c>
    </row>
    <row r="88" spans="1:79" s="30" customFormat="1" ht="38.25" customHeight="1" x14ac:dyDescent="0.25">
      <c r="A88" s="101">
        <v>1</v>
      </c>
      <c r="B88" s="102"/>
      <c r="C88" s="102"/>
      <c r="D88" s="67" t="s">
        <v>483</v>
      </c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9"/>
      <c r="U88" s="105">
        <v>0</v>
      </c>
      <c r="V88" s="106"/>
      <c r="W88" s="106"/>
      <c r="X88" s="106"/>
      <c r="Y88" s="107"/>
      <c r="Z88" s="105">
        <v>806900</v>
      </c>
      <c r="AA88" s="106"/>
      <c r="AB88" s="106"/>
      <c r="AC88" s="106"/>
      <c r="AD88" s="107"/>
      <c r="AE88" s="105">
        <v>0</v>
      </c>
      <c r="AF88" s="106"/>
      <c r="AG88" s="106"/>
      <c r="AH88" s="107"/>
      <c r="AI88" s="105">
        <f>IF(ISNUMBER(U88),U88,0)+IF(ISNUMBER(Z88),Z88,0)</f>
        <v>806900</v>
      </c>
      <c r="AJ88" s="106"/>
      <c r="AK88" s="106"/>
      <c r="AL88" s="106"/>
      <c r="AM88" s="107"/>
      <c r="AN88" s="105">
        <v>0</v>
      </c>
      <c r="AO88" s="106"/>
      <c r="AP88" s="106"/>
      <c r="AQ88" s="106"/>
      <c r="AR88" s="107"/>
      <c r="AS88" s="105">
        <v>0</v>
      </c>
      <c r="AT88" s="106"/>
      <c r="AU88" s="106"/>
      <c r="AV88" s="106"/>
      <c r="AW88" s="107"/>
      <c r="AX88" s="105">
        <v>0</v>
      </c>
      <c r="AY88" s="106"/>
      <c r="AZ88" s="106"/>
      <c r="BA88" s="107"/>
      <c r="BB88" s="105">
        <f>IF(ISNUMBER(AN88),AN88,0)+IF(ISNUMBER(AS88),AS88,0)</f>
        <v>0</v>
      </c>
      <c r="BC88" s="106"/>
      <c r="BD88" s="106"/>
      <c r="BE88" s="106"/>
      <c r="BF88" s="107"/>
      <c r="BG88" s="105">
        <v>0</v>
      </c>
      <c r="BH88" s="106"/>
      <c r="BI88" s="106"/>
      <c r="BJ88" s="106"/>
      <c r="BK88" s="107"/>
      <c r="BL88" s="105">
        <v>0</v>
      </c>
      <c r="BM88" s="106"/>
      <c r="BN88" s="106"/>
      <c r="BO88" s="106"/>
      <c r="BP88" s="107"/>
      <c r="BQ88" s="105">
        <v>0</v>
      </c>
      <c r="BR88" s="106"/>
      <c r="BS88" s="106"/>
      <c r="BT88" s="107"/>
      <c r="BU88" s="105">
        <f>IF(ISNUMBER(BG88),BG88,0)+IF(ISNUMBER(BL88),BL88,0)</f>
        <v>0</v>
      </c>
      <c r="BV88" s="106"/>
      <c r="BW88" s="106"/>
      <c r="BX88" s="106"/>
      <c r="BY88" s="107"/>
      <c r="CA88" s="30" t="s">
        <v>41</v>
      </c>
    </row>
    <row r="89" spans="1:79" s="7" customFormat="1" ht="12.75" customHeight="1" x14ac:dyDescent="0.25">
      <c r="A89" s="122"/>
      <c r="B89" s="123"/>
      <c r="C89" s="123"/>
      <c r="D89" s="57" t="s">
        <v>161</v>
      </c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1"/>
      <c r="U89" s="119">
        <v>0</v>
      </c>
      <c r="V89" s="120"/>
      <c r="W89" s="120"/>
      <c r="X89" s="120"/>
      <c r="Y89" s="121"/>
      <c r="Z89" s="119">
        <v>806900</v>
      </c>
      <c r="AA89" s="120"/>
      <c r="AB89" s="120"/>
      <c r="AC89" s="120"/>
      <c r="AD89" s="121"/>
      <c r="AE89" s="119">
        <v>0</v>
      </c>
      <c r="AF89" s="120"/>
      <c r="AG89" s="120"/>
      <c r="AH89" s="121"/>
      <c r="AI89" s="119">
        <f>IF(ISNUMBER(U89),U89,0)+IF(ISNUMBER(Z89),Z89,0)</f>
        <v>806900</v>
      </c>
      <c r="AJ89" s="120"/>
      <c r="AK89" s="120"/>
      <c r="AL89" s="120"/>
      <c r="AM89" s="121"/>
      <c r="AN89" s="119">
        <v>0</v>
      </c>
      <c r="AO89" s="120"/>
      <c r="AP89" s="120"/>
      <c r="AQ89" s="120"/>
      <c r="AR89" s="121"/>
      <c r="AS89" s="119">
        <v>0</v>
      </c>
      <c r="AT89" s="120"/>
      <c r="AU89" s="120"/>
      <c r="AV89" s="120"/>
      <c r="AW89" s="121"/>
      <c r="AX89" s="119">
        <v>0</v>
      </c>
      <c r="AY89" s="120"/>
      <c r="AZ89" s="120"/>
      <c r="BA89" s="121"/>
      <c r="BB89" s="119">
        <f>IF(ISNUMBER(AN89),AN89,0)+IF(ISNUMBER(AS89),AS89,0)</f>
        <v>0</v>
      </c>
      <c r="BC89" s="120"/>
      <c r="BD89" s="120"/>
      <c r="BE89" s="120"/>
      <c r="BF89" s="121"/>
      <c r="BG89" s="119">
        <v>0</v>
      </c>
      <c r="BH89" s="120"/>
      <c r="BI89" s="120"/>
      <c r="BJ89" s="120"/>
      <c r="BK89" s="121"/>
      <c r="BL89" s="119">
        <v>0</v>
      </c>
      <c r="BM89" s="120"/>
      <c r="BN89" s="120"/>
      <c r="BO89" s="120"/>
      <c r="BP89" s="121"/>
      <c r="BQ89" s="119">
        <v>0</v>
      </c>
      <c r="BR89" s="120"/>
      <c r="BS89" s="120"/>
      <c r="BT89" s="121"/>
      <c r="BU89" s="119">
        <f>IF(ISNUMBER(BG89),BG89,0)+IF(ISNUMBER(BL89),BL89,0)</f>
        <v>0</v>
      </c>
      <c r="BV89" s="120"/>
      <c r="BW89" s="120"/>
      <c r="BX89" s="120"/>
      <c r="BY89" s="121"/>
    </row>
    <row r="91" spans="1:79" ht="14.25" customHeight="1" x14ac:dyDescent="0.25">
      <c r="A91" s="82" t="s">
        <v>402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</row>
    <row r="92" spans="1:79" ht="15" customHeight="1" x14ac:dyDescent="0.25">
      <c r="A92" s="133" t="s">
        <v>272</v>
      </c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</row>
    <row r="93" spans="1:79" ht="23.1" customHeight="1" x14ac:dyDescent="0.25">
      <c r="A93" s="92" t="s">
        <v>7</v>
      </c>
      <c r="B93" s="93"/>
      <c r="C93" s="93"/>
      <c r="D93" s="92" t="s">
        <v>135</v>
      </c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4"/>
      <c r="U93" s="46" t="s">
        <v>276</v>
      </c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 t="s">
        <v>278</v>
      </c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</row>
    <row r="94" spans="1:79" ht="54" customHeight="1" x14ac:dyDescent="0.25">
      <c r="A94" s="95"/>
      <c r="B94" s="96"/>
      <c r="C94" s="96"/>
      <c r="D94" s="95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7"/>
      <c r="U94" s="61" t="s">
        <v>5</v>
      </c>
      <c r="V94" s="62"/>
      <c r="W94" s="62"/>
      <c r="X94" s="62"/>
      <c r="Y94" s="63"/>
      <c r="Z94" s="61" t="s">
        <v>4</v>
      </c>
      <c r="AA94" s="62"/>
      <c r="AB94" s="62"/>
      <c r="AC94" s="62"/>
      <c r="AD94" s="63"/>
      <c r="AE94" s="88" t="s">
        <v>130</v>
      </c>
      <c r="AF94" s="89"/>
      <c r="AG94" s="89"/>
      <c r="AH94" s="89"/>
      <c r="AI94" s="90"/>
      <c r="AJ94" s="61" t="s">
        <v>6</v>
      </c>
      <c r="AK94" s="62"/>
      <c r="AL94" s="62"/>
      <c r="AM94" s="62"/>
      <c r="AN94" s="63"/>
      <c r="AO94" s="61" t="s">
        <v>5</v>
      </c>
      <c r="AP94" s="62"/>
      <c r="AQ94" s="62"/>
      <c r="AR94" s="62"/>
      <c r="AS94" s="63"/>
      <c r="AT94" s="61" t="s">
        <v>4</v>
      </c>
      <c r="AU94" s="62"/>
      <c r="AV94" s="62"/>
      <c r="AW94" s="62"/>
      <c r="AX94" s="63"/>
      <c r="AY94" s="88" t="s">
        <v>130</v>
      </c>
      <c r="AZ94" s="89"/>
      <c r="BA94" s="89"/>
      <c r="BB94" s="89"/>
      <c r="BC94" s="90"/>
      <c r="BD94" s="46" t="s">
        <v>108</v>
      </c>
      <c r="BE94" s="46"/>
      <c r="BF94" s="46"/>
      <c r="BG94" s="46"/>
      <c r="BH94" s="46"/>
    </row>
    <row r="95" spans="1:79" ht="15" customHeight="1" x14ac:dyDescent="0.25">
      <c r="A95" s="61" t="s">
        <v>196</v>
      </c>
      <c r="B95" s="62"/>
      <c r="C95" s="62"/>
      <c r="D95" s="61">
        <v>2</v>
      </c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3"/>
      <c r="U95" s="61">
        <v>3</v>
      </c>
      <c r="V95" s="62"/>
      <c r="W95" s="62"/>
      <c r="X95" s="62"/>
      <c r="Y95" s="63"/>
      <c r="Z95" s="61">
        <v>4</v>
      </c>
      <c r="AA95" s="62"/>
      <c r="AB95" s="62"/>
      <c r="AC95" s="62"/>
      <c r="AD95" s="63"/>
      <c r="AE95" s="61">
        <v>5</v>
      </c>
      <c r="AF95" s="62"/>
      <c r="AG95" s="62"/>
      <c r="AH95" s="62"/>
      <c r="AI95" s="63"/>
      <c r="AJ95" s="61">
        <v>6</v>
      </c>
      <c r="AK95" s="62"/>
      <c r="AL95" s="62"/>
      <c r="AM95" s="62"/>
      <c r="AN95" s="63"/>
      <c r="AO95" s="61">
        <v>7</v>
      </c>
      <c r="AP95" s="62"/>
      <c r="AQ95" s="62"/>
      <c r="AR95" s="62"/>
      <c r="AS95" s="63"/>
      <c r="AT95" s="61">
        <v>8</v>
      </c>
      <c r="AU95" s="62"/>
      <c r="AV95" s="62"/>
      <c r="AW95" s="62"/>
      <c r="AX95" s="63"/>
      <c r="AY95" s="61">
        <v>9</v>
      </c>
      <c r="AZ95" s="62"/>
      <c r="BA95" s="62"/>
      <c r="BB95" s="62"/>
      <c r="BC95" s="63"/>
      <c r="BD95" s="61">
        <v>10</v>
      </c>
      <c r="BE95" s="62"/>
      <c r="BF95" s="62"/>
      <c r="BG95" s="62"/>
      <c r="BH95" s="63"/>
    </row>
    <row r="96" spans="1:79" s="1" customFormat="1" ht="12.75" hidden="1" customHeight="1" x14ac:dyDescent="0.25">
      <c r="A96" s="54" t="s">
        <v>81</v>
      </c>
      <c r="B96" s="55"/>
      <c r="C96" s="55"/>
      <c r="D96" s="54" t="s">
        <v>69</v>
      </c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6"/>
      <c r="U96" s="54" t="s">
        <v>72</v>
      </c>
      <c r="V96" s="55"/>
      <c r="W96" s="55"/>
      <c r="X96" s="55"/>
      <c r="Y96" s="56"/>
      <c r="Z96" s="54" t="s">
        <v>73</v>
      </c>
      <c r="AA96" s="55"/>
      <c r="AB96" s="55"/>
      <c r="AC96" s="55"/>
      <c r="AD96" s="56"/>
      <c r="AE96" s="54" t="s">
        <v>106</v>
      </c>
      <c r="AF96" s="55"/>
      <c r="AG96" s="55"/>
      <c r="AH96" s="55"/>
      <c r="AI96" s="56"/>
      <c r="AJ96" s="98" t="s">
        <v>198</v>
      </c>
      <c r="AK96" s="99"/>
      <c r="AL96" s="99"/>
      <c r="AM96" s="99"/>
      <c r="AN96" s="100"/>
      <c r="AO96" s="54" t="s">
        <v>74</v>
      </c>
      <c r="AP96" s="55"/>
      <c r="AQ96" s="55"/>
      <c r="AR96" s="55"/>
      <c r="AS96" s="56"/>
      <c r="AT96" s="54" t="s">
        <v>75</v>
      </c>
      <c r="AU96" s="55"/>
      <c r="AV96" s="55"/>
      <c r="AW96" s="55"/>
      <c r="AX96" s="56"/>
      <c r="AY96" s="54" t="s">
        <v>107</v>
      </c>
      <c r="AZ96" s="55"/>
      <c r="BA96" s="55"/>
      <c r="BB96" s="55"/>
      <c r="BC96" s="56"/>
      <c r="BD96" s="118" t="s">
        <v>198</v>
      </c>
      <c r="BE96" s="118"/>
      <c r="BF96" s="118"/>
      <c r="BG96" s="118"/>
      <c r="BH96" s="118"/>
      <c r="CA96" s="1" t="s">
        <v>42</v>
      </c>
    </row>
    <row r="97" spans="1:79" s="30" customFormat="1" ht="38.25" customHeight="1" x14ac:dyDescent="0.25">
      <c r="A97" s="101">
        <v>1</v>
      </c>
      <c r="B97" s="102"/>
      <c r="C97" s="102"/>
      <c r="D97" s="67" t="s">
        <v>483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9"/>
      <c r="U97" s="105">
        <v>0</v>
      </c>
      <c r="V97" s="106"/>
      <c r="W97" s="106"/>
      <c r="X97" s="106"/>
      <c r="Y97" s="107"/>
      <c r="Z97" s="105">
        <v>0</v>
      </c>
      <c r="AA97" s="106"/>
      <c r="AB97" s="106"/>
      <c r="AC97" s="106"/>
      <c r="AD97" s="107"/>
      <c r="AE97" s="104">
        <v>0</v>
      </c>
      <c r="AF97" s="104"/>
      <c r="AG97" s="104"/>
      <c r="AH97" s="104"/>
      <c r="AI97" s="104"/>
      <c r="AJ97" s="134">
        <f>IF(ISNUMBER(U97),U97,0)+IF(ISNUMBER(Z97),Z97,0)</f>
        <v>0</v>
      </c>
      <c r="AK97" s="134"/>
      <c r="AL97" s="134"/>
      <c r="AM97" s="134"/>
      <c r="AN97" s="134"/>
      <c r="AO97" s="104">
        <v>0</v>
      </c>
      <c r="AP97" s="104"/>
      <c r="AQ97" s="104"/>
      <c r="AR97" s="104"/>
      <c r="AS97" s="104"/>
      <c r="AT97" s="134">
        <v>0</v>
      </c>
      <c r="AU97" s="134"/>
      <c r="AV97" s="134"/>
      <c r="AW97" s="134"/>
      <c r="AX97" s="134"/>
      <c r="AY97" s="104">
        <v>0</v>
      </c>
      <c r="AZ97" s="104"/>
      <c r="BA97" s="104"/>
      <c r="BB97" s="104"/>
      <c r="BC97" s="104"/>
      <c r="BD97" s="134">
        <f>IF(ISNUMBER(AO97),AO97,0)+IF(ISNUMBER(AT97),AT97,0)</f>
        <v>0</v>
      </c>
      <c r="BE97" s="134"/>
      <c r="BF97" s="134"/>
      <c r="BG97" s="134"/>
      <c r="BH97" s="134"/>
      <c r="CA97" s="30" t="s">
        <v>43</v>
      </c>
    </row>
    <row r="98" spans="1:79" s="7" customFormat="1" ht="12.75" customHeight="1" x14ac:dyDescent="0.25">
      <c r="A98" s="122"/>
      <c r="B98" s="123"/>
      <c r="C98" s="123"/>
      <c r="D98" s="57" t="s">
        <v>161</v>
      </c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1"/>
      <c r="U98" s="119">
        <v>0</v>
      </c>
      <c r="V98" s="120"/>
      <c r="W98" s="120"/>
      <c r="X98" s="120"/>
      <c r="Y98" s="121"/>
      <c r="Z98" s="119">
        <v>0</v>
      </c>
      <c r="AA98" s="120"/>
      <c r="AB98" s="120"/>
      <c r="AC98" s="120"/>
      <c r="AD98" s="121"/>
      <c r="AE98" s="129">
        <v>0</v>
      </c>
      <c r="AF98" s="129"/>
      <c r="AG98" s="129"/>
      <c r="AH98" s="129"/>
      <c r="AI98" s="129"/>
      <c r="AJ98" s="156">
        <f>IF(ISNUMBER(U98),U98,0)+IF(ISNUMBER(Z98),Z98,0)</f>
        <v>0</v>
      </c>
      <c r="AK98" s="156"/>
      <c r="AL98" s="156"/>
      <c r="AM98" s="156"/>
      <c r="AN98" s="156"/>
      <c r="AO98" s="129">
        <v>0</v>
      </c>
      <c r="AP98" s="129"/>
      <c r="AQ98" s="129"/>
      <c r="AR98" s="129"/>
      <c r="AS98" s="129"/>
      <c r="AT98" s="156">
        <v>0</v>
      </c>
      <c r="AU98" s="156"/>
      <c r="AV98" s="156"/>
      <c r="AW98" s="156"/>
      <c r="AX98" s="156"/>
      <c r="AY98" s="129">
        <v>0</v>
      </c>
      <c r="AZ98" s="129"/>
      <c r="BA98" s="129"/>
      <c r="BB98" s="129"/>
      <c r="BC98" s="129"/>
      <c r="BD98" s="156">
        <f>IF(ISNUMBER(AO98),AO98,0)+IF(ISNUMBER(AT98),AT98,0)</f>
        <v>0</v>
      </c>
      <c r="BE98" s="156"/>
      <c r="BF98" s="156"/>
      <c r="BG98" s="156"/>
      <c r="BH98" s="156"/>
    </row>
    <row r="99" spans="1:79" s="6" customFormat="1" ht="12.75" customHeight="1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</row>
    <row r="101" spans="1:79" ht="14.25" customHeight="1" x14ac:dyDescent="0.25">
      <c r="A101" s="82" t="s">
        <v>166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</row>
    <row r="102" spans="1:79" ht="14.25" customHeight="1" x14ac:dyDescent="0.25">
      <c r="A102" s="82" t="s">
        <v>389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</row>
    <row r="103" spans="1:79" ht="23.1" customHeight="1" x14ac:dyDescent="0.25">
      <c r="A103" s="92" t="s">
        <v>7</v>
      </c>
      <c r="B103" s="93"/>
      <c r="C103" s="93"/>
      <c r="D103" s="46" t="s">
        <v>10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 t="s">
        <v>9</v>
      </c>
      <c r="R103" s="46"/>
      <c r="S103" s="46"/>
      <c r="T103" s="46"/>
      <c r="U103" s="46"/>
      <c r="V103" s="46" t="s">
        <v>8</v>
      </c>
      <c r="W103" s="46"/>
      <c r="X103" s="46"/>
      <c r="Y103" s="46"/>
      <c r="Z103" s="46"/>
      <c r="AA103" s="46"/>
      <c r="AB103" s="46"/>
      <c r="AC103" s="46"/>
      <c r="AD103" s="46"/>
      <c r="AE103" s="46"/>
      <c r="AF103" s="61" t="s">
        <v>273</v>
      </c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3"/>
      <c r="AU103" s="61" t="s">
        <v>274</v>
      </c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3"/>
      <c r="BJ103" s="61" t="s">
        <v>275</v>
      </c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3"/>
    </row>
    <row r="104" spans="1:79" ht="32.25" customHeight="1" x14ac:dyDescent="0.25">
      <c r="A104" s="95"/>
      <c r="B104" s="96"/>
      <c r="C104" s="9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 t="s">
        <v>5</v>
      </c>
      <c r="AG104" s="46"/>
      <c r="AH104" s="46"/>
      <c r="AI104" s="46"/>
      <c r="AJ104" s="46"/>
      <c r="AK104" s="46" t="s">
        <v>4</v>
      </c>
      <c r="AL104" s="46"/>
      <c r="AM104" s="46"/>
      <c r="AN104" s="46"/>
      <c r="AO104" s="46"/>
      <c r="AP104" s="46" t="s">
        <v>137</v>
      </c>
      <c r="AQ104" s="46"/>
      <c r="AR104" s="46"/>
      <c r="AS104" s="46"/>
      <c r="AT104" s="46"/>
      <c r="AU104" s="46" t="s">
        <v>5</v>
      </c>
      <c r="AV104" s="46"/>
      <c r="AW104" s="46"/>
      <c r="AX104" s="46"/>
      <c r="AY104" s="46"/>
      <c r="AZ104" s="46" t="s">
        <v>4</v>
      </c>
      <c r="BA104" s="46"/>
      <c r="BB104" s="46"/>
      <c r="BC104" s="46"/>
      <c r="BD104" s="46"/>
      <c r="BE104" s="46" t="s">
        <v>102</v>
      </c>
      <c r="BF104" s="46"/>
      <c r="BG104" s="46"/>
      <c r="BH104" s="46"/>
      <c r="BI104" s="46"/>
      <c r="BJ104" s="46" t="s">
        <v>5</v>
      </c>
      <c r="BK104" s="46"/>
      <c r="BL104" s="46"/>
      <c r="BM104" s="46"/>
      <c r="BN104" s="46"/>
      <c r="BO104" s="46" t="s">
        <v>4</v>
      </c>
      <c r="BP104" s="46"/>
      <c r="BQ104" s="46"/>
      <c r="BR104" s="46"/>
      <c r="BS104" s="46"/>
      <c r="BT104" s="46" t="s">
        <v>109</v>
      </c>
      <c r="BU104" s="46"/>
      <c r="BV104" s="46"/>
      <c r="BW104" s="46"/>
      <c r="BX104" s="46"/>
    </row>
    <row r="105" spans="1:79" ht="15" customHeight="1" x14ac:dyDescent="0.25">
      <c r="A105" s="61">
        <v>1</v>
      </c>
      <c r="B105" s="62"/>
      <c r="C105" s="62"/>
      <c r="D105" s="46">
        <v>2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>
        <v>3</v>
      </c>
      <c r="R105" s="46"/>
      <c r="S105" s="46"/>
      <c r="T105" s="46"/>
      <c r="U105" s="46"/>
      <c r="V105" s="46">
        <v>4</v>
      </c>
      <c r="W105" s="46"/>
      <c r="X105" s="46"/>
      <c r="Y105" s="46"/>
      <c r="Z105" s="46"/>
      <c r="AA105" s="46"/>
      <c r="AB105" s="46"/>
      <c r="AC105" s="46"/>
      <c r="AD105" s="46"/>
      <c r="AE105" s="46"/>
      <c r="AF105" s="46">
        <v>5</v>
      </c>
      <c r="AG105" s="46"/>
      <c r="AH105" s="46"/>
      <c r="AI105" s="46"/>
      <c r="AJ105" s="46"/>
      <c r="AK105" s="46">
        <v>6</v>
      </c>
      <c r="AL105" s="46"/>
      <c r="AM105" s="46"/>
      <c r="AN105" s="46"/>
      <c r="AO105" s="46"/>
      <c r="AP105" s="46">
        <v>7</v>
      </c>
      <c r="AQ105" s="46"/>
      <c r="AR105" s="46"/>
      <c r="AS105" s="46"/>
      <c r="AT105" s="46"/>
      <c r="AU105" s="46">
        <v>8</v>
      </c>
      <c r="AV105" s="46"/>
      <c r="AW105" s="46"/>
      <c r="AX105" s="46"/>
      <c r="AY105" s="46"/>
      <c r="AZ105" s="46">
        <v>9</v>
      </c>
      <c r="BA105" s="46"/>
      <c r="BB105" s="46"/>
      <c r="BC105" s="46"/>
      <c r="BD105" s="46"/>
      <c r="BE105" s="46">
        <v>10</v>
      </c>
      <c r="BF105" s="46"/>
      <c r="BG105" s="46"/>
      <c r="BH105" s="46"/>
      <c r="BI105" s="46"/>
      <c r="BJ105" s="46">
        <v>11</v>
      </c>
      <c r="BK105" s="46"/>
      <c r="BL105" s="46"/>
      <c r="BM105" s="46"/>
      <c r="BN105" s="46"/>
      <c r="BO105" s="46">
        <v>12</v>
      </c>
      <c r="BP105" s="46"/>
      <c r="BQ105" s="46"/>
      <c r="BR105" s="46"/>
      <c r="BS105" s="46"/>
      <c r="BT105" s="46">
        <v>13</v>
      </c>
      <c r="BU105" s="46"/>
      <c r="BV105" s="46"/>
      <c r="BW105" s="46"/>
      <c r="BX105" s="46"/>
    </row>
    <row r="106" spans="1:79" ht="10.5" hidden="1" customHeight="1" x14ac:dyDescent="0.25">
      <c r="A106" s="54" t="s">
        <v>168</v>
      </c>
      <c r="B106" s="55"/>
      <c r="C106" s="55"/>
      <c r="D106" s="46" t="s">
        <v>69</v>
      </c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 t="s">
        <v>82</v>
      </c>
      <c r="R106" s="46"/>
      <c r="S106" s="46"/>
      <c r="T106" s="46"/>
      <c r="U106" s="46"/>
      <c r="V106" s="46" t="s">
        <v>83</v>
      </c>
      <c r="W106" s="46"/>
      <c r="X106" s="46"/>
      <c r="Y106" s="46"/>
      <c r="Z106" s="46"/>
      <c r="AA106" s="46"/>
      <c r="AB106" s="46"/>
      <c r="AC106" s="46"/>
      <c r="AD106" s="46"/>
      <c r="AE106" s="46"/>
      <c r="AF106" s="45" t="s">
        <v>123</v>
      </c>
      <c r="AG106" s="45"/>
      <c r="AH106" s="45"/>
      <c r="AI106" s="45"/>
      <c r="AJ106" s="45"/>
      <c r="AK106" s="52" t="s">
        <v>124</v>
      </c>
      <c r="AL106" s="52"/>
      <c r="AM106" s="52"/>
      <c r="AN106" s="52"/>
      <c r="AO106" s="52"/>
      <c r="AP106" s="118" t="s">
        <v>315</v>
      </c>
      <c r="AQ106" s="118"/>
      <c r="AR106" s="118"/>
      <c r="AS106" s="118"/>
      <c r="AT106" s="118"/>
      <c r="AU106" s="45" t="s">
        <v>125</v>
      </c>
      <c r="AV106" s="45"/>
      <c r="AW106" s="45"/>
      <c r="AX106" s="45"/>
      <c r="AY106" s="45"/>
      <c r="AZ106" s="52" t="s">
        <v>126</v>
      </c>
      <c r="BA106" s="52"/>
      <c r="BB106" s="52"/>
      <c r="BC106" s="52"/>
      <c r="BD106" s="52"/>
      <c r="BE106" s="118" t="s">
        <v>315</v>
      </c>
      <c r="BF106" s="118"/>
      <c r="BG106" s="118"/>
      <c r="BH106" s="118"/>
      <c r="BI106" s="118"/>
      <c r="BJ106" s="45" t="s">
        <v>117</v>
      </c>
      <c r="BK106" s="45"/>
      <c r="BL106" s="45"/>
      <c r="BM106" s="45"/>
      <c r="BN106" s="45"/>
      <c r="BO106" s="52" t="s">
        <v>118</v>
      </c>
      <c r="BP106" s="52"/>
      <c r="BQ106" s="52"/>
      <c r="BR106" s="52"/>
      <c r="BS106" s="52"/>
      <c r="BT106" s="118" t="s">
        <v>315</v>
      </c>
      <c r="BU106" s="118"/>
      <c r="BV106" s="118"/>
      <c r="BW106" s="118"/>
      <c r="BX106" s="118"/>
      <c r="CA106" t="s">
        <v>44</v>
      </c>
    </row>
    <row r="107" spans="1:79" s="7" customFormat="1" ht="15" customHeight="1" x14ac:dyDescent="0.25">
      <c r="A107" s="122">
        <v>0</v>
      </c>
      <c r="B107" s="123"/>
      <c r="C107" s="123"/>
      <c r="D107" s="135" t="s">
        <v>314</v>
      </c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136"/>
      <c r="BI107" s="136"/>
      <c r="BJ107" s="136"/>
      <c r="BK107" s="136"/>
      <c r="BL107" s="136"/>
      <c r="BM107" s="136"/>
      <c r="BN107" s="136"/>
      <c r="BO107" s="136"/>
      <c r="BP107" s="136"/>
      <c r="BQ107" s="136"/>
      <c r="BR107" s="136"/>
      <c r="BS107" s="136"/>
      <c r="BT107" s="136"/>
      <c r="BU107" s="136"/>
      <c r="BV107" s="136"/>
      <c r="BW107" s="136"/>
      <c r="BX107" s="136"/>
      <c r="CA107" s="7" t="s">
        <v>45</v>
      </c>
    </row>
    <row r="108" spans="1:79" s="30" customFormat="1" ht="71.25" customHeight="1" x14ac:dyDescent="0.25">
      <c r="A108" s="101">
        <v>1</v>
      </c>
      <c r="B108" s="102"/>
      <c r="C108" s="102"/>
      <c r="D108" s="155" t="s">
        <v>484</v>
      </c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9"/>
      <c r="Q108" s="46" t="s">
        <v>202</v>
      </c>
      <c r="R108" s="46"/>
      <c r="S108" s="46"/>
      <c r="T108" s="46"/>
      <c r="U108" s="46"/>
      <c r="V108" s="155" t="s">
        <v>317</v>
      </c>
      <c r="W108" s="68"/>
      <c r="X108" s="68"/>
      <c r="Y108" s="68"/>
      <c r="Z108" s="68"/>
      <c r="AA108" s="68"/>
      <c r="AB108" s="68"/>
      <c r="AC108" s="68"/>
      <c r="AD108" s="68"/>
      <c r="AE108" s="69"/>
      <c r="AF108" s="137">
        <v>0</v>
      </c>
      <c r="AG108" s="137"/>
      <c r="AH108" s="137"/>
      <c r="AI108" s="137"/>
      <c r="AJ108" s="137"/>
      <c r="AK108" s="137">
        <v>806900</v>
      </c>
      <c r="AL108" s="137"/>
      <c r="AM108" s="137"/>
      <c r="AN108" s="137"/>
      <c r="AO108" s="137"/>
      <c r="AP108" s="137">
        <v>806900</v>
      </c>
      <c r="AQ108" s="137"/>
      <c r="AR108" s="137"/>
      <c r="AS108" s="137"/>
      <c r="AT108" s="137"/>
      <c r="AU108" s="137">
        <v>0</v>
      </c>
      <c r="AV108" s="137"/>
      <c r="AW108" s="137"/>
      <c r="AX108" s="137"/>
      <c r="AY108" s="137"/>
      <c r="AZ108" s="137">
        <v>0</v>
      </c>
      <c r="BA108" s="137"/>
      <c r="BB108" s="137"/>
      <c r="BC108" s="137"/>
      <c r="BD108" s="137"/>
      <c r="BE108" s="137">
        <v>0</v>
      </c>
      <c r="BF108" s="137"/>
      <c r="BG108" s="137"/>
      <c r="BH108" s="137"/>
      <c r="BI108" s="137"/>
      <c r="BJ108" s="137">
        <v>0</v>
      </c>
      <c r="BK108" s="137"/>
      <c r="BL108" s="137"/>
      <c r="BM108" s="137"/>
      <c r="BN108" s="137"/>
      <c r="BO108" s="137">
        <v>0</v>
      </c>
      <c r="BP108" s="137"/>
      <c r="BQ108" s="137"/>
      <c r="BR108" s="137"/>
      <c r="BS108" s="137"/>
      <c r="BT108" s="137">
        <v>0</v>
      </c>
      <c r="BU108" s="137"/>
      <c r="BV108" s="137"/>
      <c r="BW108" s="137"/>
      <c r="BX108" s="137"/>
    </row>
    <row r="110" spans="1:79" ht="14.25" customHeight="1" x14ac:dyDescent="0.25">
      <c r="A110" s="82" t="s">
        <v>403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</row>
    <row r="111" spans="1:79" ht="23.1" customHeight="1" x14ac:dyDescent="0.25">
      <c r="A111" s="92" t="s">
        <v>7</v>
      </c>
      <c r="B111" s="93"/>
      <c r="C111" s="93"/>
      <c r="D111" s="46" t="s">
        <v>10</v>
      </c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 t="s">
        <v>9</v>
      </c>
      <c r="R111" s="46"/>
      <c r="S111" s="46"/>
      <c r="T111" s="46"/>
      <c r="U111" s="46"/>
      <c r="V111" s="46" t="s">
        <v>8</v>
      </c>
      <c r="W111" s="46"/>
      <c r="X111" s="46"/>
      <c r="Y111" s="46"/>
      <c r="Z111" s="46"/>
      <c r="AA111" s="46"/>
      <c r="AB111" s="46"/>
      <c r="AC111" s="46"/>
      <c r="AD111" s="46"/>
      <c r="AE111" s="46"/>
      <c r="AF111" s="61" t="s">
        <v>276</v>
      </c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3"/>
      <c r="AU111" s="61" t="s">
        <v>278</v>
      </c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3"/>
    </row>
    <row r="112" spans="1:79" ht="28.5" customHeight="1" x14ac:dyDescent="0.25">
      <c r="A112" s="95"/>
      <c r="B112" s="96"/>
      <c r="C112" s="9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 t="s">
        <v>5</v>
      </c>
      <c r="AG112" s="46"/>
      <c r="AH112" s="46"/>
      <c r="AI112" s="46"/>
      <c r="AJ112" s="46"/>
      <c r="AK112" s="46" t="s">
        <v>4</v>
      </c>
      <c r="AL112" s="46"/>
      <c r="AM112" s="46"/>
      <c r="AN112" s="46"/>
      <c r="AO112" s="46"/>
      <c r="AP112" s="46" t="s">
        <v>137</v>
      </c>
      <c r="AQ112" s="46"/>
      <c r="AR112" s="46"/>
      <c r="AS112" s="46"/>
      <c r="AT112" s="46"/>
      <c r="AU112" s="46" t="s">
        <v>5</v>
      </c>
      <c r="AV112" s="46"/>
      <c r="AW112" s="46"/>
      <c r="AX112" s="46"/>
      <c r="AY112" s="46"/>
      <c r="AZ112" s="46" t="s">
        <v>4</v>
      </c>
      <c r="BA112" s="46"/>
      <c r="BB112" s="46"/>
      <c r="BC112" s="46"/>
      <c r="BD112" s="46"/>
      <c r="BE112" s="46" t="s">
        <v>102</v>
      </c>
      <c r="BF112" s="46"/>
      <c r="BG112" s="46"/>
      <c r="BH112" s="46"/>
      <c r="BI112" s="46"/>
    </row>
    <row r="113" spans="1:79" ht="15" customHeight="1" x14ac:dyDescent="0.25">
      <c r="A113" s="61">
        <v>1</v>
      </c>
      <c r="B113" s="62"/>
      <c r="C113" s="62"/>
      <c r="D113" s="46">
        <v>2</v>
      </c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>
        <v>3</v>
      </c>
      <c r="R113" s="46"/>
      <c r="S113" s="46"/>
      <c r="T113" s="46"/>
      <c r="U113" s="46"/>
      <c r="V113" s="46">
        <v>4</v>
      </c>
      <c r="W113" s="46"/>
      <c r="X113" s="46"/>
      <c r="Y113" s="46"/>
      <c r="Z113" s="46"/>
      <c r="AA113" s="46"/>
      <c r="AB113" s="46"/>
      <c r="AC113" s="46"/>
      <c r="AD113" s="46"/>
      <c r="AE113" s="46"/>
      <c r="AF113" s="46">
        <v>5</v>
      </c>
      <c r="AG113" s="46"/>
      <c r="AH113" s="46"/>
      <c r="AI113" s="46"/>
      <c r="AJ113" s="46"/>
      <c r="AK113" s="46">
        <v>6</v>
      </c>
      <c r="AL113" s="46"/>
      <c r="AM113" s="46"/>
      <c r="AN113" s="46"/>
      <c r="AO113" s="46"/>
      <c r="AP113" s="46">
        <v>7</v>
      </c>
      <c r="AQ113" s="46"/>
      <c r="AR113" s="46"/>
      <c r="AS113" s="46"/>
      <c r="AT113" s="46"/>
      <c r="AU113" s="46">
        <v>8</v>
      </c>
      <c r="AV113" s="46"/>
      <c r="AW113" s="46"/>
      <c r="AX113" s="46"/>
      <c r="AY113" s="46"/>
      <c r="AZ113" s="46">
        <v>9</v>
      </c>
      <c r="BA113" s="46"/>
      <c r="BB113" s="46"/>
      <c r="BC113" s="46"/>
      <c r="BD113" s="46"/>
      <c r="BE113" s="46">
        <v>10</v>
      </c>
      <c r="BF113" s="46"/>
      <c r="BG113" s="46"/>
      <c r="BH113" s="46"/>
      <c r="BI113" s="46"/>
    </row>
    <row r="114" spans="1:79" ht="15.75" hidden="1" customHeight="1" x14ac:dyDescent="0.25">
      <c r="A114" s="54" t="s">
        <v>168</v>
      </c>
      <c r="B114" s="55"/>
      <c r="C114" s="55"/>
      <c r="D114" s="46" t="s">
        <v>69</v>
      </c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 t="s">
        <v>82</v>
      </c>
      <c r="R114" s="46"/>
      <c r="S114" s="46"/>
      <c r="T114" s="46"/>
      <c r="U114" s="46"/>
      <c r="V114" s="46" t="s">
        <v>83</v>
      </c>
      <c r="W114" s="46"/>
      <c r="X114" s="46"/>
      <c r="Y114" s="46"/>
      <c r="Z114" s="46"/>
      <c r="AA114" s="46"/>
      <c r="AB114" s="46"/>
      <c r="AC114" s="46"/>
      <c r="AD114" s="46"/>
      <c r="AE114" s="46"/>
      <c r="AF114" s="45" t="s">
        <v>119</v>
      </c>
      <c r="AG114" s="45"/>
      <c r="AH114" s="45"/>
      <c r="AI114" s="45"/>
      <c r="AJ114" s="45"/>
      <c r="AK114" s="52" t="s">
        <v>120</v>
      </c>
      <c r="AL114" s="52"/>
      <c r="AM114" s="52"/>
      <c r="AN114" s="52"/>
      <c r="AO114" s="52"/>
      <c r="AP114" s="118" t="s">
        <v>315</v>
      </c>
      <c r="AQ114" s="118"/>
      <c r="AR114" s="118"/>
      <c r="AS114" s="118"/>
      <c r="AT114" s="118"/>
      <c r="AU114" s="45" t="s">
        <v>121</v>
      </c>
      <c r="AV114" s="45"/>
      <c r="AW114" s="45"/>
      <c r="AX114" s="45"/>
      <c r="AY114" s="45"/>
      <c r="AZ114" s="52" t="s">
        <v>122</v>
      </c>
      <c r="BA114" s="52"/>
      <c r="BB114" s="52"/>
      <c r="BC114" s="52"/>
      <c r="BD114" s="52"/>
      <c r="BE114" s="118" t="s">
        <v>315</v>
      </c>
      <c r="BF114" s="118"/>
      <c r="BG114" s="118"/>
      <c r="BH114" s="118"/>
      <c r="BI114" s="118"/>
      <c r="CA114" t="s">
        <v>46</v>
      </c>
    </row>
    <row r="115" spans="1:79" s="7" customFormat="1" ht="13.8" x14ac:dyDescent="0.25">
      <c r="A115" s="122">
        <v>0</v>
      </c>
      <c r="B115" s="123"/>
      <c r="C115" s="123"/>
      <c r="D115" s="135" t="s">
        <v>314</v>
      </c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136"/>
      <c r="BI115" s="136"/>
      <c r="CA115" s="7" t="s">
        <v>47</v>
      </c>
    </row>
    <row r="116" spans="1:79" s="30" customFormat="1" ht="71.25" customHeight="1" x14ac:dyDescent="0.25">
      <c r="A116" s="101">
        <v>1</v>
      </c>
      <c r="B116" s="102"/>
      <c r="C116" s="102"/>
      <c r="D116" s="155" t="s">
        <v>484</v>
      </c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9"/>
      <c r="Q116" s="46" t="s">
        <v>202</v>
      </c>
      <c r="R116" s="46"/>
      <c r="S116" s="46"/>
      <c r="T116" s="46"/>
      <c r="U116" s="46"/>
      <c r="V116" s="155" t="s">
        <v>317</v>
      </c>
      <c r="W116" s="68"/>
      <c r="X116" s="68"/>
      <c r="Y116" s="68"/>
      <c r="Z116" s="68"/>
      <c r="AA116" s="68"/>
      <c r="AB116" s="68"/>
      <c r="AC116" s="68"/>
      <c r="AD116" s="68"/>
      <c r="AE116" s="69"/>
      <c r="AF116" s="137">
        <v>0</v>
      </c>
      <c r="AG116" s="137"/>
      <c r="AH116" s="137"/>
      <c r="AI116" s="137"/>
      <c r="AJ116" s="137"/>
      <c r="AK116" s="137">
        <v>0</v>
      </c>
      <c r="AL116" s="137"/>
      <c r="AM116" s="137"/>
      <c r="AN116" s="137"/>
      <c r="AO116" s="137"/>
      <c r="AP116" s="137">
        <v>0</v>
      </c>
      <c r="AQ116" s="137"/>
      <c r="AR116" s="137"/>
      <c r="AS116" s="137"/>
      <c r="AT116" s="137"/>
      <c r="AU116" s="137">
        <v>0</v>
      </c>
      <c r="AV116" s="137"/>
      <c r="AW116" s="137"/>
      <c r="AX116" s="137"/>
      <c r="AY116" s="137"/>
      <c r="AZ116" s="137">
        <v>0</v>
      </c>
      <c r="BA116" s="137"/>
      <c r="BB116" s="137"/>
      <c r="BC116" s="137"/>
      <c r="BD116" s="137"/>
      <c r="BE116" s="137">
        <v>0</v>
      </c>
      <c r="BF116" s="137"/>
      <c r="BG116" s="137"/>
      <c r="BH116" s="137"/>
      <c r="BI116" s="137"/>
    </row>
    <row r="118" spans="1:79" ht="14.25" customHeight="1" x14ac:dyDescent="0.25">
      <c r="A118" s="82" t="s">
        <v>138</v>
      </c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</row>
    <row r="119" spans="1:79" ht="15" customHeight="1" x14ac:dyDescent="0.25">
      <c r="A119" s="111" t="s">
        <v>272</v>
      </c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</row>
    <row r="120" spans="1:79" ht="12.9" customHeight="1" x14ac:dyDescent="0.25">
      <c r="A120" s="92" t="s">
        <v>20</v>
      </c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4"/>
      <c r="U120" s="46" t="s">
        <v>273</v>
      </c>
      <c r="V120" s="46"/>
      <c r="W120" s="46"/>
      <c r="X120" s="46"/>
      <c r="Y120" s="46"/>
      <c r="Z120" s="46"/>
      <c r="AA120" s="46"/>
      <c r="AB120" s="46"/>
      <c r="AC120" s="46"/>
      <c r="AD120" s="46"/>
      <c r="AE120" s="46" t="s">
        <v>274</v>
      </c>
      <c r="AF120" s="46"/>
      <c r="AG120" s="46"/>
      <c r="AH120" s="46"/>
      <c r="AI120" s="46"/>
      <c r="AJ120" s="46"/>
      <c r="AK120" s="46"/>
      <c r="AL120" s="46"/>
      <c r="AM120" s="46"/>
      <c r="AN120" s="46"/>
      <c r="AO120" s="46" t="s">
        <v>275</v>
      </c>
      <c r="AP120" s="46"/>
      <c r="AQ120" s="46"/>
      <c r="AR120" s="46"/>
      <c r="AS120" s="46"/>
      <c r="AT120" s="46"/>
      <c r="AU120" s="46"/>
      <c r="AV120" s="46"/>
      <c r="AW120" s="46"/>
      <c r="AX120" s="46"/>
      <c r="AY120" s="46" t="s">
        <v>276</v>
      </c>
      <c r="AZ120" s="46"/>
      <c r="BA120" s="46"/>
      <c r="BB120" s="46"/>
      <c r="BC120" s="46"/>
      <c r="BD120" s="46"/>
      <c r="BE120" s="46"/>
      <c r="BF120" s="46"/>
      <c r="BG120" s="46"/>
      <c r="BH120" s="46"/>
      <c r="BI120" s="46" t="s">
        <v>278</v>
      </c>
      <c r="BJ120" s="46"/>
      <c r="BK120" s="46"/>
      <c r="BL120" s="46"/>
      <c r="BM120" s="46"/>
      <c r="BN120" s="46"/>
      <c r="BO120" s="46"/>
      <c r="BP120" s="46"/>
      <c r="BQ120" s="46"/>
      <c r="BR120" s="46"/>
    </row>
    <row r="121" spans="1:79" ht="30" customHeight="1" x14ac:dyDescent="0.25">
      <c r="A121" s="95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7"/>
      <c r="U121" s="46" t="s">
        <v>5</v>
      </c>
      <c r="V121" s="46"/>
      <c r="W121" s="46"/>
      <c r="X121" s="46"/>
      <c r="Y121" s="46"/>
      <c r="Z121" s="46" t="s">
        <v>4</v>
      </c>
      <c r="AA121" s="46"/>
      <c r="AB121" s="46"/>
      <c r="AC121" s="46"/>
      <c r="AD121" s="46"/>
      <c r="AE121" s="46" t="s">
        <v>5</v>
      </c>
      <c r="AF121" s="46"/>
      <c r="AG121" s="46"/>
      <c r="AH121" s="46"/>
      <c r="AI121" s="46"/>
      <c r="AJ121" s="46" t="s">
        <v>4</v>
      </c>
      <c r="AK121" s="46"/>
      <c r="AL121" s="46"/>
      <c r="AM121" s="46"/>
      <c r="AN121" s="46"/>
      <c r="AO121" s="46" t="s">
        <v>5</v>
      </c>
      <c r="AP121" s="46"/>
      <c r="AQ121" s="46"/>
      <c r="AR121" s="46"/>
      <c r="AS121" s="46"/>
      <c r="AT121" s="46" t="s">
        <v>4</v>
      </c>
      <c r="AU121" s="46"/>
      <c r="AV121" s="46"/>
      <c r="AW121" s="46"/>
      <c r="AX121" s="46"/>
      <c r="AY121" s="46" t="s">
        <v>5</v>
      </c>
      <c r="AZ121" s="46"/>
      <c r="BA121" s="46"/>
      <c r="BB121" s="46"/>
      <c r="BC121" s="46"/>
      <c r="BD121" s="46" t="s">
        <v>4</v>
      </c>
      <c r="BE121" s="46"/>
      <c r="BF121" s="46"/>
      <c r="BG121" s="46"/>
      <c r="BH121" s="46"/>
      <c r="BI121" s="46" t="s">
        <v>5</v>
      </c>
      <c r="BJ121" s="46"/>
      <c r="BK121" s="46"/>
      <c r="BL121" s="46"/>
      <c r="BM121" s="46"/>
      <c r="BN121" s="46" t="s">
        <v>4</v>
      </c>
      <c r="BO121" s="46"/>
      <c r="BP121" s="46"/>
      <c r="BQ121" s="46"/>
      <c r="BR121" s="46"/>
    </row>
    <row r="122" spans="1:79" ht="15" customHeight="1" x14ac:dyDescent="0.25">
      <c r="A122" s="61">
        <v>1</v>
      </c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3"/>
      <c r="U122" s="46">
        <v>2</v>
      </c>
      <c r="V122" s="46"/>
      <c r="W122" s="46"/>
      <c r="X122" s="46"/>
      <c r="Y122" s="46"/>
      <c r="Z122" s="46">
        <v>3</v>
      </c>
      <c r="AA122" s="46"/>
      <c r="AB122" s="46"/>
      <c r="AC122" s="46"/>
      <c r="AD122" s="46"/>
      <c r="AE122" s="46">
        <v>4</v>
      </c>
      <c r="AF122" s="46"/>
      <c r="AG122" s="46"/>
      <c r="AH122" s="46"/>
      <c r="AI122" s="46"/>
      <c r="AJ122" s="46">
        <v>5</v>
      </c>
      <c r="AK122" s="46"/>
      <c r="AL122" s="46"/>
      <c r="AM122" s="46"/>
      <c r="AN122" s="46"/>
      <c r="AO122" s="46">
        <v>6</v>
      </c>
      <c r="AP122" s="46"/>
      <c r="AQ122" s="46"/>
      <c r="AR122" s="46"/>
      <c r="AS122" s="46"/>
      <c r="AT122" s="46">
        <v>7</v>
      </c>
      <c r="AU122" s="46"/>
      <c r="AV122" s="46"/>
      <c r="AW122" s="46"/>
      <c r="AX122" s="46"/>
      <c r="AY122" s="46">
        <v>8</v>
      </c>
      <c r="AZ122" s="46"/>
      <c r="BA122" s="46"/>
      <c r="BB122" s="46"/>
      <c r="BC122" s="46"/>
      <c r="BD122" s="46">
        <v>9</v>
      </c>
      <c r="BE122" s="46"/>
      <c r="BF122" s="46"/>
      <c r="BG122" s="46"/>
      <c r="BH122" s="46"/>
      <c r="BI122" s="46">
        <v>10</v>
      </c>
      <c r="BJ122" s="46"/>
      <c r="BK122" s="46"/>
      <c r="BL122" s="46"/>
      <c r="BM122" s="46"/>
      <c r="BN122" s="46">
        <v>11</v>
      </c>
      <c r="BO122" s="46"/>
      <c r="BP122" s="46"/>
      <c r="BQ122" s="46"/>
      <c r="BR122" s="46"/>
    </row>
    <row r="123" spans="1:79" s="1" customFormat="1" ht="15.75" hidden="1" customHeight="1" x14ac:dyDescent="0.25">
      <c r="A123" s="54" t="s">
        <v>69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6"/>
      <c r="U123" s="45" t="s">
        <v>77</v>
      </c>
      <c r="V123" s="45"/>
      <c r="W123" s="45"/>
      <c r="X123" s="45"/>
      <c r="Y123" s="45"/>
      <c r="Z123" s="52" t="s">
        <v>78</v>
      </c>
      <c r="AA123" s="52"/>
      <c r="AB123" s="52"/>
      <c r="AC123" s="52"/>
      <c r="AD123" s="52"/>
      <c r="AE123" s="45" t="s">
        <v>79</v>
      </c>
      <c r="AF123" s="45"/>
      <c r="AG123" s="45"/>
      <c r="AH123" s="45"/>
      <c r="AI123" s="45"/>
      <c r="AJ123" s="52" t="s">
        <v>80</v>
      </c>
      <c r="AK123" s="52"/>
      <c r="AL123" s="52"/>
      <c r="AM123" s="52"/>
      <c r="AN123" s="52"/>
      <c r="AO123" s="45" t="s">
        <v>70</v>
      </c>
      <c r="AP123" s="45"/>
      <c r="AQ123" s="45"/>
      <c r="AR123" s="45"/>
      <c r="AS123" s="45"/>
      <c r="AT123" s="52" t="s">
        <v>71</v>
      </c>
      <c r="AU123" s="52"/>
      <c r="AV123" s="52"/>
      <c r="AW123" s="52"/>
      <c r="AX123" s="52"/>
      <c r="AY123" s="45" t="s">
        <v>72</v>
      </c>
      <c r="AZ123" s="45"/>
      <c r="BA123" s="45"/>
      <c r="BB123" s="45"/>
      <c r="BC123" s="45"/>
      <c r="BD123" s="52" t="s">
        <v>73</v>
      </c>
      <c r="BE123" s="52"/>
      <c r="BF123" s="52"/>
      <c r="BG123" s="52"/>
      <c r="BH123" s="52"/>
      <c r="BI123" s="45" t="s">
        <v>74</v>
      </c>
      <c r="BJ123" s="45"/>
      <c r="BK123" s="45"/>
      <c r="BL123" s="45"/>
      <c r="BM123" s="45"/>
      <c r="BN123" s="52" t="s">
        <v>75</v>
      </c>
      <c r="BO123" s="52"/>
      <c r="BP123" s="52"/>
      <c r="BQ123" s="52"/>
      <c r="BR123" s="52"/>
      <c r="CA123" t="s">
        <v>48</v>
      </c>
    </row>
    <row r="124" spans="1:79" s="7" customFormat="1" ht="12.75" customHeight="1" x14ac:dyDescent="0.25">
      <c r="A124" s="122" t="s">
        <v>161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4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  <c r="AX124" s="141"/>
      <c r="AY124" s="141"/>
      <c r="AZ124" s="141"/>
      <c r="BA124" s="141"/>
      <c r="BB124" s="141"/>
      <c r="BC124" s="141"/>
      <c r="BD124" s="141"/>
      <c r="BE124" s="141"/>
      <c r="BF124" s="141"/>
      <c r="BG124" s="141"/>
      <c r="BH124" s="141"/>
      <c r="BI124" s="141"/>
      <c r="BJ124" s="141"/>
      <c r="BK124" s="141"/>
      <c r="BL124" s="141"/>
      <c r="BM124" s="141"/>
      <c r="BN124" s="141"/>
      <c r="BO124" s="141"/>
      <c r="BP124" s="141"/>
      <c r="BQ124" s="141"/>
      <c r="BR124" s="141"/>
      <c r="CA124" s="7" t="s">
        <v>49</v>
      </c>
    </row>
    <row r="125" spans="1:79" s="30" customFormat="1" ht="38.25" customHeight="1" x14ac:dyDescent="0.25">
      <c r="A125" s="67" t="s">
        <v>365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9"/>
      <c r="U125" s="142" t="s">
        <v>282</v>
      </c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 t="s">
        <v>282</v>
      </c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 t="s">
        <v>282</v>
      </c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 t="s">
        <v>282</v>
      </c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2" t="s">
        <v>282</v>
      </c>
      <c r="BJ125" s="142"/>
      <c r="BK125" s="142"/>
      <c r="BL125" s="142"/>
      <c r="BM125" s="142"/>
      <c r="BN125" s="142"/>
      <c r="BO125" s="142"/>
      <c r="BP125" s="142"/>
      <c r="BQ125" s="142"/>
      <c r="BR125" s="142"/>
    </row>
    <row r="128" spans="1:79" ht="14.25" customHeight="1" x14ac:dyDescent="0.25">
      <c r="A128" s="82" t="s">
        <v>139</v>
      </c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</row>
    <row r="129" spans="1:79" ht="15" customHeight="1" x14ac:dyDescent="0.25">
      <c r="A129" s="92" t="s">
        <v>7</v>
      </c>
      <c r="B129" s="93"/>
      <c r="C129" s="93"/>
      <c r="D129" s="92" t="s">
        <v>11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4"/>
      <c r="W129" s="46" t="s">
        <v>273</v>
      </c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 t="s">
        <v>380</v>
      </c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 t="s">
        <v>390</v>
      </c>
      <c r="AV129" s="46"/>
      <c r="AW129" s="46"/>
      <c r="AX129" s="46"/>
      <c r="AY129" s="46"/>
      <c r="AZ129" s="46"/>
      <c r="BA129" s="46" t="s">
        <v>396</v>
      </c>
      <c r="BB129" s="46"/>
      <c r="BC129" s="46"/>
      <c r="BD129" s="46"/>
      <c r="BE129" s="46"/>
      <c r="BF129" s="46"/>
      <c r="BG129" s="46" t="s">
        <v>404</v>
      </c>
      <c r="BH129" s="46"/>
      <c r="BI129" s="46"/>
      <c r="BJ129" s="46"/>
      <c r="BK129" s="46"/>
      <c r="BL129" s="46"/>
    </row>
    <row r="130" spans="1:79" ht="15" customHeight="1" x14ac:dyDescent="0.25">
      <c r="A130" s="138"/>
      <c r="B130" s="139"/>
      <c r="C130" s="139"/>
      <c r="D130" s="138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40"/>
      <c r="W130" s="46" t="s">
        <v>5</v>
      </c>
      <c r="X130" s="46"/>
      <c r="Y130" s="46"/>
      <c r="Z130" s="46"/>
      <c r="AA130" s="46"/>
      <c r="AB130" s="46"/>
      <c r="AC130" s="46" t="s">
        <v>4</v>
      </c>
      <c r="AD130" s="46"/>
      <c r="AE130" s="46"/>
      <c r="AF130" s="46"/>
      <c r="AG130" s="46"/>
      <c r="AH130" s="46"/>
      <c r="AI130" s="46" t="s">
        <v>5</v>
      </c>
      <c r="AJ130" s="46"/>
      <c r="AK130" s="46"/>
      <c r="AL130" s="46"/>
      <c r="AM130" s="46"/>
      <c r="AN130" s="46"/>
      <c r="AO130" s="46" t="s">
        <v>4</v>
      </c>
      <c r="AP130" s="46"/>
      <c r="AQ130" s="46"/>
      <c r="AR130" s="46"/>
      <c r="AS130" s="46"/>
      <c r="AT130" s="46"/>
      <c r="AU130" s="128" t="s">
        <v>5</v>
      </c>
      <c r="AV130" s="128"/>
      <c r="AW130" s="128"/>
      <c r="AX130" s="128" t="s">
        <v>4</v>
      </c>
      <c r="AY130" s="128"/>
      <c r="AZ130" s="128"/>
      <c r="BA130" s="128" t="s">
        <v>5</v>
      </c>
      <c r="BB130" s="128"/>
      <c r="BC130" s="128"/>
      <c r="BD130" s="128" t="s">
        <v>4</v>
      </c>
      <c r="BE130" s="128"/>
      <c r="BF130" s="128"/>
      <c r="BG130" s="128" t="s">
        <v>5</v>
      </c>
      <c r="BH130" s="128"/>
      <c r="BI130" s="128"/>
      <c r="BJ130" s="128" t="s">
        <v>4</v>
      </c>
      <c r="BK130" s="128"/>
      <c r="BL130" s="128"/>
    </row>
    <row r="131" spans="1:79" ht="57" customHeight="1" x14ac:dyDescent="0.25">
      <c r="A131" s="95"/>
      <c r="B131" s="96"/>
      <c r="C131" s="96"/>
      <c r="D131" s="95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7"/>
      <c r="W131" s="46" t="s">
        <v>13</v>
      </c>
      <c r="X131" s="46"/>
      <c r="Y131" s="46"/>
      <c r="Z131" s="46" t="s">
        <v>12</v>
      </c>
      <c r="AA131" s="46"/>
      <c r="AB131" s="46"/>
      <c r="AC131" s="46" t="s">
        <v>13</v>
      </c>
      <c r="AD131" s="46"/>
      <c r="AE131" s="46"/>
      <c r="AF131" s="46" t="s">
        <v>12</v>
      </c>
      <c r="AG131" s="46"/>
      <c r="AH131" s="46"/>
      <c r="AI131" s="46" t="s">
        <v>13</v>
      </c>
      <c r="AJ131" s="46"/>
      <c r="AK131" s="46"/>
      <c r="AL131" s="46" t="s">
        <v>12</v>
      </c>
      <c r="AM131" s="46"/>
      <c r="AN131" s="46"/>
      <c r="AO131" s="46" t="s">
        <v>13</v>
      </c>
      <c r="AP131" s="46"/>
      <c r="AQ131" s="46"/>
      <c r="AR131" s="46" t="s">
        <v>12</v>
      </c>
      <c r="AS131" s="46"/>
      <c r="AT131" s="46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8"/>
      <c r="BK131" s="128"/>
      <c r="BL131" s="128"/>
    </row>
    <row r="132" spans="1:79" ht="15" customHeight="1" x14ac:dyDescent="0.25">
      <c r="A132" s="61">
        <v>1</v>
      </c>
      <c r="B132" s="62"/>
      <c r="C132" s="62"/>
      <c r="D132" s="61">
        <v>2</v>
      </c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3"/>
      <c r="W132" s="46">
        <v>3</v>
      </c>
      <c r="X132" s="46"/>
      <c r="Y132" s="46"/>
      <c r="Z132" s="46">
        <v>4</v>
      </c>
      <c r="AA132" s="46"/>
      <c r="AB132" s="46"/>
      <c r="AC132" s="46">
        <v>5</v>
      </c>
      <c r="AD132" s="46"/>
      <c r="AE132" s="46"/>
      <c r="AF132" s="46">
        <v>6</v>
      </c>
      <c r="AG132" s="46"/>
      <c r="AH132" s="46"/>
      <c r="AI132" s="46">
        <v>7</v>
      </c>
      <c r="AJ132" s="46"/>
      <c r="AK132" s="46"/>
      <c r="AL132" s="46">
        <v>8</v>
      </c>
      <c r="AM132" s="46"/>
      <c r="AN132" s="46"/>
      <c r="AO132" s="46">
        <v>9</v>
      </c>
      <c r="AP132" s="46"/>
      <c r="AQ132" s="46"/>
      <c r="AR132" s="46">
        <v>10</v>
      </c>
      <c r="AS132" s="46"/>
      <c r="AT132" s="46"/>
      <c r="AU132" s="46">
        <v>11</v>
      </c>
      <c r="AV132" s="46"/>
      <c r="AW132" s="46"/>
      <c r="AX132" s="46">
        <v>12</v>
      </c>
      <c r="AY132" s="46"/>
      <c r="AZ132" s="46"/>
      <c r="BA132" s="46">
        <v>13</v>
      </c>
      <c r="BB132" s="46"/>
      <c r="BC132" s="46"/>
      <c r="BD132" s="46">
        <v>14</v>
      </c>
      <c r="BE132" s="46"/>
      <c r="BF132" s="46"/>
      <c r="BG132" s="46">
        <v>15</v>
      </c>
      <c r="BH132" s="46"/>
      <c r="BI132" s="46"/>
      <c r="BJ132" s="46">
        <v>16</v>
      </c>
      <c r="BK132" s="46"/>
      <c r="BL132" s="46"/>
    </row>
    <row r="133" spans="1:79" s="1" customFormat="1" ht="12.75" hidden="1" customHeight="1" x14ac:dyDescent="0.25">
      <c r="A133" s="54" t="s">
        <v>81</v>
      </c>
      <c r="B133" s="55"/>
      <c r="C133" s="55"/>
      <c r="D133" s="54" t="s">
        <v>69</v>
      </c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6"/>
      <c r="W133" s="45" t="s">
        <v>84</v>
      </c>
      <c r="X133" s="45"/>
      <c r="Y133" s="45"/>
      <c r="Z133" s="45" t="s">
        <v>85</v>
      </c>
      <c r="AA133" s="45"/>
      <c r="AB133" s="45"/>
      <c r="AC133" s="52" t="s">
        <v>86</v>
      </c>
      <c r="AD133" s="52"/>
      <c r="AE133" s="52"/>
      <c r="AF133" s="52" t="s">
        <v>87</v>
      </c>
      <c r="AG133" s="52"/>
      <c r="AH133" s="52"/>
      <c r="AI133" s="45" t="s">
        <v>88</v>
      </c>
      <c r="AJ133" s="45"/>
      <c r="AK133" s="45"/>
      <c r="AL133" s="45" t="s">
        <v>89</v>
      </c>
      <c r="AM133" s="45"/>
      <c r="AN133" s="45"/>
      <c r="AO133" s="52" t="s">
        <v>116</v>
      </c>
      <c r="AP133" s="52"/>
      <c r="AQ133" s="52"/>
      <c r="AR133" s="52" t="s">
        <v>90</v>
      </c>
      <c r="AS133" s="52"/>
      <c r="AT133" s="52"/>
      <c r="AU133" s="45" t="s">
        <v>117</v>
      </c>
      <c r="AV133" s="45"/>
      <c r="AW133" s="45"/>
      <c r="AX133" s="52" t="s">
        <v>118</v>
      </c>
      <c r="AY133" s="52"/>
      <c r="AZ133" s="52"/>
      <c r="BA133" s="45" t="s">
        <v>119</v>
      </c>
      <c r="BB133" s="45"/>
      <c r="BC133" s="45"/>
      <c r="BD133" s="52" t="s">
        <v>120</v>
      </c>
      <c r="BE133" s="52"/>
      <c r="BF133" s="52"/>
      <c r="BG133" s="45" t="s">
        <v>121</v>
      </c>
      <c r="BH133" s="45"/>
      <c r="BI133" s="45"/>
      <c r="BJ133" s="52" t="s">
        <v>122</v>
      </c>
      <c r="BK133" s="52"/>
      <c r="BL133" s="52"/>
      <c r="CA133" s="1" t="s">
        <v>115</v>
      </c>
    </row>
    <row r="134" spans="1:79" s="7" customFormat="1" ht="12.75" customHeight="1" x14ac:dyDescent="0.25">
      <c r="A134" s="122">
        <v>1</v>
      </c>
      <c r="B134" s="123"/>
      <c r="C134" s="123"/>
      <c r="D134" s="57" t="s">
        <v>371</v>
      </c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1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6"/>
      <c r="AR134" s="136"/>
      <c r="AS134" s="136"/>
      <c r="AT134" s="136"/>
      <c r="AU134" s="136"/>
      <c r="AV134" s="136"/>
      <c r="AW134" s="136"/>
      <c r="AX134" s="136"/>
      <c r="AY134" s="136"/>
      <c r="AZ134" s="136"/>
      <c r="BA134" s="136"/>
      <c r="BB134" s="136"/>
      <c r="BC134" s="136"/>
      <c r="BD134" s="136"/>
      <c r="BE134" s="136"/>
      <c r="BF134" s="136"/>
      <c r="BG134" s="136"/>
      <c r="BH134" s="136"/>
      <c r="BI134" s="136"/>
      <c r="BJ134" s="136"/>
      <c r="BK134" s="136"/>
      <c r="BL134" s="136"/>
      <c r="CA134" s="7" t="s">
        <v>50</v>
      </c>
    </row>
    <row r="135" spans="1:79" s="30" customFormat="1" ht="25.5" customHeight="1" x14ac:dyDescent="0.25">
      <c r="A135" s="101">
        <v>2</v>
      </c>
      <c r="B135" s="102"/>
      <c r="C135" s="102"/>
      <c r="D135" s="67" t="s">
        <v>372</v>
      </c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9"/>
      <c r="W135" s="137" t="s">
        <v>282</v>
      </c>
      <c r="X135" s="137"/>
      <c r="Y135" s="137"/>
      <c r="Z135" s="137" t="s">
        <v>282</v>
      </c>
      <c r="AA135" s="137"/>
      <c r="AB135" s="137"/>
      <c r="AC135" s="137"/>
      <c r="AD135" s="137"/>
      <c r="AE135" s="137"/>
      <c r="AF135" s="137"/>
      <c r="AG135" s="137"/>
      <c r="AH135" s="137"/>
      <c r="AI135" s="137" t="s">
        <v>282</v>
      </c>
      <c r="AJ135" s="137"/>
      <c r="AK135" s="137"/>
      <c r="AL135" s="137" t="s">
        <v>282</v>
      </c>
      <c r="AM135" s="137"/>
      <c r="AN135" s="137"/>
      <c r="AO135" s="137"/>
      <c r="AP135" s="137"/>
      <c r="AQ135" s="137"/>
      <c r="AR135" s="137"/>
      <c r="AS135" s="137"/>
      <c r="AT135" s="137"/>
      <c r="AU135" s="137" t="s">
        <v>282</v>
      </c>
      <c r="AV135" s="137"/>
      <c r="AW135" s="137"/>
      <c r="AX135" s="137"/>
      <c r="AY135" s="137"/>
      <c r="AZ135" s="137"/>
      <c r="BA135" s="137" t="s">
        <v>282</v>
      </c>
      <c r="BB135" s="137"/>
      <c r="BC135" s="137"/>
      <c r="BD135" s="137"/>
      <c r="BE135" s="137"/>
      <c r="BF135" s="137"/>
      <c r="BG135" s="137" t="s">
        <v>282</v>
      </c>
      <c r="BH135" s="137"/>
      <c r="BI135" s="137"/>
      <c r="BJ135" s="137"/>
      <c r="BK135" s="137"/>
      <c r="BL135" s="137"/>
    </row>
    <row r="138" spans="1:79" ht="14.25" customHeight="1" x14ac:dyDescent="0.25">
      <c r="A138" s="82" t="s">
        <v>167</v>
      </c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</row>
    <row r="139" spans="1:79" ht="14.25" customHeight="1" x14ac:dyDescent="0.25">
      <c r="A139" s="82" t="s">
        <v>391</v>
      </c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2"/>
      <c r="BR139" s="82"/>
      <c r="BS139" s="82"/>
    </row>
    <row r="140" spans="1:79" ht="15" customHeight="1" x14ac:dyDescent="0.25">
      <c r="A140" s="33" t="s">
        <v>272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</row>
    <row r="141" spans="1:79" ht="15" customHeight="1" x14ac:dyDescent="0.25">
      <c r="A141" s="46" t="s">
        <v>7</v>
      </c>
      <c r="B141" s="46"/>
      <c r="C141" s="46"/>
      <c r="D141" s="46"/>
      <c r="E141" s="46"/>
      <c r="F141" s="46"/>
      <c r="G141" s="46" t="s">
        <v>140</v>
      </c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 t="s">
        <v>14</v>
      </c>
      <c r="U141" s="46"/>
      <c r="V141" s="46"/>
      <c r="W141" s="46"/>
      <c r="X141" s="46"/>
      <c r="Y141" s="46"/>
      <c r="Z141" s="46"/>
      <c r="AA141" s="61" t="s">
        <v>273</v>
      </c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4"/>
      <c r="AP141" s="61" t="s">
        <v>274</v>
      </c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3"/>
      <c r="BE141" s="61" t="s">
        <v>275</v>
      </c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3"/>
    </row>
    <row r="142" spans="1:79" ht="32.1" customHeight="1" x14ac:dyDescent="0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 t="s">
        <v>5</v>
      </c>
      <c r="AB142" s="46"/>
      <c r="AC142" s="46"/>
      <c r="AD142" s="46"/>
      <c r="AE142" s="46"/>
      <c r="AF142" s="46" t="s">
        <v>4</v>
      </c>
      <c r="AG142" s="46"/>
      <c r="AH142" s="46"/>
      <c r="AI142" s="46"/>
      <c r="AJ142" s="46"/>
      <c r="AK142" s="46" t="s">
        <v>101</v>
      </c>
      <c r="AL142" s="46"/>
      <c r="AM142" s="46"/>
      <c r="AN142" s="46"/>
      <c r="AO142" s="46"/>
      <c r="AP142" s="46" t="s">
        <v>5</v>
      </c>
      <c r="AQ142" s="46"/>
      <c r="AR142" s="46"/>
      <c r="AS142" s="46"/>
      <c r="AT142" s="46"/>
      <c r="AU142" s="46" t="s">
        <v>4</v>
      </c>
      <c r="AV142" s="46"/>
      <c r="AW142" s="46"/>
      <c r="AX142" s="46"/>
      <c r="AY142" s="46"/>
      <c r="AZ142" s="46" t="s">
        <v>108</v>
      </c>
      <c r="BA142" s="46"/>
      <c r="BB142" s="46"/>
      <c r="BC142" s="46"/>
      <c r="BD142" s="46"/>
      <c r="BE142" s="46" t="s">
        <v>5</v>
      </c>
      <c r="BF142" s="46"/>
      <c r="BG142" s="46"/>
      <c r="BH142" s="46"/>
      <c r="BI142" s="46"/>
      <c r="BJ142" s="46" t="s">
        <v>4</v>
      </c>
      <c r="BK142" s="46"/>
      <c r="BL142" s="46"/>
      <c r="BM142" s="46"/>
      <c r="BN142" s="46"/>
      <c r="BO142" s="46" t="s">
        <v>141</v>
      </c>
      <c r="BP142" s="46"/>
      <c r="BQ142" s="46"/>
      <c r="BR142" s="46"/>
      <c r="BS142" s="46"/>
    </row>
    <row r="143" spans="1:79" ht="15" customHeight="1" x14ac:dyDescent="0.25">
      <c r="A143" s="46">
        <v>1</v>
      </c>
      <c r="B143" s="46"/>
      <c r="C143" s="46"/>
      <c r="D143" s="46"/>
      <c r="E143" s="46"/>
      <c r="F143" s="46"/>
      <c r="G143" s="46">
        <v>2</v>
      </c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>
        <v>3</v>
      </c>
      <c r="U143" s="46"/>
      <c r="V143" s="46"/>
      <c r="W143" s="46"/>
      <c r="X143" s="46"/>
      <c r="Y143" s="46"/>
      <c r="Z143" s="46"/>
      <c r="AA143" s="46">
        <v>4</v>
      </c>
      <c r="AB143" s="46"/>
      <c r="AC143" s="46"/>
      <c r="AD143" s="46"/>
      <c r="AE143" s="46"/>
      <c r="AF143" s="46">
        <v>5</v>
      </c>
      <c r="AG143" s="46"/>
      <c r="AH143" s="46"/>
      <c r="AI143" s="46"/>
      <c r="AJ143" s="46"/>
      <c r="AK143" s="46">
        <v>6</v>
      </c>
      <c r="AL143" s="46"/>
      <c r="AM143" s="46"/>
      <c r="AN143" s="46"/>
      <c r="AO143" s="46"/>
      <c r="AP143" s="46">
        <v>7</v>
      </c>
      <c r="AQ143" s="46"/>
      <c r="AR143" s="46"/>
      <c r="AS143" s="46"/>
      <c r="AT143" s="46"/>
      <c r="AU143" s="46">
        <v>8</v>
      </c>
      <c r="AV143" s="46"/>
      <c r="AW143" s="46"/>
      <c r="AX143" s="46"/>
      <c r="AY143" s="46"/>
      <c r="AZ143" s="46">
        <v>9</v>
      </c>
      <c r="BA143" s="46"/>
      <c r="BB143" s="46"/>
      <c r="BC143" s="46"/>
      <c r="BD143" s="46"/>
      <c r="BE143" s="46">
        <v>10</v>
      </c>
      <c r="BF143" s="46"/>
      <c r="BG143" s="46"/>
      <c r="BH143" s="46"/>
      <c r="BI143" s="46"/>
      <c r="BJ143" s="46">
        <v>11</v>
      </c>
      <c r="BK143" s="46"/>
      <c r="BL143" s="46"/>
      <c r="BM143" s="46"/>
      <c r="BN143" s="46"/>
      <c r="BO143" s="46">
        <v>12</v>
      </c>
      <c r="BP143" s="46"/>
      <c r="BQ143" s="46"/>
      <c r="BR143" s="46"/>
      <c r="BS143" s="46"/>
    </row>
    <row r="144" spans="1:79" s="1" customFormat="1" ht="15" hidden="1" customHeight="1" x14ac:dyDescent="0.25">
      <c r="A144" s="45" t="s">
        <v>81</v>
      </c>
      <c r="B144" s="45"/>
      <c r="C144" s="45"/>
      <c r="D144" s="45"/>
      <c r="E144" s="45"/>
      <c r="F144" s="45"/>
      <c r="G144" s="145" t="s">
        <v>69</v>
      </c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 t="s">
        <v>91</v>
      </c>
      <c r="U144" s="145"/>
      <c r="V144" s="145"/>
      <c r="W144" s="145"/>
      <c r="X144" s="145"/>
      <c r="Y144" s="145"/>
      <c r="Z144" s="145"/>
      <c r="AA144" s="52" t="s">
        <v>77</v>
      </c>
      <c r="AB144" s="52"/>
      <c r="AC144" s="52"/>
      <c r="AD144" s="52"/>
      <c r="AE144" s="52"/>
      <c r="AF144" s="52" t="s">
        <v>78</v>
      </c>
      <c r="AG144" s="52"/>
      <c r="AH144" s="52"/>
      <c r="AI144" s="52"/>
      <c r="AJ144" s="52"/>
      <c r="AK144" s="118" t="s">
        <v>136</v>
      </c>
      <c r="AL144" s="118"/>
      <c r="AM144" s="118"/>
      <c r="AN144" s="118"/>
      <c r="AO144" s="118"/>
      <c r="AP144" s="52" t="s">
        <v>79</v>
      </c>
      <c r="AQ144" s="52"/>
      <c r="AR144" s="52"/>
      <c r="AS144" s="52"/>
      <c r="AT144" s="52"/>
      <c r="AU144" s="52" t="s">
        <v>80</v>
      </c>
      <c r="AV144" s="52"/>
      <c r="AW144" s="52"/>
      <c r="AX144" s="52"/>
      <c r="AY144" s="52"/>
      <c r="AZ144" s="118" t="s">
        <v>136</v>
      </c>
      <c r="BA144" s="118"/>
      <c r="BB144" s="118"/>
      <c r="BC144" s="118"/>
      <c r="BD144" s="118"/>
      <c r="BE144" s="52" t="s">
        <v>70</v>
      </c>
      <c r="BF144" s="52"/>
      <c r="BG144" s="52"/>
      <c r="BH144" s="52"/>
      <c r="BI144" s="52"/>
      <c r="BJ144" s="52" t="s">
        <v>71</v>
      </c>
      <c r="BK144" s="52"/>
      <c r="BL144" s="52"/>
      <c r="BM144" s="52"/>
      <c r="BN144" s="52"/>
      <c r="BO144" s="118" t="s">
        <v>136</v>
      </c>
      <c r="BP144" s="118"/>
      <c r="BQ144" s="118"/>
      <c r="BR144" s="118"/>
      <c r="BS144" s="118"/>
      <c r="CA144" s="1" t="s">
        <v>51</v>
      </c>
    </row>
    <row r="145" spans="1:79" s="7" customFormat="1" ht="12.75" customHeight="1" x14ac:dyDescent="0.25">
      <c r="A145" s="156"/>
      <c r="B145" s="156"/>
      <c r="C145" s="156"/>
      <c r="D145" s="156"/>
      <c r="E145" s="156"/>
      <c r="F145" s="156"/>
      <c r="G145" s="152" t="s">
        <v>161</v>
      </c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9"/>
      <c r="U145" s="159"/>
      <c r="V145" s="159"/>
      <c r="W145" s="159"/>
      <c r="X145" s="159"/>
      <c r="Y145" s="159"/>
      <c r="Z145" s="159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>
        <f>IF(ISNUMBER(AA145),AA145,0)+IF(ISNUMBER(AF145),AF145,0)</f>
        <v>0</v>
      </c>
      <c r="AL145" s="141"/>
      <c r="AM145" s="141"/>
      <c r="AN145" s="141"/>
      <c r="AO145" s="141"/>
      <c r="AP145" s="141"/>
      <c r="AQ145" s="141"/>
      <c r="AR145" s="141"/>
      <c r="AS145" s="141"/>
      <c r="AT145" s="141"/>
      <c r="AU145" s="141"/>
      <c r="AV145" s="141"/>
      <c r="AW145" s="141"/>
      <c r="AX145" s="141"/>
      <c r="AY145" s="141"/>
      <c r="AZ145" s="141">
        <f>IF(ISNUMBER(AP145),AP145,0)+IF(ISNUMBER(AU145),AU145,0)</f>
        <v>0</v>
      </c>
      <c r="BA145" s="141"/>
      <c r="BB145" s="141"/>
      <c r="BC145" s="141"/>
      <c r="BD145" s="141"/>
      <c r="BE145" s="141"/>
      <c r="BF145" s="141"/>
      <c r="BG145" s="141"/>
      <c r="BH145" s="141"/>
      <c r="BI145" s="141"/>
      <c r="BJ145" s="141"/>
      <c r="BK145" s="141"/>
      <c r="BL145" s="141"/>
      <c r="BM145" s="141"/>
      <c r="BN145" s="141"/>
      <c r="BO145" s="141">
        <f>IF(ISNUMBER(BE145),BE145,0)+IF(ISNUMBER(BJ145),BJ145,0)</f>
        <v>0</v>
      </c>
      <c r="BP145" s="141"/>
      <c r="BQ145" s="141"/>
      <c r="BR145" s="141"/>
      <c r="BS145" s="141"/>
      <c r="CA145" s="7" t="s">
        <v>52</v>
      </c>
    </row>
    <row r="147" spans="1:79" ht="13.5" customHeight="1" x14ac:dyDescent="0.25">
      <c r="A147" s="82" t="s">
        <v>405</v>
      </c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</row>
    <row r="148" spans="1:79" ht="15" customHeight="1" x14ac:dyDescent="0.25">
      <c r="A148" s="111" t="s">
        <v>272</v>
      </c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1"/>
      <c r="AZ148" s="111"/>
      <c r="BA148" s="111"/>
      <c r="BB148" s="111"/>
      <c r="BC148" s="111"/>
      <c r="BD148" s="111"/>
    </row>
    <row r="149" spans="1:79" ht="15" customHeight="1" x14ac:dyDescent="0.25">
      <c r="A149" s="46" t="s">
        <v>7</v>
      </c>
      <c r="B149" s="46"/>
      <c r="C149" s="46"/>
      <c r="D149" s="46"/>
      <c r="E149" s="46"/>
      <c r="F149" s="46"/>
      <c r="G149" s="46" t="s">
        <v>140</v>
      </c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 t="s">
        <v>14</v>
      </c>
      <c r="U149" s="46"/>
      <c r="V149" s="46"/>
      <c r="W149" s="46"/>
      <c r="X149" s="46"/>
      <c r="Y149" s="46"/>
      <c r="Z149" s="46"/>
      <c r="AA149" s="61" t="s">
        <v>276</v>
      </c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4"/>
      <c r="AP149" s="61" t="s">
        <v>278</v>
      </c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3"/>
    </row>
    <row r="150" spans="1:79" ht="32.1" customHeight="1" x14ac:dyDescent="0.2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 t="s">
        <v>5</v>
      </c>
      <c r="AB150" s="46"/>
      <c r="AC150" s="46"/>
      <c r="AD150" s="46"/>
      <c r="AE150" s="46"/>
      <c r="AF150" s="46" t="s">
        <v>4</v>
      </c>
      <c r="AG150" s="46"/>
      <c r="AH150" s="46"/>
      <c r="AI150" s="46"/>
      <c r="AJ150" s="46"/>
      <c r="AK150" s="46" t="s">
        <v>101</v>
      </c>
      <c r="AL150" s="46"/>
      <c r="AM150" s="46"/>
      <c r="AN150" s="46"/>
      <c r="AO150" s="46"/>
      <c r="AP150" s="46" t="s">
        <v>5</v>
      </c>
      <c r="AQ150" s="46"/>
      <c r="AR150" s="46"/>
      <c r="AS150" s="46"/>
      <c r="AT150" s="46"/>
      <c r="AU150" s="46" t="s">
        <v>4</v>
      </c>
      <c r="AV150" s="46"/>
      <c r="AW150" s="46"/>
      <c r="AX150" s="46"/>
      <c r="AY150" s="46"/>
      <c r="AZ150" s="46" t="s">
        <v>108</v>
      </c>
      <c r="BA150" s="46"/>
      <c r="BB150" s="46"/>
      <c r="BC150" s="46"/>
      <c r="BD150" s="46"/>
    </row>
    <row r="151" spans="1:79" ht="15" customHeight="1" x14ac:dyDescent="0.25">
      <c r="A151" s="46">
        <v>1</v>
      </c>
      <c r="B151" s="46"/>
      <c r="C151" s="46"/>
      <c r="D151" s="46"/>
      <c r="E151" s="46"/>
      <c r="F151" s="46"/>
      <c r="G151" s="46">
        <v>2</v>
      </c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>
        <v>3</v>
      </c>
      <c r="U151" s="46"/>
      <c r="V151" s="46"/>
      <c r="W151" s="46"/>
      <c r="X151" s="46"/>
      <c r="Y151" s="46"/>
      <c r="Z151" s="46"/>
      <c r="AA151" s="46">
        <v>4</v>
      </c>
      <c r="AB151" s="46"/>
      <c r="AC151" s="46"/>
      <c r="AD151" s="46"/>
      <c r="AE151" s="46"/>
      <c r="AF151" s="46">
        <v>5</v>
      </c>
      <c r="AG151" s="46"/>
      <c r="AH151" s="46"/>
      <c r="AI151" s="46"/>
      <c r="AJ151" s="46"/>
      <c r="AK151" s="46">
        <v>6</v>
      </c>
      <c r="AL151" s="46"/>
      <c r="AM151" s="46"/>
      <c r="AN151" s="46"/>
      <c r="AO151" s="46"/>
      <c r="AP151" s="46">
        <v>7</v>
      </c>
      <c r="AQ151" s="46"/>
      <c r="AR151" s="46"/>
      <c r="AS151" s="46"/>
      <c r="AT151" s="46"/>
      <c r="AU151" s="46">
        <v>8</v>
      </c>
      <c r="AV151" s="46"/>
      <c r="AW151" s="46"/>
      <c r="AX151" s="46"/>
      <c r="AY151" s="46"/>
      <c r="AZ151" s="46">
        <v>9</v>
      </c>
      <c r="BA151" s="46"/>
      <c r="BB151" s="46"/>
      <c r="BC151" s="46"/>
      <c r="BD151" s="46"/>
    </row>
    <row r="152" spans="1:79" s="1" customFormat="1" ht="12" hidden="1" customHeight="1" x14ac:dyDescent="0.25">
      <c r="A152" s="45" t="s">
        <v>81</v>
      </c>
      <c r="B152" s="45"/>
      <c r="C152" s="45"/>
      <c r="D152" s="45"/>
      <c r="E152" s="45"/>
      <c r="F152" s="45"/>
      <c r="G152" s="145" t="s">
        <v>69</v>
      </c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 t="s">
        <v>91</v>
      </c>
      <c r="U152" s="145"/>
      <c r="V152" s="145"/>
      <c r="W152" s="145"/>
      <c r="X152" s="145"/>
      <c r="Y152" s="145"/>
      <c r="Z152" s="145"/>
      <c r="AA152" s="52" t="s">
        <v>72</v>
      </c>
      <c r="AB152" s="52"/>
      <c r="AC152" s="52"/>
      <c r="AD152" s="52"/>
      <c r="AE152" s="52"/>
      <c r="AF152" s="52" t="s">
        <v>73</v>
      </c>
      <c r="AG152" s="52"/>
      <c r="AH152" s="52"/>
      <c r="AI152" s="52"/>
      <c r="AJ152" s="52"/>
      <c r="AK152" s="118" t="s">
        <v>136</v>
      </c>
      <c r="AL152" s="118"/>
      <c r="AM152" s="118"/>
      <c r="AN152" s="118"/>
      <c r="AO152" s="118"/>
      <c r="AP152" s="52" t="s">
        <v>74</v>
      </c>
      <c r="AQ152" s="52"/>
      <c r="AR152" s="52"/>
      <c r="AS152" s="52"/>
      <c r="AT152" s="52"/>
      <c r="AU152" s="52" t="s">
        <v>75</v>
      </c>
      <c r="AV152" s="52"/>
      <c r="AW152" s="52"/>
      <c r="AX152" s="52"/>
      <c r="AY152" s="52"/>
      <c r="AZ152" s="118" t="s">
        <v>136</v>
      </c>
      <c r="BA152" s="118"/>
      <c r="BB152" s="118"/>
      <c r="BC152" s="118"/>
      <c r="BD152" s="118"/>
      <c r="CA152" s="1" t="s">
        <v>53</v>
      </c>
    </row>
    <row r="153" spans="1:79" s="7" customFormat="1" x14ac:dyDescent="0.25">
      <c r="A153" s="156"/>
      <c r="B153" s="156"/>
      <c r="C153" s="156"/>
      <c r="D153" s="156"/>
      <c r="E153" s="156"/>
      <c r="F153" s="156"/>
      <c r="G153" s="152" t="s">
        <v>161</v>
      </c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9"/>
      <c r="U153" s="159"/>
      <c r="V153" s="159"/>
      <c r="W153" s="159"/>
      <c r="X153" s="159"/>
      <c r="Y153" s="159"/>
      <c r="Z153" s="159"/>
      <c r="AA153" s="141"/>
      <c r="AB153" s="141"/>
      <c r="AC153" s="141"/>
      <c r="AD153" s="141"/>
      <c r="AE153" s="141"/>
      <c r="AF153" s="141"/>
      <c r="AG153" s="141"/>
      <c r="AH153" s="141"/>
      <c r="AI153" s="141"/>
      <c r="AJ153" s="141"/>
      <c r="AK153" s="141">
        <f>IF(ISNUMBER(AA153),AA153,0)+IF(ISNUMBER(AF153),AF153,0)</f>
        <v>0</v>
      </c>
      <c r="AL153" s="141"/>
      <c r="AM153" s="141"/>
      <c r="AN153" s="141"/>
      <c r="AO153" s="141"/>
      <c r="AP153" s="141"/>
      <c r="AQ153" s="141"/>
      <c r="AR153" s="141"/>
      <c r="AS153" s="141"/>
      <c r="AT153" s="141"/>
      <c r="AU153" s="141"/>
      <c r="AV153" s="141"/>
      <c r="AW153" s="141"/>
      <c r="AX153" s="141"/>
      <c r="AY153" s="141"/>
      <c r="AZ153" s="141">
        <f>IF(ISNUMBER(AP153),AP153,0)+IF(ISNUMBER(AU153),AU153,0)</f>
        <v>0</v>
      </c>
      <c r="BA153" s="141"/>
      <c r="BB153" s="141"/>
      <c r="BC153" s="141"/>
      <c r="BD153" s="141"/>
      <c r="CA153" s="7" t="s">
        <v>54</v>
      </c>
    </row>
    <row r="156" spans="1:79" ht="14.25" customHeight="1" x14ac:dyDescent="0.25">
      <c r="A156" s="82" t="s">
        <v>406</v>
      </c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</row>
    <row r="157" spans="1:79" ht="15" customHeight="1" x14ac:dyDescent="0.25">
      <c r="A157" s="111" t="s">
        <v>272</v>
      </c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3"/>
      <c r="BE157" s="133"/>
      <c r="BF157" s="133"/>
      <c r="BG157" s="133"/>
      <c r="BH157" s="133"/>
      <c r="BI157" s="133"/>
      <c r="BJ157" s="133"/>
      <c r="BK157" s="133"/>
      <c r="BL157" s="133"/>
      <c r="BM157" s="133"/>
    </row>
    <row r="158" spans="1:79" ht="23.1" customHeight="1" x14ac:dyDescent="0.25">
      <c r="A158" s="46" t="s">
        <v>142</v>
      </c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92" t="s">
        <v>143</v>
      </c>
      <c r="O158" s="93"/>
      <c r="P158" s="93"/>
      <c r="Q158" s="93"/>
      <c r="R158" s="93"/>
      <c r="S158" s="93"/>
      <c r="T158" s="93"/>
      <c r="U158" s="94"/>
      <c r="V158" s="92" t="s">
        <v>144</v>
      </c>
      <c r="W158" s="93"/>
      <c r="X158" s="93"/>
      <c r="Y158" s="93"/>
      <c r="Z158" s="94"/>
      <c r="AA158" s="46" t="s">
        <v>273</v>
      </c>
      <c r="AB158" s="46"/>
      <c r="AC158" s="46"/>
      <c r="AD158" s="46"/>
      <c r="AE158" s="46"/>
      <c r="AF158" s="46"/>
      <c r="AG158" s="46"/>
      <c r="AH158" s="46"/>
      <c r="AI158" s="46"/>
      <c r="AJ158" s="46" t="s">
        <v>274</v>
      </c>
      <c r="AK158" s="46"/>
      <c r="AL158" s="46"/>
      <c r="AM158" s="46"/>
      <c r="AN158" s="46"/>
      <c r="AO158" s="46"/>
      <c r="AP158" s="46"/>
      <c r="AQ158" s="46"/>
      <c r="AR158" s="46"/>
      <c r="AS158" s="46" t="s">
        <v>275</v>
      </c>
      <c r="AT158" s="46"/>
      <c r="AU158" s="46"/>
      <c r="AV158" s="46"/>
      <c r="AW158" s="46"/>
      <c r="AX158" s="46"/>
      <c r="AY158" s="46"/>
      <c r="AZ158" s="46"/>
      <c r="BA158" s="46"/>
      <c r="BB158" s="46" t="s">
        <v>276</v>
      </c>
      <c r="BC158" s="46"/>
      <c r="BD158" s="46"/>
      <c r="BE158" s="46"/>
      <c r="BF158" s="46"/>
      <c r="BG158" s="46"/>
      <c r="BH158" s="46"/>
      <c r="BI158" s="46"/>
      <c r="BJ158" s="46"/>
      <c r="BK158" s="46" t="s">
        <v>278</v>
      </c>
      <c r="BL158" s="46"/>
      <c r="BM158" s="46"/>
      <c r="BN158" s="46"/>
      <c r="BO158" s="46"/>
      <c r="BP158" s="46"/>
      <c r="BQ158" s="46"/>
      <c r="BR158" s="46"/>
      <c r="BS158" s="46"/>
    </row>
    <row r="159" spans="1:79" ht="95.25" customHeight="1" x14ac:dyDescent="0.2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95"/>
      <c r="O159" s="96"/>
      <c r="P159" s="96"/>
      <c r="Q159" s="96"/>
      <c r="R159" s="96"/>
      <c r="S159" s="96"/>
      <c r="T159" s="96"/>
      <c r="U159" s="97"/>
      <c r="V159" s="95"/>
      <c r="W159" s="96"/>
      <c r="X159" s="96"/>
      <c r="Y159" s="96"/>
      <c r="Z159" s="97"/>
      <c r="AA159" s="128" t="s">
        <v>147</v>
      </c>
      <c r="AB159" s="128"/>
      <c r="AC159" s="128"/>
      <c r="AD159" s="128"/>
      <c r="AE159" s="128"/>
      <c r="AF159" s="128" t="s">
        <v>148</v>
      </c>
      <c r="AG159" s="128"/>
      <c r="AH159" s="128"/>
      <c r="AI159" s="128"/>
      <c r="AJ159" s="128" t="s">
        <v>147</v>
      </c>
      <c r="AK159" s="128"/>
      <c r="AL159" s="128"/>
      <c r="AM159" s="128"/>
      <c r="AN159" s="128"/>
      <c r="AO159" s="128" t="s">
        <v>148</v>
      </c>
      <c r="AP159" s="128"/>
      <c r="AQ159" s="128"/>
      <c r="AR159" s="128"/>
      <c r="AS159" s="128" t="s">
        <v>147</v>
      </c>
      <c r="AT159" s="128"/>
      <c r="AU159" s="128"/>
      <c r="AV159" s="128"/>
      <c r="AW159" s="128"/>
      <c r="AX159" s="128" t="s">
        <v>148</v>
      </c>
      <c r="AY159" s="128"/>
      <c r="AZ159" s="128"/>
      <c r="BA159" s="128"/>
      <c r="BB159" s="128" t="s">
        <v>147</v>
      </c>
      <c r="BC159" s="128"/>
      <c r="BD159" s="128"/>
      <c r="BE159" s="128"/>
      <c r="BF159" s="128"/>
      <c r="BG159" s="128" t="s">
        <v>148</v>
      </c>
      <c r="BH159" s="128"/>
      <c r="BI159" s="128"/>
      <c r="BJ159" s="128"/>
      <c r="BK159" s="128" t="s">
        <v>147</v>
      </c>
      <c r="BL159" s="128"/>
      <c r="BM159" s="128"/>
      <c r="BN159" s="128"/>
      <c r="BO159" s="128"/>
      <c r="BP159" s="128" t="s">
        <v>148</v>
      </c>
      <c r="BQ159" s="128"/>
      <c r="BR159" s="128"/>
      <c r="BS159" s="128"/>
    </row>
    <row r="160" spans="1:79" ht="15" customHeight="1" x14ac:dyDescent="0.25">
      <c r="A160" s="46">
        <v>1</v>
      </c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61">
        <v>2</v>
      </c>
      <c r="O160" s="62"/>
      <c r="P160" s="62"/>
      <c r="Q160" s="62"/>
      <c r="R160" s="62"/>
      <c r="S160" s="62"/>
      <c r="T160" s="62"/>
      <c r="U160" s="63"/>
      <c r="V160" s="46">
        <v>3</v>
      </c>
      <c r="W160" s="46"/>
      <c r="X160" s="46"/>
      <c r="Y160" s="46"/>
      <c r="Z160" s="46"/>
      <c r="AA160" s="46">
        <v>4</v>
      </c>
      <c r="AB160" s="46"/>
      <c r="AC160" s="46"/>
      <c r="AD160" s="46"/>
      <c r="AE160" s="46"/>
      <c r="AF160" s="46">
        <v>5</v>
      </c>
      <c r="AG160" s="46"/>
      <c r="AH160" s="46"/>
      <c r="AI160" s="46"/>
      <c r="AJ160" s="46">
        <v>6</v>
      </c>
      <c r="AK160" s="46"/>
      <c r="AL160" s="46"/>
      <c r="AM160" s="46"/>
      <c r="AN160" s="46"/>
      <c r="AO160" s="46">
        <v>7</v>
      </c>
      <c r="AP160" s="46"/>
      <c r="AQ160" s="46"/>
      <c r="AR160" s="46"/>
      <c r="AS160" s="46">
        <v>8</v>
      </c>
      <c r="AT160" s="46"/>
      <c r="AU160" s="46"/>
      <c r="AV160" s="46"/>
      <c r="AW160" s="46"/>
      <c r="AX160" s="46">
        <v>9</v>
      </c>
      <c r="AY160" s="46"/>
      <c r="AZ160" s="46"/>
      <c r="BA160" s="46"/>
      <c r="BB160" s="46">
        <v>10</v>
      </c>
      <c r="BC160" s="46"/>
      <c r="BD160" s="46"/>
      <c r="BE160" s="46"/>
      <c r="BF160" s="46"/>
      <c r="BG160" s="46">
        <v>11</v>
      </c>
      <c r="BH160" s="46"/>
      <c r="BI160" s="46"/>
      <c r="BJ160" s="46"/>
      <c r="BK160" s="46">
        <v>12</v>
      </c>
      <c r="BL160" s="46"/>
      <c r="BM160" s="46"/>
      <c r="BN160" s="46"/>
      <c r="BO160" s="46"/>
      <c r="BP160" s="46">
        <v>13</v>
      </c>
      <c r="BQ160" s="46"/>
      <c r="BR160" s="46"/>
      <c r="BS160" s="46"/>
    </row>
    <row r="161" spans="1:79" s="1" customFormat="1" ht="12" hidden="1" customHeight="1" x14ac:dyDescent="0.25">
      <c r="A161" s="145" t="s">
        <v>160</v>
      </c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45" t="s">
        <v>145</v>
      </c>
      <c r="O161" s="45"/>
      <c r="P161" s="45"/>
      <c r="Q161" s="45"/>
      <c r="R161" s="45"/>
      <c r="S161" s="45"/>
      <c r="T161" s="45"/>
      <c r="U161" s="45"/>
      <c r="V161" s="45" t="s">
        <v>146</v>
      </c>
      <c r="W161" s="45"/>
      <c r="X161" s="45"/>
      <c r="Y161" s="45"/>
      <c r="Z161" s="45"/>
      <c r="AA161" s="52" t="s">
        <v>77</v>
      </c>
      <c r="AB161" s="52"/>
      <c r="AC161" s="52"/>
      <c r="AD161" s="52"/>
      <c r="AE161" s="52"/>
      <c r="AF161" s="52" t="s">
        <v>78</v>
      </c>
      <c r="AG161" s="52"/>
      <c r="AH161" s="52"/>
      <c r="AI161" s="52"/>
      <c r="AJ161" s="52" t="s">
        <v>79</v>
      </c>
      <c r="AK161" s="52"/>
      <c r="AL161" s="52"/>
      <c r="AM161" s="52"/>
      <c r="AN161" s="52"/>
      <c r="AO161" s="52" t="s">
        <v>80</v>
      </c>
      <c r="AP161" s="52"/>
      <c r="AQ161" s="52"/>
      <c r="AR161" s="52"/>
      <c r="AS161" s="52" t="s">
        <v>70</v>
      </c>
      <c r="AT161" s="52"/>
      <c r="AU161" s="52"/>
      <c r="AV161" s="52"/>
      <c r="AW161" s="52"/>
      <c r="AX161" s="52" t="s">
        <v>71</v>
      </c>
      <c r="AY161" s="52"/>
      <c r="AZ161" s="52"/>
      <c r="BA161" s="52"/>
      <c r="BB161" s="52" t="s">
        <v>72</v>
      </c>
      <c r="BC161" s="52"/>
      <c r="BD161" s="52"/>
      <c r="BE161" s="52"/>
      <c r="BF161" s="52"/>
      <c r="BG161" s="52" t="s">
        <v>73</v>
      </c>
      <c r="BH161" s="52"/>
      <c r="BI161" s="52"/>
      <c r="BJ161" s="52"/>
      <c r="BK161" s="52" t="s">
        <v>74</v>
      </c>
      <c r="BL161" s="52"/>
      <c r="BM161" s="52"/>
      <c r="BN161" s="52"/>
      <c r="BO161" s="52"/>
      <c r="BP161" s="52" t="s">
        <v>75</v>
      </c>
      <c r="BQ161" s="52"/>
      <c r="BR161" s="52"/>
      <c r="BS161" s="52"/>
      <c r="CA161" s="1" t="s">
        <v>55</v>
      </c>
    </row>
    <row r="162" spans="1:79" s="30" customFormat="1" ht="38.25" customHeight="1" x14ac:dyDescent="0.25">
      <c r="A162" s="67" t="s">
        <v>485</v>
      </c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9"/>
      <c r="N162" s="101" t="s">
        <v>486</v>
      </c>
      <c r="O162" s="102"/>
      <c r="P162" s="102"/>
      <c r="Q162" s="102"/>
      <c r="R162" s="102"/>
      <c r="S162" s="102"/>
      <c r="T162" s="102"/>
      <c r="U162" s="103"/>
      <c r="V162" s="160">
        <v>16403251</v>
      </c>
      <c r="W162" s="160"/>
      <c r="X162" s="160"/>
      <c r="Y162" s="160"/>
      <c r="Z162" s="160"/>
      <c r="AA162" s="160">
        <v>806900</v>
      </c>
      <c r="AB162" s="160"/>
      <c r="AC162" s="160"/>
      <c r="AD162" s="160"/>
      <c r="AE162" s="160"/>
      <c r="AF162" s="160">
        <v>0</v>
      </c>
      <c r="AG162" s="160"/>
      <c r="AH162" s="160"/>
      <c r="AI162" s="160"/>
      <c r="AJ162" s="160">
        <v>0</v>
      </c>
      <c r="AK162" s="160"/>
      <c r="AL162" s="160"/>
      <c r="AM162" s="160"/>
      <c r="AN162" s="160"/>
      <c r="AO162" s="160">
        <v>0</v>
      </c>
      <c r="AP162" s="160"/>
      <c r="AQ162" s="160"/>
      <c r="AR162" s="160"/>
      <c r="AS162" s="160">
        <v>0</v>
      </c>
      <c r="AT162" s="160"/>
      <c r="AU162" s="160"/>
      <c r="AV162" s="160"/>
      <c r="AW162" s="160"/>
      <c r="AX162" s="160">
        <v>0</v>
      </c>
      <c r="AY162" s="160"/>
      <c r="AZ162" s="160"/>
      <c r="BA162" s="160"/>
      <c r="BB162" s="160">
        <v>0</v>
      </c>
      <c r="BC162" s="160"/>
      <c r="BD162" s="160"/>
      <c r="BE162" s="160"/>
      <c r="BF162" s="160"/>
      <c r="BG162" s="160">
        <v>0</v>
      </c>
      <c r="BH162" s="160"/>
      <c r="BI162" s="160"/>
      <c r="BJ162" s="160"/>
      <c r="BK162" s="160">
        <v>0</v>
      </c>
      <c r="BL162" s="160"/>
      <c r="BM162" s="160"/>
      <c r="BN162" s="160"/>
      <c r="BO162" s="160"/>
      <c r="BP162" s="161">
        <v>0</v>
      </c>
      <c r="BQ162" s="162"/>
      <c r="BR162" s="162"/>
      <c r="BS162" s="163"/>
      <c r="CA162" s="30" t="s">
        <v>56</v>
      </c>
    </row>
    <row r="163" spans="1:79" s="7" customFormat="1" ht="12.75" customHeight="1" x14ac:dyDescent="0.25">
      <c r="A163" s="57" t="s">
        <v>161</v>
      </c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1"/>
      <c r="N163" s="122"/>
      <c r="O163" s="123"/>
      <c r="P163" s="123"/>
      <c r="Q163" s="123"/>
      <c r="R163" s="123"/>
      <c r="S163" s="123"/>
      <c r="T163" s="123"/>
      <c r="U163" s="124"/>
      <c r="V163" s="151"/>
      <c r="W163" s="151"/>
      <c r="X163" s="151"/>
      <c r="Y163" s="151"/>
      <c r="Z163" s="151"/>
      <c r="AA163" s="151">
        <v>806900</v>
      </c>
      <c r="AB163" s="151"/>
      <c r="AC163" s="151"/>
      <c r="AD163" s="151"/>
      <c r="AE163" s="151"/>
      <c r="AF163" s="151"/>
      <c r="AG163" s="151"/>
      <c r="AH163" s="151"/>
      <c r="AI163" s="151"/>
      <c r="AJ163" s="151">
        <v>0</v>
      </c>
      <c r="AK163" s="151"/>
      <c r="AL163" s="151"/>
      <c r="AM163" s="151"/>
      <c r="AN163" s="151"/>
      <c r="AO163" s="151"/>
      <c r="AP163" s="151"/>
      <c r="AQ163" s="151"/>
      <c r="AR163" s="151"/>
      <c r="AS163" s="151">
        <v>0</v>
      </c>
      <c r="AT163" s="151"/>
      <c r="AU163" s="151"/>
      <c r="AV163" s="151"/>
      <c r="AW163" s="151"/>
      <c r="AX163" s="151"/>
      <c r="AY163" s="151"/>
      <c r="AZ163" s="151"/>
      <c r="BA163" s="151"/>
      <c r="BB163" s="151">
        <v>0</v>
      </c>
      <c r="BC163" s="151"/>
      <c r="BD163" s="151"/>
      <c r="BE163" s="151"/>
      <c r="BF163" s="151"/>
      <c r="BG163" s="151"/>
      <c r="BH163" s="151"/>
      <c r="BI163" s="151"/>
      <c r="BJ163" s="151"/>
      <c r="BK163" s="151">
        <v>0</v>
      </c>
      <c r="BL163" s="151"/>
      <c r="BM163" s="151"/>
      <c r="BN163" s="151"/>
      <c r="BO163" s="151"/>
      <c r="BP163" s="147"/>
      <c r="BQ163" s="148"/>
      <c r="BR163" s="148"/>
      <c r="BS163" s="149"/>
    </row>
    <row r="166" spans="1:79" ht="35.25" customHeight="1" x14ac:dyDescent="0.25">
      <c r="A166" s="82" t="s">
        <v>407</v>
      </c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</row>
    <row r="167" spans="1:79" ht="13.8" x14ac:dyDescent="0.25">
      <c r="A167" s="150"/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50"/>
      <c r="AX167" s="150"/>
      <c r="AY167" s="150"/>
      <c r="AZ167" s="150"/>
      <c r="BA167" s="150"/>
      <c r="BB167" s="150"/>
      <c r="BC167" s="150"/>
      <c r="BD167" s="150"/>
      <c r="BE167" s="150"/>
      <c r="BF167" s="150"/>
      <c r="BG167" s="150"/>
      <c r="BH167" s="150"/>
      <c r="BI167" s="150"/>
      <c r="BJ167" s="150"/>
      <c r="BK167" s="150"/>
      <c r="BL167" s="150"/>
    </row>
    <row r="168" spans="1:79" ht="13.8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</row>
    <row r="170" spans="1:79" ht="28.5" customHeight="1" x14ac:dyDescent="0.25">
      <c r="A170" s="40" t="s">
        <v>392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</row>
    <row r="171" spans="1:79" ht="14.25" customHeight="1" x14ac:dyDescent="0.25">
      <c r="A171" s="82" t="s">
        <v>378</v>
      </c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</row>
    <row r="172" spans="1:79" ht="15" customHeight="1" x14ac:dyDescent="0.25">
      <c r="A172" s="33" t="s">
        <v>272</v>
      </c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</row>
    <row r="173" spans="1:79" ht="42.9" customHeight="1" x14ac:dyDescent="0.25">
      <c r="A173" s="128" t="s">
        <v>149</v>
      </c>
      <c r="B173" s="128"/>
      <c r="C173" s="128"/>
      <c r="D173" s="128"/>
      <c r="E173" s="128"/>
      <c r="F173" s="128"/>
      <c r="G173" s="46" t="s">
        <v>20</v>
      </c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 t="s">
        <v>16</v>
      </c>
      <c r="U173" s="46"/>
      <c r="V173" s="46"/>
      <c r="W173" s="46"/>
      <c r="X173" s="46"/>
      <c r="Y173" s="46"/>
      <c r="Z173" s="46" t="s">
        <v>15</v>
      </c>
      <c r="AA173" s="46"/>
      <c r="AB173" s="46"/>
      <c r="AC173" s="46"/>
      <c r="AD173" s="46"/>
      <c r="AE173" s="46" t="s">
        <v>150</v>
      </c>
      <c r="AF173" s="46"/>
      <c r="AG173" s="46"/>
      <c r="AH173" s="46"/>
      <c r="AI173" s="46"/>
      <c r="AJ173" s="46"/>
      <c r="AK173" s="46" t="s">
        <v>151</v>
      </c>
      <c r="AL173" s="46"/>
      <c r="AM173" s="46"/>
      <c r="AN173" s="46"/>
      <c r="AO173" s="46"/>
      <c r="AP173" s="46"/>
      <c r="AQ173" s="46" t="s">
        <v>152</v>
      </c>
      <c r="AR173" s="46"/>
      <c r="AS173" s="46"/>
      <c r="AT173" s="46"/>
      <c r="AU173" s="46"/>
      <c r="AV173" s="46"/>
      <c r="AW173" s="46" t="s">
        <v>110</v>
      </c>
      <c r="AX173" s="46"/>
      <c r="AY173" s="46"/>
      <c r="AZ173" s="46"/>
      <c r="BA173" s="46"/>
      <c r="BB173" s="46"/>
      <c r="BC173" s="46"/>
      <c r="BD173" s="46"/>
      <c r="BE173" s="46"/>
      <c r="BF173" s="46"/>
      <c r="BG173" s="46" t="s">
        <v>153</v>
      </c>
      <c r="BH173" s="46"/>
      <c r="BI173" s="46"/>
      <c r="BJ173" s="46"/>
      <c r="BK173" s="46"/>
      <c r="BL173" s="46"/>
    </row>
    <row r="174" spans="1:79" ht="39.9" customHeight="1" x14ac:dyDescent="0.25">
      <c r="A174" s="128"/>
      <c r="B174" s="128"/>
      <c r="C174" s="128"/>
      <c r="D174" s="128"/>
      <c r="E174" s="128"/>
      <c r="F174" s="128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 t="s">
        <v>18</v>
      </c>
      <c r="AX174" s="46"/>
      <c r="AY174" s="46"/>
      <c r="AZ174" s="46"/>
      <c r="BA174" s="46"/>
      <c r="BB174" s="46" t="s">
        <v>17</v>
      </c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</row>
    <row r="175" spans="1:79" ht="15" customHeight="1" x14ac:dyDescent="0.25">
      <c r="A175" s="46">
        <v>1</v>
      </c>
      <c r="B175" s="46"/>
      <c r="C175" s="46"/>
      <c r="D175" s="46"/>
      <c r="E175" s="46"/>
      <c r="F175" s="46"/>
      <c r="G175" s="46">
        <v>2</v>
      </c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>
        <v>3</v>
      </c>
      <c r="U175" s="46"/>
      <c r="V175" s="46"/>
      <c r="W175" s="46"/>
      <c r="X175" s="46"/>
      <c r="Y175" s="46"/>
      <c r="Z175" s="46">
        <v>4</v>
      </c>
      <c r="AA175" s="46"/>
      <c r="AB175" s="46"/>
      <c r="AC175" s="46"/>
      <c r="AD175" s="46"/>
      <c r="AE175" s="46">
        <v>5</v>
      </c>
      <c r="AF175" s="46"/>
      <c r="AG175" s="46"/>
      <c r="AH175" s="46"/>
      <c r="AI175" s="46"/>
      <c r="AJ175" s="46"/>
      <c r="AK175" s="46">
        <v>6</v>
      </c>
      <c r="AL175" s="46"/>
      <c r="AM175" s="46"/>
      <c r="AN175" s="46"/>
      <c r="AO175" s="46"/>
      <c r="AP175" s="46"/>
      <c r="AQ175" s="46">
        <v>7</v>
      </c>
      <c r="AR175" s="46"/>
      <c r="AS175" s="46"/>
      <c r="AT175" s="46"/>
      <c r="AU175" s="46"/>
      <c r="AV175" s="46"/>
      <c r="AW175" s="46">
        <v>8</v>
      </c>
      <c r="AX175" s="46"/>
      <c r="AY175" s="46"/>
      <c r="AZ175" s="46"/>
      <c r="BA175" s="46"/>
      <c r="BB175" s="46">
        <v>9</v>
      </c>
      <c r="BC175" s="46"/>
      <c r="BD175" s="46"/>
      <c r="BE175" s="46"/>
      <c r="BF175" s="46"/>
      <c r="BG175" s="46">
        <v>10</v>
      </c>
      <c r="BH175" s="46"/>
      <c r="BI175" s="46"/>
      <c r="BJ175" s="46"/>
      <c r="BK175" s="46"/>
      <c r="BL175" s="46"/>
    </row>
    <row r="176" spans="1:79" s="1" customFormat="1" ht="12" hidden="1" customHeight="1" x14ac:dyDescent="0.25">
      <c r="A176" s="45" t="s">
        <v>76</v>
      </c>
      <c r="B176" s="45"/>
      <c r="C176" s="45"/>
      <c r="D176" s="45"/>
      <c r="E176" s="45"/>
      <c r="F176" s="45"/>
      <c r="G176" s="145" t="s">
        <v>69</v>
      </c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52" t="s">
        <v>92</v>
      </c>
      <c r="U176" s="52"/>
      <c r="V176" s="52"/>
      <c r="W176" s="52"/>
      <c r="X176" s="52"/>
      <c r="Y176" s="52"/>
      <c r="Z176" s="52" t="s">
        <v>93</v>
      </c>
      <c r="AA176" s="52"/>
      <c r="AB176" s="52"/>
      <c r="AC176" s="52"/>
      <c r="AD176" s="52"/>
      <c r="AE176" s="52" t="s">
        <v>94</v>
      </c>
      <c r="AF176" s="52"/>
      <c r="AG176" s="52"/>
      <c r="AH176" s="52"/>
      <c r="AI176" s="52"/>
      <c r="AJ176" s="52"/>
      <c r="AK176" s="52" t="s">
        <v>95</v>
      </c>
      <c r="AL176" s="52"/>
      <c r="AM176" s="52"/>
      <c r="AN176" s="52"/>
      <c r="AO176" s="52"/>
      <c r="AP176" s="52"/>
      <c r="AQ176" s="153" t="s">
        <v>111</v>
      </c>
      <c r="AR176" s="52"/>
      <c r="AS176" s="52"/>
      <c r="AT176" s="52"/>
      <c r="AU176" s="52"/>
      <c r="AV176" s="52"/>
      <c r="AW176" s="52" t="s">
        <v>96</v>
      </c>
      <c r="AX176" s="52"/>
      <c r="AY176" s="52"/>
      <c r="AZ176" s="52"/>
      <c r="BA176" s="52"/>
      <c r="BB176" s="52" t="s">
        <v>97</v>
      </c>
      <c r="BC176" s="52"/>
      <c r="BD176" s="52"/>
      <c r="BE176" s="52"/>
      <c r="BF176" s="52"/>
      <c r="BG176" s="153" t="s">
        <v>112</v>
      </c>
      <c r="BH176" s="52"/>
      <c r="BI176" s="52"/>
      <c r="BJ176" s="52"/>
      <c r="BK176" s="52"/>
      <c r="BL176" s="52"/>
      <c r="CA176" s="1" t="s">
        <v>57</v>
      </c>
    </row>
    <row r="177" spans="1:79" s="30" customFormat="1" ht="25.5" customHeight="1" x14ac:dyDescent="0.25">
      <c r="A177" s="134">
        <v>3142</v>
      </c>
      <c r="B177" s="134"/>
      <c r="C177" s="134"/>
      <c r="D177" s="134"/>
      <c r="E177" s="134"/>
      <c r="F177" s="134"/>
      <c r="G177" s="67" t="s">
        <v>482</v>
      </c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9"/>
      <c r="T177" s="142">
        <v>806900</v>
      </c>
      <c r="U177" s="142"/>
      <c r="V177" s="142"/>
      <c r="W177" s="142"/>
      <c r="X177" s="142"/>
      <c r="Y177" s="142"/>
      <c r="Z177" s="142">
        <v>806900</v>
      </c>
      <c r="AA177" s="142"/>
      <c r="AB177" s="142"/>
      <c r="AC177" s="142"/>
      <c r="AD177" s="142"/>
      <c r="AE177" s="142">
        <v>0</v>
      </c>
      <c r="AF177" s="142"/>
      <c r="AG177" s="142"/>
      <c r="AH177" s="142"/>
      <c r="AI177" s="142"/>
      <c r="AJ177" s="142"/>
      <c r="AK177" s="142">
        <v>0</v>
      </c>
      <c r="AL177" s="142"/>
      <c r="AM177" s="142"/>
      <c r="AN177" s="142"/>
      <c r="AO177" s="142"/>
      <c r="AP177" s="142"/>
      <c r="AQ177" s="142">
        <f>IF(ISNUMBER(AK177),AK177,0)-IF(ISNUMBER(AE177),AE177,0)</f>
        <v>0</v>
      </c>
      <c r="AR177" s="142"/>
      <c r="AS177" s="142"/>
      <c r="AT177" s="142"/>
      <c r="AU177" s="142"/>
      <c r="AV177" s="142"/>
      <c r="AW177" s="142">
        <v>0</v>
      </c>
      <c r="AX177" s="142"/>
      <c r="AY177" s="142"/>
      <c r="AZ177" s="142"/>
      <c r="BA177" s="142"/>
      <c r="BB177" s="142">
        <v>0</v>
      </c>
      <c r="BC177" s="142"/>
      <c r="BD177" s="142"/>
      <c r="BE177" s="142"/>
      <c r="BF177" s="142"/>
      <c r="BG177" s="142">
        <f>IF(ISNUMBER(Z177),Z177,0)+IF(ISNUMBER(AK177),AK177,0)</f>
        <v>806900</v>
      </c>
      <c r="BH177" s="142"/>
      <c r="BI177" s="142"/>
      <c r="BJ177" s="142"/>
      <c r="BK177" s="142"/>
      <c r="BL177" s="142"/>
      <c r="CA177" s="30" t="s">
        <v>58</v>
      </c>
    </row>
    <row r="178" spans="1:79" s="7" customFormat="1" ht="12.75" customHeight="1" x14ac:dyDescent="0.25">
      <c r="A178" s="156"/>
      <c r="B178" s="156"/>
      <c r="C178" s="156"/>
      <c r="D178" s="156"/>
      <c r="E178" s="156"/>
      <c r="F178" s="156"/>
      <c r="G178" s="57" t="s">
        <v>161</v>
      </c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1"/>
      <c r="T178" s="141">
        <v>806900</v>
      </c>
      <c r="U178" s="141"/>
      <c r="V178" s="141"/>
      <c r="W178" s="141"/>
      <c r="X178" s="141"/>
      <c r="Y178" s="141"/>
      <c r="Z178" s="141">
        <v>806900</v>
      </c>
      <c r="AA178" s="141"/>
      <c r="AB178" s="141"/>
      <c r="AC178" s="141"/>
      <c r="AD178" s="141"/>
      <c r="AE178" s="141">
        <v>0</v>
      </c>
      <c r="AF178" s="141"/>
      <c r="AG178" s="141"/>
      <c r="AH178" s="141"/>
      <c r="AI178" s="141"/>
      <c r="AJ178" s="141"/>
      <c r="AK178" s="141">
        <v>0</v>
      </c>
      <c r="AL178" s="141"/>
      <c r="AM178" s="141"/>
      <c r="AN178" s="141"/>
      <c r="AO178" s="141"/>
      <c r="AP178" s="141"/>
      <c r="AQ178" s="141">
        <f>IF(ISNUMBER(AK178),AK178,0)-IF(ISNUMBER(AE178),AE178,0)</f>
        <v>0</v>
      </c>
      <c r="AR178" s="141"/>
      <c r="AS178" s="141"/>
      <c r="AT178" s="141"/>
      <c r="AU178" s="141"/>
      <c r="AV178" s="141"/>
      <c r="AW178" s="141">
        <v>0</v>
      </c>
      <c r="AX178" s="141"/>
      <c r="AY178" s="141"/>
      <c r="AZ178" s="141"/>
      <c r="BA178" s="141"/>
      <c r="BB178" s="141">
        <v>0</v>
      </c>
      <c r="BC178" s="141"/>
      <c r="BD178" s="141"/>
      <c r="BE178" s="141"/>
      <c r="BF178" s="141"/>
      <c r="BG178" s="141">
        <f>IF(ISNUMBER(Z178),Z178,0)+IF(ISNUMBER(AK178),AK178,0)</f>
        <v>806900</v>
      </c>
      <c r="BH178" s="141"/>
      <c r="BI178" s="141"/>
      <c r="BJ178" s="141"/>
      <c r="BK178" s="141"/>
      <c r="BL178" s="141"/>
    </row>
    <row r="180" spans="1:79" ht="14.25" customHeight="1" x14ac:dyDescent="0.25">
      <c r="A180" s="82" t="s">
        <v>393</v>
      </c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</row>
    <row r="181" spans="1:79" ht="15" customHeight="1" x14ac:dyDescent="0.25">
      <c r="A181" s="33" t="s">
        <v>272</v>
      </c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</row>
    <row r="182" spans="1:79" ht="18" customHeight="1" x14ac:dyDescent="0.25">
      <c r="A182" s="46" t="s">
        <v>149</v>
      </c>
      <c r="B182" s="46"/>
      <c r="C182" s="46"/>
      <c r="D182" s="46"/>
      <c r="E182" s="46"/>
      <c r="F182" s="46"/>
      <c r="G182" s="46" t="s">
        <v>20</v>
      </c>
      <c r="H182" s="46"/>
      <c r="I182" s="46"/>
      <c r="J182" s="46"/>
      <c r="K182" s="46"/>
      <c r="L182" s="46"/>
      <c r="M182" s="46"/>
      <c r="N182" s="46"/>
      <c r="O182" s="46"/>
      <c r="P182" s="46"/>
      <c r="Q182" s="46" t="s">
        <v>381</v>
      </c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 t="s">
        <v>390</v>
      </c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</row>
    <row r="183" spans="1:79" ht="42.9" customHeight="1" x14ac:dyDescent="0.2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 t="s">
        <v>154</v>
      </c>
      <c r="R183" s="46"/>
      <c r="S183" s="46"/>
      <c r="T183" s="46"/>
      <c r="U183" s="46"/>
      <c r="V183" s="128" t="s">
        <v>155</v>
      </c>
      <c r="W183" s="128"/>
      <c r="X183" s="128"/>
      <c r="Y183" s="128"/>
      <c r="Z183" s="46" t="s">
        <v>156</v>
      </c>
      <c r="AA183" s="46"/>
      <c r="AB183" s="46"/>
      <c r="AC183" s="46"/>
      <c r="AD183" s="46"/>
      <c r="AE183" s="46"/>
      <c r="AF183" s="46"/>
      <c r="AG183" s="46"/>
      <c r="AH183" s="46"/>
      <c r="AI183" s="46"/>
      <c r="AJ183" s="46" t="s">
        <v>157</v>
      </c>
      <c r="AK183" s="46"/>
      <c r="AL183" s="46"/>
      <c r="AM183" s="46"/>
      <c r="AN183" s="46"/>
      <c r="AO183" s="46" t="s">
        <v>21</v>
      </c>
      <c r="AP183" s="46"/>
      <c r="AQ183" s="46"/>
      <c r="AR183" s="46"/>
      <c r="AS183" s="46"/>
      <c r="AT183" s="128" t="s">
        <v>158</v>
      </c>
      <c r="AU183" s="128"/>
      <c r="AV183" s="128"/>
      <c r="AW183" s="128"/>
      <c r="AX183" s="46" t="s">
        <v>156</v>
      </c>
      <c r="AY183" s="46"/>
      <c r="AZ183" s="46"/>
      <c r="BA183" s="46"/>
      <c r="BB183" s="46"/>
      <c r="BC183" s="46"/>
      <c r="BD183" s="46"/>
      <c r="BE183" s="46"/>
      <c r="BF183" s="46"/>
      <c r="BG183" s="46"/>
      <c r="BH183" s="46" t="s">
        <v>159</v>
      </c>
      <c r="BI183" s="46"/>
      <c r="BJ183" s="46"/>
      <c r="BK183" s="46"/>
      <c r="BL183" s="46"/>
    </row>
    <row r="184" spans="1:79" ht="63" customHeight="1" x14ac:dyDescent="0.2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128"/>
      <c r="W184" s="128"/>
      <c r="X184" s="128"/>
      <c r="Y184" s="128"/>
      <c r="Z184" s="46" t="s">
        <v>18</v>
      </c>
      <c r="AA184" s="46"/>
      <c r="AB184" s="46"/>
      <c r="AC184" s="46"/>
      <c r="AD184" s="46"/>
      <c r="AE184" s="46" t="s">
        <v>17</v>
      </c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128"/>
      <c r="AU184" s="128"/>
      <c r="AV184" s="128"/>
      <c r="AW184" s="128"/>
      <c r="AX184" s="46" t="s">
        <v>18</v>
      </c>
      <c r="AY184" s="46"/>
      <c r="AZ184" s="46"/>
      <c r="BA184" s="46"/>
      <c r="BB184" s="46"/>
      <c r="BC184" s="46" t="s">
        <v>17</v>
      </c>
      <c r="BD184" s="46"/>
      <c r="BE184" s="46"/>
      <c r="BF184" s="46"/>
      <c r="BG184" s="46"/>
      <c r="BH184" s="46"/>
      <c r="BI184" s="46"/>
      <c r="BJ184" s="46"/>
      <c r="BK184" s="46"/>
      <c r="BL184" s="46"/>
    </row>
    <row r="185" spans="1:79" ht="15" customHeight="1" x14ac:dyDescent="0.25">
      <c r="A185" s="46">
        <v>1</v>
      </c>
      <c r="B185" s="46"/>
      <c r="C185" s="46"/>
      <c r="D185" s="46"/>
      <c r="E185" s="46"/>
      <c r="F185" s="46"/>
      <c r="G185" s="46">
        <v>2</v>
      </c>
      <c r="H185" s="46"/>
      <c r="I185" s="46"/>
      <c r="J185" s="46"/>
      <c r="K185" s="46"/>
      <c r="L185" s="46"/>
      <c r="M185" s="46"/>
      <c r="N185" s="46"/>
      <c r="O185" s="46"/>
      <c r="P185" s="46"/>
      <c r="Q185" s="46">
        <v>3</v>
      </c>
      <c r="R185" s="46"/>
      <c r="S185" s="46"/>
      <c r="T185" s="46"/>
      <c r="U185" s="46"/>
      <c r="V185" s="46">
        <v>4</v>
      </c>
      <c r="W185" s="46"/>
      <c r="X185" s="46"/>
      <c r="Y185" s="46"/>
      <c r="Z185" s="46">
        <v>5</v>
      </c>
      <c r="AA185" s="46"/>
      <c r="AB185" s="46"/>
      <c r="AC185" s="46"/>
      <c r="AD185" s="46"/>
      <c r="AE185" s="46">
        <v>6</v>
      </c>
      <c r="AF185" s="46"/>
      <c r="AG185" s="46"/>
      <c r="AH185" s="46"/>
      <c r="AI185" s="46"/>
      <c r="AJ185" s="46">
        <v>7</v>
      </c>
      <c r="AK185" s="46"/>
      <c r="AL185" s="46"/>
      <c r="AM185" s="46"/>
      <c r="AN185" s="46"/>
      <c r="AO185" s="46">
        <v>8</v>
      </c>
      <c r="AP185" s="46"/>
      <c r="AQ185" s="46"/>
      <c r="AR185" s="46"/>
      <c r="AS185" s="46"/>
      <c r="AT185" s="46">
        <v>9</v>
      </c>
      <c r="AU185" s="46"/>
      <c r="AV185" s="46"/>
      <c r="AW185" s="46"/>
      <c r="AX185" s="46">
        <v>10</v>
      </c>
      <c r="AY185" s="46"/>
      <c r="AZ185" s="46"/>
      <c r="BA185" s="46"/>
      <c r="BB185" s="46"/>
      <c r="BC185" s="46">
        <v>11</v>
      </c>
      <c r="BD185" s="46"/>
      <c r="BE185" s="46"/>
      <c r="BF185" s="46"/>
      <c r="BG185" s="46"/>
      <c r="BH185" s="46">
        <v>12</v>
      </c>
      <c r="BI185" s="46"/>
      <c r="BJ185" s="46"/>
      <c r="BK185" s="46"/>
      <c r="BL185" s="46"/>
    </row>
    <row r="186" spans="1:79" s="1" customFormat="1" ht="12" hidden="1" customHeight="1" x14ac:dyDescent="0.25">
      <c r="A186" s="45" t="s">
        <v>76</v>
      </c>
      <c r="B186" s="45"/>
      <c r="C186" s="45"/>
      <c r="D186" s="45"/>
      <c r="E186" s="45"/>
      <c r="F186" s="45"/>
      <c r="G186" s="145" t="s">
        <v>69</v>
      </c>
      <c r="H186" s="145"/>
      <c r="I186" s="145"/>
      <c r="J186" s="145"/>
      <c r="K186" s="145"/>
      <c r="L186" s="145"/>
      <c r="M186" s="145"/>
      <c r="N186" s="145"/>
      <c r="O186" s="145"/>
      <c r="P186" s="145"/>
      <c r="Q186" s="52" t="s">
        <v>92</v>
      </c>
      <c r="R186" s="52"/>
      <c r="S186" s="52"/>
      <c r="T186" s="52"/>
      <c r="U186" s="52"/>
      <c r="V186" s="52" t="s">
        <v>93</v>
      </c>
      <c r="W186" s="52"/>
      <c r="X186" s="52"/>
      <c r="Y186" s="52"/>
      <c r="Z186" s="52" t="s">
        <v>94</v>
      </c>
      <c r="AA186" s="52"/>
      <c r="AB186" s="52"/>
      <c r="AC186" s="52"/>
      <c r="AD186" s="52"/>
      <c r="AE186" s="52" t="s">
        <v>95</v>
      </c>
      <c r="AF186" s="52"/>
      <c r="AG186" s="52"/>
      <c r="AH186" s="52"/>
      <c r="AI186" s="52"/>
      <c r="AJ186" s="153" t="s">
        <v>113</v>
      </c>
      <c r="AK186" s="52"/>
      <c r="AL186" s="52"/>
      <c r="AM186" s="52"/>
      <c r="AN186" s="52"/>
      <c r="AO186" s="52" t="s">
        <v>96</v>
      </c>
      <c r="AP186" s="52"/>
      <c r="AQ186" s="52"/>
      <c r="AR186" s="52"/>
      <c r="AS186" s="52"/>
      <c r="AT186" s="153" t="s">
        <v>114</v>
      </c>
      <c r="AU186" s="52"/>
      <c r="AV186" s="52"/>
      <c r="AW186" s="52"/>
      <c r="AX186" s="52" t="s">
        <v>97</v>
      </c>
      <c r="AY186" s="52"/>
      <c r="AZ186" s="52"/>
      <c r="BA186" s="52"/>
      <c r="BB186" s="52"/>
      <c r="BC186" s="52" t="s">
        <v>98</v>
      </c>
      <c r="BD186" s="52"/>
      <c r="BE186" s="52"/>
      <c r="BF186" s="52"/>
      <c r="BG186" s="52"/>
      <c r="BH186" s="153" t="s">
        <v>113</v>
      </c>
      <c r="BI186" s="52"/>
      <c r="BJ186" s="52"/>
      <c r="BK186" s="52"/>
      <c r="BL186" s="52"/>
      <c r="CA186" s="1" t="s">
        <v>59</v>
      </c>
    </row>
    <row r="187" spans="1:79" s="30" customFormat="1" ht="25.5" customHeight="1" x14ac:dyDescent="0.25">
      <c r="A187" s="134">
        <v>3142</v>
      </c>
      <c r="B187" s="134"/>
      <c r="C187" s="134"/>
      <c r="D187" s="134"/>
      <c r="E187" s="134"/>
      <c r="F187" s="134"/>
      <c r="G187" s="67" t="s">
        <v>482</v>
      </c>
      <c r="H187" s="68"/>
      <c r="I187" s="68"/>
      <c r="J187" s="68"/>
      <c r="K187" s="68"/>
      <c r="L187" s="68"/>
      <c r="M187" s="68"/>
      <c r="N187" s="68"/>
      <c r="O187" s="68"/>
      <c r="P187" s="69"/>
      <c r="Q187" s="142">
        <v>0</v>
      </c>
      <c r="R187" s="142"/>
      <c r="S187" s="142"/>
      <c r="T187" s="142"/>
      <c r="U187" s="142"/>
      <c r="V187" s="142">
        <v>0</v>
      </c>
      <c r="W187" s="142"/>
      <c r="X187" s="142"/>
      <c r="Y187" s="142"/>
      <c r="Z187" s="142">
        <v>0</v>
      </c>
      <c r="AA187" s="142"/>
      <c r="AB187" s="142"/>
      <c r="AC187" s="142"/>
      <c r="AD187" s="142"/>
      <c r="AE187" s="142">
        <v>0</v>
      </c>
      <c r="AF187" s="142"/>
      <c r="AG187" s="142"/>
      <c r="AH187" s="142"/>
      <c r="AI187" s="142"/>
      <c r="AJ187" s="142">
        <f>IF(ISNUMBER(Q187),Q187,0)-IF(ISNUMBER(Z187),Z187,0)</f>
        <v>0</v>
      </c>
      <c r="AK187" s="142"/>
      <c r="AL187" s="142"/>
      <c r="AM187" s="142"/>
      <c r="AN187" s="142"/>
      <c r="AO187" s="142">
        <v>0</v>
      </c>
      <c r="AP187" s="142"/>
      <c r="AQ187" s="142"/>
      <c r="AR187" s="142"/>
      <c r="AS187" s="142"/>
      <c r="AT187" s="142">
        <f>IF(ISNUMBER(V187),V187,0)-IF(ISNUMBER(Z187),Z187,0)-IF(ISNUMBER(AE187),AE187,0)</f>
        <v>0</v>
      </c>
      <c r="AU187" s="142"/>
      <c r="AV187" s="142"/>
      <c r="AW187" s="142"/>
      <c r="AX187" s="142">
        <v>0</v>
      </c>
      <c r="AY187" s="142"/>
      <c r="AZ187" s="142"/>
      <c r="BA187" s="142"/>
      <c r="BB187" s="142"/>
      <c r="BC187" s="142">
        <v>0</v>
      </c>
      <c r="BD187" s="142"/>
      <c r="BE187" s="142"/>
      <c r="BF187" s="142"/>
      <c r="BG187" s="142"/>
      <c r="BH187" s="142">
        <f>IF(ISNUMBER(AO187),AO187,0)-IF(ISNUMBER(AX187),AX187,0)</f>
        <v>0</v>
      </c>
      <c r="BI187" s="142"/>
      <c r="BJ187" s="142"/>
      <c r="BK187" s="142"/>
      <c r="BL187" s="142"/>
      <c r="CA187" s="30" t="s">
        <v>60</v>
      </c>
    </row>
    <row r="188" spans="1:79" s="7" customFormat="1" ht="12.75" customHeight="1" x14ac:dyDescent="0.25">
      <c r="A188" s="156"/>
      <c r="B188" s="156"/>
      <c r="C188" s="156"/>
      <c r="D188" s="156"/>
      <c r="E188" s="156"/>
      <c r="F188" s="156"/>
      <c r="G188" s="57" t="s">
        <v>161</v>
      </c>
      <c r="H188" s="50"/>
      <c r="I188" s="50"/>
      <c r="J188" s="50"/>
      <c r="K188" s="50"/>
      <c r="L188" s="50"/>
      <c r="M188" s="50"/>
      <c r="N188" s="50"/>
      <c r="O188" s="50"/>
      <c r="P188" s="51"/>
      <c r="Q188" s="141">
        <v>0</v>
      </c>
      <c r="R188" s="141"/>
      <c r="S188" s="141"/>
      <c r="T188" s="141"/>
      <c r="U188" s="141"/>
      <c r="V188" s="141">
        <v>0</v>
      </c>
      <c r="W188" s="141"/>
      <c r="X188" s="141"/>
      <c r="Y188" s="141"/>
      <c r="Z188" s="141">
        <v>0</v>
      </c>
      <c r="AA188" s="141"/>
      <c r="AB188" s="141"/>
      <c r="AC188" s="141"/>
      <c r="AD188" s="141"/>
      <c r="AE188" s="141">
        <v>0</v>
      </c>
      <c r="AF188" s="141"/>
      <c r="AG188" s="141"/>
      <c r="AH188" s="141"/>
      <c r="AI188" s="141"/>
      <c r="AJ188" s="141">
        <f>IF(ISNUMBER(Q188),Q188,0)-IF(ISNUMBER(Z188),Z188,0)</f>
        <v>0</v>
      </c>
      <c r="AK188" s="141"/>
      <c r="AL188" s="141"/>
      <c r="AM188" s="141"/>
      <c r="AN188" s="141"/>
      <c r="AO188" s="141">
        <v>0</v>
      </c>
      <c r="AP188" s="141"/>
      <c r="AQ188" s="141"/>
      <c r="AR188" s="141"/>
      <c r="AS188" s="141"/>
      <c r="AT188" s="141">
        <f>IF(ISNUMBER(V188),V188,0)-IF(ISNUMBER(Z188),Z188,0)-IF(ISNUMBER(AE188),AE188,0)</f>
        <v>0</v>
      </c>
      <c r="AU188" s="141"/>
      <c r="AV188" s="141"/>
      <c r="AW188" s="141"/>
      <c r="AX188" s="141">
        <v>0</v>
      </c>
      <c r="AY188" s="141"/>
      <c r="AZ188" s="141"/>
      <c r="BA188" s="141"/>
      <c r="BB188" s="141"/>
      <c r="BC188" s="141">
        <v>0</v>
      </c>
      <c r="BD188" s="141"/>
      <c r="BE188" s="141"/>
      <c r="BF188" s="141"/>
      <c r="BG188" s="141"/>
      <c r="BH188" s="141">
        <f>IF(ISNUMBER(AO188),AO188,0)-IF(ISNUMBER(AX188),AX188,0)</f>
        <v>0</v>
      </c>
      <c r="BI188" s="141"/>
      <c r="BJ188" s="141"/>
      <c r="BK188" s="141"/>
      <c r="BL188" s="141"/>
    </row>
    <row r="190" spans="1:79" ht="14.25" customHeight="1" x14ac:dyDescent="0.25">
      <c r="A190" s="82" t="s">
        <v>382</v>
      </c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2"/>
      <c r="BG190" s="82"/>
      <c r="BH190" s="82"/>
      <c r="BI190" s="82"/>
      <c r="BJ190" s="82"/>
      <c r="BK190" s="82"/>
      <c r="BL190" s="82"/>
    </row>
    <row r="191" spans="1:79" ht="15" customHeight="1" x14ac:dyDescent="0.25">
      <c r="A191" s="33" t="s">
        <v>272</v>
      </c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</row>
    <row r="192" spans="1:79" ht="42.9" customHeight="1" x14ac:dyDescent="0.25">
      <c r="A192" s="128" t="s">
        <v>149</v>
      </c>
      <c r="B192" s="128"/>
      <c r="C192" s="128"/>
      <c r="D192" s="128"/>
      <c r="E192" s="128"/>
      <c r="F192" s="128"/>
      <c r="G192" s="46" t="s">
        <v>20</v>
      </c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 t="s">
        <v>16</v>
      </c>
      <c r="U192" s="46"/>
      <c r="V192" s="46"/>
      <c r="W192" s="46"/>
      <c r="X192" s="46"/>
      <c r="Y192" s="46"/>
      <c r="Z192" s="46" t="s">
        <v>15</v>
      </c>
      <c r="AA192" s="46"/>
      <c r="AB192" s="46"/>
      <c r="AC192" s="46"/>
      <c r="AD192" s="46"/>
      <c r="AE192" s="46" t="s">
        <v>379</v>
      </c>
      <c r="AF192" s="46"/>
      <c r="AG192" s="46"/>
      <c r="AH192" s="46"/>
      <c r="AI192" s="46"/>
      <c r="AJ192" s="46"/>
      <c r="AK192" s="46" t="s">
        <v>383</v>
      </c>
      <c r="AL192" s="46"/>
      <c r="AM192" s="46"/>
      <c r="AN192" s="46"/>
      <c r="AO192" s="46"/>
      <c r="AP192" s="46"/>
      <c r="AQ192" s="46" t="s">
        <v>394</v>
      </c>
      <c r="AR192" s="46"/>
      <c r="AS192" s="46"/>
      <c r="AT192" s="46"/>
      <c r="AU192" s="46"/>
      <c r="AV192" s="46"/>
      <c r="AW192" s="46" t="s">
        <v>19</v>
      </c>
      <c r="AX192" s="46"/>
      <c r="AY192" s="46"/>
      <c r="AZ192" s="46"/>
      <c r="BA192" s="46"/>
      <c r="BB192" s="46"/>
      <c r="BC192" s="46"/>
      <c r="BD192" s="46"/>
      <c r="BE192" s="46" t="s">
        <v>170</v>
      </c>
      <c r="BF192" s="46"/>
      <c r="BG192" s="46"/>
      <c r="BH192" s="46"/>
      <c r="BI192" s="46"/>
      <c r="BJ192" s="46"/>
      <c r="BK192" s="46"/>
      <c r="BL192" s="46"/>
    </row>
    <row r="193" spans="1:79" ht="21.75" customHeight="1" x14ac:dyDescent="0.25">
      <c r="A193" s="128"/>
      <c r="B193" s="128"/>
      <c r="C193" s="128"/>
      <c r="D193" s="128"/>
      <c r="E193" s="128"/>
      <c r="F193" s="128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</row>
    <row r="194" spans="1:79" ht="15" customHeight="1" x14ac:dyDescent="0.25">
      <c r="A194" s="46">
        <v>1</v>
      </c>
      <c r="B194" s="46"/>
      <c r="C194" s="46"/>
      <c r="D194" s="46"/>
      <c r="E194" s="46"/>
      <c r="F194" s="46"/>
      <c r="G194" s="46">
        <v>2</v>
      </c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>
        <v>3</v>
      </c>
      <c r="U194" s="46"/>
      <c r="V194" s="46"/>
      <c r="W194" s="46"/>
      <c r="X194" s="46"/>
      <c r="Y194" s="46"/>
      <c r="Z194" s="46">
        <v>4</v>
      </c>
      <c r="AA194" s="46"/>
      <c r="AB194" s="46"/>
      <c r="AC194" s="46"/>
      <c r="AD194" s="46"/>
      <c r="AE194" s="46">
        <v>5</v>
      </c>
      <c r="AF194" s="46"/>
      <c r="AG194" s="46"/>
      <c r="AH194" s="46"/>
      <c r="AI194" s="46"/>
      <c r="AJ194" s="46"/>
      <c r="AK194" s="46">
        <v>6</v>
      </c>
      <c r="AL194" s="46"/>
      <c r="AM194" s="46"/>
      <c r="AN194" s="46"/>
      <c r="AO194" s="46"/>
      <c r="AP194" s="46"/>
      <c r="AQ194" s="46">
        <v>7</v>
      </c>
      <c r="AR194" s="46"/>
      <c r="AS194" s="46"/>
      <c r="AT194" s="46"/>
      <c r="AU194" s="46"/>
      <c r="AV194" s="46"/>
      <c r="AW194" s="45">
        <v>8</v>
      </c>
      <c r="AX194" s="45"/>
      <c r="AY194" s="45"/>
      <c r="AZ194" s="45"/>
      <c r="BA194" s="45"/>
      <c r="BB194" s="45"/>
      <c r="BC194" s="45"/>
      <c r="BD194" s="45"/>
      <c r="BE194" s="45">
        <v>9</v>
      </c>
      <c r="BF194" s="45"/>
      <c r="BG194" s="45"/>
      <c r="BH194" s="45"/>
      <c r="BI194" s="45"/>
      <c r="BJ194" s="45"/>
      <c r="BK194" s="45"/>
      <c r="BL194" s="45"/>
    </row>
    <row r="195" spans="1:79" s="1" customFormat="1" ht="18.75" hidden="1" customHeight="1" x14ac:dyDescent="0.25">
      <c r="A195" s="45" t="s">
        <v>76</v>
      </c>
      <c r="B195" s="45"/>
      <c r="C195" s="45"/>
      <c r="D195" s="45"/>
      <c r="E195" s="45"/>
      <c r="F195" s="45"/>
      <c r="G195" s="145" t="s">
        <v>69</v>
      </c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52" t="s">
        <v>92</v>
      </c>
      <c r="U195" s="52"/>
      <c r="V195" s="52"/>
      <c r="W195" s="52"/>
      <c r="X195" s="52"/>
      <c r="Y195" s="52"/>
      <c r="Z195" s="52" t="s">
        <v>93</v>
      </c>
      <c r="AA195" s="52"/>
      <c r="AB195" s="52"/>
      <c r="AC195" s="52"/>
      <c r="AD195" s="52"/>
      <c r="AE195" s="52" t="s">
        <v>94</v>
      </c>
      <c r="AF195" s="52"/>
      <c r="AG195" s="52"/>
      <c r="AH195" s="52"/>
      <c r="AI195" s="52"/>
      <c r="AJ195" s="52"/>
      <c r="AK195" s="52" t="s">
        <v>95</v>
      </c>
      <c r="AL195" s="52"/>
      <c r="AM195" s="52"/>
      <c r="AN195" s="52"/>
      <c r="AO195" s="52"/>
      <c r="AP195" s="52"/>
      <c r="AQ195" s="52" t="s">
        <v>96</v>
      </c>
      <c r="AR195" s="52"/>
      <c r="AS195" s="52"/>
      <c r="AT195" s="52"/>
      <c r="AU195" s="52"/>
      <c r="AV195" s="52"/>
      <c r="AW195" s="145" t="s">
        <v>99</v>
      </c>
      <c r="AX195" s="145"/>
      <c r="AY195" s="145"/>
      <c r="AZ195" s="145"/>
      <c r="BA195" s="145"/>
      <c r="BB195" s="145"/>
      <c r="BC195" s="145"/>
      <c r="BD195" s="145"/>
      <c r="BE195" s="145" t="s">
        <v>100</v>
      </c>
      <c r="BF195" s="145"/>
      <c r="BG195" s="145"/>
      <c r="BH195" s="145"/>
      <c r="BI195" s="145"/>
      <c r="BJ195" s="145"/>
      <c r="BK195" s="145"/>
      <c r="BL195" s="145"/>
      <c r="CA195" s="1" t="s">
        <v>61</v>
      </c>
    </row>
    <row r="196" spans="1:79" s="30" customFormat="1" ht="25.5" customHeight="1" x14ac:dyDescent="0.25">
      <c r="A196" s="134">
        <v>3142</v>
      </c>
      <c r="B196" s="134"/>
      <c r="C196" s="134"/>
      <c r="D196" s="134"/>
      <c r="E196" s="134"/>
      <c r="F196" s="134"/>
      <c r="G196" s="67" t="s">
        <v>482</v>
      </c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9"/>
      <c r="T196" s="142">
        <v>806900</v>
      </c>
      <c r="U196" s="142"/>
      <c r="V196" s="142"/>
      <c r="W196" s="142"/>
      <c r="X196" s="142"/>
      <c r="Y196" s="142"/>
      <c r="Z196" s="142">
        <v>806900</v>
      </c>
      <c r="AA196" s="142"/>
      <c r="AB196" s="142"/>
      <c r="AC196" s="142"/>
      <c r="AD196" s="142"/>
      <c r="AE196" s="142">
        <v>0</v>
      </c>
      <c r="AF196" s="142"/>
      <c r="AG196" s="142"/>
      <c r="AH196" s="142"/>
      <c r="AI196" s="142"/>
      <c r="AJ196" s="142"/>
      <c r="AK196" s="142">
        <v>0</v>
      </c>
      <c r="AL196" s="142"/>
      <c r="AM196" s="142"/>
      <c r="AN196" s="142"/>
      <c r="AO196" s="142"/>
      <c r="AP196" s="142"/>
      <c r="AQ196" s="142">
        <v>0</v>
      </c>
      <c r="AR196" s="142"/>
      <c r="AS196" s="142"/>
      <c r="AT196" s="142"/>
      <c r="AU196" s="142"/>
      <c r="AV196" s="142"/>
      <c r="AW196" s="154"/>
      <c r="AX196" s="154"/>
      <c r="AY196" s="154"/>
      <c r="AZ196" s="154"/>
      <c r="BA196" s="154"/>
      <c r="BB196" s="154"/>
      <c r="BC196" s="154"/>
      <c r="BD196" s="154"/>
      <c r="BE196" s="154"/>
      <c r="BF196" s="154"/>
      <c r="BG196" s="154"/>
      <c r="BH196" s="154"/>
      <c r="BI196" s="154"/>
      <c r="BJ196" s="154"/>
      <c r="BK196" s="154"/>
      <c r="BL196" s="154"/>
      <c r="CA196" s="30" t="s">
        <v>62</v>
      </c>
    </row>
    <row r="197" spans="1:79" s="7" customFormat="1" ht="12.75" customHeight="1" x14ac:dyDescent="0.25">
      <c r="A197" s="156"/>
      <c r="B197" s="156"/>
      <c r="C197" s="156"/>
      <c r="D197" s="156"/>
      <c r="E197" s="156"/>
      <c r="F197" s="156"/>
      <c r="G197" s="57" t="s">
        <v>161</v>
      </c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1"/>
      <c r="T197" s="141">
        <v>806900</v>
      </c>
      <c r="U197" s="141"/>
      <c r="V197" s="141"/>
      <c r="W197" s="141"/>
      <c r="X197" s="141"/>
      <c r="Y197" s="141"/>
      <c r="Z197" s="141">
        <v>806900</v>
      </c>
      <c r="AA197" s="141"/>
      <c r="AB197" s="141"/>
      <c r="AC197" s="141"/>
      <c r="AD197" s="141"/>
      <c r="AE197" s="141">
        <v>0</v>
      </c>
      <c r="AF197" s="141"/>
      <c r="AG197" s="141"/>
      <c r="AH197" s="141"/>
      <c r="AI197" s="141"/>
      <c r="AJ197" s="141"/>
      <c r="AK197" s="141">
        <v>0</v>
      </c>
      <c r="AL197" s="141"/>
      <c r="AM197" s="141"/>
      <c r="AN197" s="141"/>
      <c r="AO197" s="141"/>
      <c r="AP197" s="141"/>
      <c r="AQ197" s="141">
        <v>0</v>
      </c>
      <c r="AR197" s="141"/>
      <c r="AS197" s="141"/>
      <c r="AT197" s="141"/>
      <c r="AU197" s="141"/>
      <c r="AV197" s="141"/>
      <c r="AW197" s="152"/>
      <c r="AX197" s="152"/>
      <c r="AY197" s="152"/>
      <c r="AZ197" s="152"/>
      <c r="BA197" s="152"/>
      <c r="BB197" s="152"/>
      <c r="BC197" s="152"/>
      <c r="BD197" s="152"/>
      <c r="BE197" s="152"/>
      <c r="BF197" s="152"/>
      <c r="BG197" s="152"/>
      <c r="BH197" s="152"/>
      <c r="BI197" s="152"/>
      <c r="BJ197" s="152"/>
      <c r="BK197" s="152"/>
      <c r="BL197" s="152"/>
    </row>
    <row r="199" spans="1:79" ht="14.25" customHeight="1" x14ac:dyDescent="0.25">
      <c r="A199" s="82" t="s">
        <v>395</v>
      </c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</row>
    <row r="200" spans="1:79" ht="15" customHeight="1" x14ac:dyDescent="0.25">
      <c r="A200" s="150"/>
      <c r="B200" s="150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  <c r="AA200" s="150"/>
      <c r="AB200" s="150"/>
      <c r="AC200" s="150"/>
      <c r="AD200" s="150"/>
      <c r="AE200" s="150"/>
      <c r="AF200" s="150"/>
      <c r="AG200" s="150"/>
      <c r="AH200" s="150"/>
      <c r="AI200" s="150"/>
      <c r="AJ200" s="150"/>
      <c r="AK200" s="150"/>
      <c r="AL200" s="150"/>
      <c r="AM200" s="150"/>
      <c r="AN200" s="150"/>
      <c r="AO200" s="150"/>
      <c r="AP200" s="150"/>
      <c r="AQ200" s="150"/>
      <c r="AR200" s="150"/>
      <c r="AS200" s="150"/>
      <c r="AT200" s="150"/>
      <c r="AU200" s="150"/>
      <c r="AV200" s="150"/>
      <c r="AW200" s="150"/>
      <c r="AX200" s="150"/>
      <c r="AY200" s="150"/>
      <c r="AZ200" s="150"/>
      <c r="BA200" s="150"/>
      <c r="BB200" s="150"/>
      <c r="BC200" s="150"/>
      <c r="BD200" s="150"/>
      <c r="BE200" s="150"/>
      <c r="BF200" s="150"/>
      <c r="BG200" s="150"/>
      <c r="BH200" s="150"/>
      <c r="BI200" s="150"/>
      <c r="BJ200" s="150"/>
      <c r="BK200" s="150"/>
      <c r="BL200" s="150"/>
    </row>
    <row r="201" spans="1:79" ht="1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3" spans="1:79" ht="13.8" x14ac:dyDescent="0.25">
      <c r="A203" s="82" t="s">
        <v>408</v>
      </c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  <c r="BH203" s="82"/>
      <c r="BI203" s="82"/>
      <c r="BJ203" s="82"/>
      <c r="BK203" s="82"/>
      <c r="BL203" s="82"/>
    </row>
    <row r="204" spans="1:79" ht="13.8" x14ac:dyDescent="0.25">
      <c r="A204" s="82" t="s">
        <v>384</v>
      </c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  <c r="BL204" s="82"/>
    </row>
    <row r="205" spans="1:79" ht="15" customHeight="1" x14ac:dyDescent="0.25">
      <c r="A205" s="150"/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  <c r="AA205" s="150"/>
      <c r="AB205" s="150"/>
      <c r="AC205" s="150"/>
      <c r="AD205" s="150"/>
      <c r="AE205" s="150"/>
      <c r="AF205" s="150"/>
      <c r="AG205" s="150"/>
      <c r="AH205" s="150"/>
      <c r="AI205" s="150"/>
      <c r="AJ205" s="150"/>
      <c r="AK205" s="150"/>
      <c r="AL205" s="150"/>
      <c r="AM205" s="150"/>
      <c r="AN205" s="150"/>
      <c r="AO205" s="150"/>
      <c r="AP205" s="150"/>
      <c r="AQ205" s="150"/>
      <c r="AR205" s="150"/>
      <c r="AS205" s="150"/>
      <c r="AT205" s="150"/>
      <c r="AU205" s="150"/>
      <c r="AV205" s="150"/>
      <c r="AW205" s="150"/>
      <c r="AX205" s="150"/>
      <c r="AY205" s="150"/>
      <c r="AZ205" s="150"/>
      <c r="BA205" s="150"/>
      <c r="BB205" s="150"/>
      <c r="BC205" s="150"/>
      <c r="BD205" s="150"/>
      <c r="BE205" s="150"/>
      <c r="BF205" s="150"/>
      <c r="BG205" s="150"/>
      <c r="BH205" s="150"/>
      <c r="BI205" s="150"/>
      <c r="BJ205" s="150"/>
      <c r="BK205" s="150"/>
      <c r="BL205" s="150"/>
    </row>
    <row r="206" spans="1:79" ht="1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</row>
    <row r="209" spans="1:58" ht="18.899999999999999" customHeight="1" x14ac:dyDescent="0.25">
      <c r="A209" s="74" t="s">
        <v>266</v>
      </c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26"/>
      <c r="AC209" s="26"/>
      <c r="AD209" s="26"/>
      <c r="AE209" s="26"/>
      <c r="AF209" s="26"/>
      <c r="AG209" s="26"/>
      <c r="AH209" s="64"/>
      <c r="AI209" s="64"/>
      <c r="AJ209" s="64"/>
      <c r="AK209" s="64"/>
      <c r="AL209" s="64"/>
      <c r="AM209" s="64"/>
      <c r="AN209" s="64"/>
      <c r="AO209" s="64"/>
      <c r="AP209" s="64"/>
      <c r="AQ209" s="26"/>
      <c r="AR209" s="26"/>
      <c r="AS209" s="26"/>
      <c r="AT209" s="26"/>
      <c r="AU209" s="76" t="s">
        <v>268</v>
      </c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</row>
    <row r="210" spans="1:58" ht="12.75" customHeight="1" x14ac:dyDescent="0.25">
      <c r="AB210" s="27"/>
      <c r="AC210" s="27"/>
      <c r="AD210" s="27"/>
      <c r="AE210" s="27"/>
      <c r="AF210" s="27"/>
      <c r="AG210" s="27"/>
      <c r="AH210" s="66" t="s">
        <v>2</v>
      </c>
      <c r="AI210" s="66"/>
      <c r="AJ210" s="66"/>
      <c r="AK210" s="66"/>
      <c r="AL210" s="66"/>
      <c r="AM210" s="66"/>
      <c r="AN210" s="66"/>
      <c r="AO210" s="66"/>
      <c r="AP210" s="66"/>
      <c r="AQ210" s="27"/>
      <c r="AR210" s="27"/>
      <c r="AS210" s="27"/>
      <c r="AT210" s="27"/>
      <c r="AU210" s="66" t="s">
        <v>185</v>
      </c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</row>
    <row r="211" spans="1:58" ht="13.8" x14ac:dyDescent="0.25">
      <c r="AB211" s="27"/>
      <c r="AC211" s="27"/>
      <c r="AD211" s="27"/>
      <c r="AE211" s="27"/>
      <c r="AF211" s="27"/>
      <c r="AG211" s="27"/>
      <c r="AH211" s="28"/>
      <c r="AI211" s="28"/>
      <c r="AJ211" s="28"/>
      <c r="AK211" s="28"/>
      <c r="AL211" s="28"/>
      <c r="AM211" s="28"/>
      <c r="AN211" s="28"/>
      <c r="AO211" s="28"/>
      <c r="AP211" s="28"/>
      <c r="AQ211" s="27"/>
      <c r="AR211" s="27"/>
      <c r="AS211" s="27"/>
      <c r="AT211" s="27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</row>
    <row r="212" spans="1:58" ht="18" customHeight="1" x14ac:dyDescent="0.25">
      <c r="A212" s="74" t="s">
        <v>267</v>
      </c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27"/>
      <c r="AC212" s="27"/>
      <c r="AD212" s="27"/>
      <c r="AE212" s="27"/>
      <c r="AF212" s="27"/>
      <c r="AG212" s="27"/>
      <c r="AH212" s="65"/>
      <c r="AI212" s="65"/>
      <c r="AJ212" s="65"/>
      <c r="AK212" s="65"/>
      <c r="AL212" s="65"/>
      <c r="AM212" s="65"/>
      <c r="AN212" s="65"/>
      <c r="AO212" s="65"/>
      <c r="AP212" s="65"/>
      <c r="AQ212" s="27"/>
      <c r="AR212" s="27"/>
      <c r="AS212" s="27"/>
      <c r="AT212" s="27"/>
      <c r="AU212" s="73" t="s">
        <v>269</v>
      </c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</row>
    <row r="213" spans="1:58" ht="12" customHeight="1" x14ac:dyDescent="0.25">
      <c r="AB213" s="27"/>
      <c r="AC213" s="27"/>
      <c r="AD213" s="27"/>
      <c r="AE213" s="27"/>
      <c r="AF213" s="27"/>
      <c r="AG213" s="27"/>
      <c r="AH213" s="66" t="s">
        <v>2</v>
      </c>
      <c r="AI213" s="66"/>
      <c r="AJ213" s="66"/>
      <c r="AK213" s="66"/>
      <c r="AL213" s="66"/>
      <c r="AM213" s="66"/>
      <c r="AN213" s="66"/>
      <c r="AO213" s="66"/>
      <c r="AP213" s="66"/>
      <c r="AQ213" s="27"/>
      <c r="AR213" s="27"/>
      <c r="AS213" s="27"/>
      <c r="AT213" s="27"/>
      <c r="AU213" s="66" t="s">
        <v>185</v>
      </c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</row>
  </sheetData>
  <mergeCells count="1175">
    <mergeCell ref="AE197:AJ197"/>
    <mergeCell ref="AK197:AP197"/>
    <mergeCell ref="AQ197:AV197"/>
    <mergeCell ref="AW197:BD197"/>
    <mergeCell ref="BE197:BL197"/>
    <mergeCell ref="AJ188:AN188"/>
    <mergeCell ref="AO188:AS188"/>
    <mergeCell ref="AT188:AW188"/>
    <mergeCell ref="AX188:BB188"/>
    <mergeCell ref="BC188:BG188"/>
    <mergeCell ref="BH188:BL188"/>
    <mergeCell ref="A188:F188"/>
    <mergeCell ref="G188:P188"/>
    <mergeCell ref="Q188:U188"/>
    <mergeCell ref="V188:Y188"/>
    <mergeCell ref="Z188:AD188"/>
    <mergeCell ref="AE188:AI188"/>
    <mergeCell ref="A197:F197"/>
    <mergeCell ref="G197:S197"/>
    <mergeCell ref="T197:Y197"/>
    <mergeCell ref="Z197:AD197"/>
    <mergeCell ref="AQ195:AV195"/>
    <mergeCell ref="AW195:BD195"/>
    <mergeCell ref="BE195:BL195"/>
    <mergeCell ref="A196:F196"/>
    <mergeCell ref="G196:S196"/>
    <mergeCell ref="T196:Y196"/>
    <mergeCell ref="Z196:AD196"/>
    <mergeCell ref="AE196:AJ196"/>
    <mergeCell ref="AK196:AP196"/>
    <mergeCell ref="AQ196:AV196"/>
    <mergeCell ref="A195:F195"/>
    <mergeCell ref="BP163:BS163"/>
    <mergeCell ref="AF163:AI163"/>
    <mergeCell ref="AJ163:AN163"/>
    <mergeCell ref="AO163:AR163"/>
    <mergeCell ref="AS163:AW163"/>
    <mergeCell ref="AX163:BA163"/>
    <mergeCell ref="BB163:BF163"/>
    <mergeCell ref="AX135:AZ135"/>
    <mergeCell ref="BA135:BC135"/>
    <mergeCell ref="BD135:BF135"/>
    <mergeCell ref="BG135:BI135"/>
    <mergeCell ref="BJ135:BL135"/>
    <mergeCell ref="AK176:AP176"/>
    <mergeCell ref="AQ176:AV176"/>
    <mergeCell ref="AW176:BA176"/>
    <mergeCell ref="BB176:BF176"/>
    <mergeCell ref="BG176:BL176"/>
    <mergeCell ref="AK175:AP175"/>
    <mergeCell ref="AQ175:AV175"/>
    <mergeCell ref="AW175:BA175"/>
    <mergeCell ref="BB175:BF175"/>
    <mergeCell ref="BG175:BL175"/>
    <mergeCell ref="BP162:BS162"/>
    <mergeCell ref="A166:BL166"/>
    <mergeCell ref="A135:C135"/>
    <mergeCell ref="D135:V135"/>
    <mergeCell ref="W135:Y135"/>
    <mergeCell ref="Z135:AB135"/>
    <mergeCell ref="AC135:AE135"/>
    <mergeCell ref="AF135:AH135"/>
    <mergeCell ref="AI135:AK135"/>
    <mergeCell ref="A125:T125"/>
    <mergeCell ref="U125:Y125"/>
    <mergeCell ref="Z125:AD125"/>
    <mergeCell ref="AE125:AI125"/>
    <mergeCell ref="AJ125:AN125"/>
    <mergeCell ref="AO125:AS125"/>
    <mergeCell ref="AT125:AX125"/>
    <mergeCell ref="AY125:BC125"/>
    <mergeCell ref="BD125:BH12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BA133:BC133"/>
    <mergeCell ref="BD133:BF133"/>
    <mergeCell ref="BG133:BI133"/>
    <mergeCell ref="Z132:AB132"/>
    <mergeCell ref="AC132:AE132"/>
    <mergeCell ref="AF132:AH132"/>
    <mergeCell ref="A129:C131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E106:BI106"/>
    <mergeCell ref="BJ106:BN106"/>
    <mergeCell ref="BO106:BS106"/>
    <mergeCell ref="BT106:BX106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A70:D70"/>
    <mergeCell ref="E70:W70"/>
    <mergeCell ref="X70:AB70"/>
    <mergeCell ref="AC70:AG70"/>
    <mergeCell ref="AH70:AL70"/>
    <mergeCell ref="AM70:AQ70"/>
    <mergeCell ref="AR70:AV70"/>
    <mergeCell ref="AW70:BA70"/>
    <mergeCell ref="BB70:BF70"/>
    <mergeCell ref="BQ88:BT88"/>
    <mergeCell ref="BU88:BY88"/>
    <mergeCell ref="AX87:BA87"/>
    <mergeCell ref="BB87:BF87"/>
    <mergeCell ref="BG87:BK87"/>
    <mergeCell ref="BL87:BP87"/>
    <mergeCell ref="BQ87:BT87"/>
    <mergeCell ref="BU87:BY87"/>
    <mergeCell ref="BQ86:BT86"/>
    <mergeCell ref="BB53:BF53"/>
    <mergeCell ref="BG53:BK53"/>
    <mergeCell ref="BL53:BP53"/>
    <mergeCell ref="BQ53:BT53"/>
    <mergeCell ref="BU53:BY53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AW39:BA39"/>
    <mergeCell ref="BB39:BF39"/>
    <mergeCell ref="BG39:BK39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E32:T32"/>
    <mergeCell ref="U32:Y32"/>
    <mergeCell ref="Z32:AD32"/>
    <mergeCell ref="AE32:AH32"/>
    <mergeCell ref="A212:AA212"/>
    <mergeCell ref="AH212:AP212"/>
    <mergeCell ref="AU212:BF212"/>
    <mergeCell ref="AH213:AP213"/>
    <mergeCell ref="AU213:BF213"/>
    <mergeCell ref="A31:D31"/>
    <mergeCell ref="E31:T31"/>
    <mergeCell ref="U31:Y31"/>
    <mergeCell ref="Z31:AD31"/>
    <mergeCell ref="AE31:AH31"/>
    <mergeCell ref="A205:BL205"/>
    <mergeCell ref="A209:AA209"/>
    <mergeCell ref="AH209:AP209"/>
    <mergeCell ref="AU209:BF209"/>
    <mergeCell ref="AH210:AP210"/>
    <mergeCell ref="AU210:BF210"/>
    <mergeCell ref="AW196:BD196"/>
    <mergeCell ref="BE196:BL196"/>
    <mergeCell ref="A199:BL199"/>
    <mergeCell ref="A200:BL200"/>
    <mergeCell ref="A203:BL203"/>
    <mergeCell ref="A204:BL204"/>
    <mergeCell ref="A41:D41"/>
    <mergeCell ref="E41:W41"/>
    <mergeCell ref="X41:AB41"/>
    <mergeCell ref="AC41:AG41"/>
    <mergeCell ref="AH41:AL41"/>
    <mergeCell ref="AM41:AQ41"/>
    <mergeCell ref="G195:S195"/>
    <mergeCell ref="T195:Y195"/>
    <mergeCell ref="Z195:AD195"/>
    <mergeCell ref="AE195:AJ195"/>
    <mergeCell ref="AK195:AP195"/>
    <mergeCell ref="BE192:BL193"/>
    <mergeCell ref="A194:F194"/>
    <mergeCell ref="G194:S194"/>
    <mergeCell ref="T194:Y194"/>
    <mergeCell ref="Z194:AD194"/>
    <mergeCell ref="AE194:AJ194"/>
    <mergeCell ref="AK194:AP194"/>
    <mergeCell ref="AQ194:AV194"/>
    <mergeCell ref="AW194:BD194"/>
    <mergeCell ref="BE194:BL194"/>
    <mergeCell ref="A190:BL190"/>
    <mergeCell ref="A191:BL191"/>
    <mergeCell ref="A192:F193"/>
    <mergeCell ref="G192:S193"/>
    <mergeCell ref="T192:Y193"/>
    <mergeCell ref="Z192:AD193"/>
    <mergeCell ref="AE192:AJ193"/>
    <mergeCell ref="AK192:AP193"/>
    <mergeCell ref="AQ192:AV193"/>
    <mergeCell ref="AW192:BD193"/>
    <mergeCell ref="AJ187:AN187"/>
    <mergeCell ref="AO187:AS187"/>
    <mergeCell ref="AT187:AW187"/>
    <mergeCell ref="AX187:BB187"/>
    <mergeCell ref="BC187:BG187"/>
    <mergeCell ref="BH187:BL187"/>
    <mergeCell ref="A187:F187"/>
    <mergeCell ref="G187:P187"/>
    <mergeCell ref="Q187:U187"/>
    <mergeCell ref="V187:Y187"/>
    <mergeCell ref="Z187:AD187"/>
    <mergeCell ref="AE187:AI187"/>
    <mergeCell ref="AJ186:AN186"/>
    <mergeCell ref="AO186:AS186"/>
    <mergeCell ref="AT186:AW186"/>
    <mergeCell ref="AX186:BB186"/>
    <mergeCell ref="BC186:BG186"/>
    <mergeCell ref="BH186:BL186"/>
    <mergeCell ref="A186:F186"/>
    <mergeCell ref="G186:P186"/>
    <mergeCell ref="Q186:U186"/>
    <mergeCell ref="V186:Y186"/>
    <mergeCell ref="Z186:AD186"/>
    <mergeCell ref="AE186:AI186"/>
    <mergeCell ref="AJ185:AN185"/>
    <mergeCell ref="AO185:AS185"/>
    <mergeCell ref="AT185:AW185"/>
    <mergeCell ref="AX185:BB185"/>
    <mergeCell ref="BC185:BG185"/>
    <mergeCell ref="BH185:BL185"/>
    <mergeCell ref="A185:F185"/>
    <mergeCell ref="G185:P185"/>
    <mergeCell ref="Q185:U185"/>
    <mergeCell ref="V185:Y185"/>
    <mergeCell ref="Z185:AD185"/>
    <mergeCell ref="AE185:AI185"/>
    <mergeCell ref="AT183:AW184"/>
    <mergeCell ref="AX183:BG183"/>
    <mergeCell ref="BH183:BL184"/>
    <mergeCell ref="Z184:AD184"/>
    <mergeCell ref="AE184:AI184"/>
    <mergeCell ref="AX184:BB184"/>
    <mergeCell ref="BC184:BG184"/>
    <mergeCell ref="A181:BL181"/>
    <mergeCell ref="A182:F184"/>
    <mergeCell ref="G182:P184"/>
    <mergeCell ref="Q182:AN182"/>
    <mergeCell ref="AO182:BL182"/>
    <mergeCell ref="Q183:U184"/>
    <mergeCell ref="V183:Y184"/>
    <mergeCell ref="Z183:AI183"/>
    <mergeCell ref="AJ183:AN184"/>
    <mergeCell ref="AO183:AS184"/>
    <mergeCell ref="AK177:AP177"/>
    <mergeCell ref="AQ177:AV177"/>
    <mergeCell ref="AW177:BA177"/>
    <mergeCell ref="BB177:BF177"/>
    <mergeCell ref="BG177:BL177"/>
    <mergeCell ref="A180:BL180"/>
    <mergeCell ref="A178:F178"/>
    <mergeCell ref="G178:S178"/>
    <mergeCell ref="T178:Y178"/>
    <mergeCell ref="Z178:AD178"/>
    <mergeCell ref="A177:F177"/>
    <mergeCell ref="G177:S177"/>
    <mergeCell ref="T177:Y177"/>
    <mergeCell ref="Z177:AD177"/>
    <mergeCell ref="AE177:AJ177"/>
    <mergeCell ref="AE178:AJ178"/>
    <mergeCell ref="AK178:AP178"/>
    <mergeCell ref="AQ178:AV178"/>
    <mergeCell ref="AW178:BA178"/>
    <mergeCell ref="BB178:BF178"/>
    <mergeCell ref="BG178:BL178"/>
    <mergeCell ref="A176:F176"/>
    <mergeCell ref="G176:S176"/>
    <mergeCell ref="T176:Y176"/>
    <mergeCell ref="Z176:AD176"/>
    <mergeCell ref="AE176:AJ176"/>
    <mergeCell ref="AQ173:AV174"/>
    <mergeCell ref="AW173:BF173"/>
    <mergeCell ref="BG173:BL174"/>
    <mergeCell ref="AW174:BA174"/>
    <mergeCell ref="BB174:BF174"/>
    <mergeCell ref="A175:F175"/>
    <mergeCell ref="G175:S175"/>
    <mergeCell ref="T175:Y175"/>
    <mergeCell ref="Z175:AD175"/>
    <mergeCell ref="AE175:AJ175"/>
    <mergeCell ref="A173:F174"/>
    <mergeCell ref="G173:S174"/>
    <mergeCell ref="T173:Y174"/>
    <mergeCell ref="Z173:AD174"/>
    <mergeCell ref="AE173:AJ174"/>
    <mergeCell ref="AK173:AP174"/>
    <mergeCell ref="A167:BL167"/>
    <mergeCell ref="A170:BL170"/>
    <mergeCell ref="A171:BL171"/>
    <mergeCell ref="A172:BL172"/>
    <mergeCell ref="A163:M163"/>
    <mergeCell ref="N163:U163"/>
    <mergeCell ref="V163:Z163"/>
    <mergeCell ref="AA163:AE163"/>
    <mergeCell ref="AO162:AR162"/>
    <mergeCell ref="AS162:AW162"/>
    <mergeCell ref="AX162:BA162"/>
    <mergeCell ref="BB162:BF162"/>
    <mergeCell ref="BG162:BJ162"/>
    <mergeCell ref="BK162:BO162"/>
    <mergeCell ref="BB161:BF161"/>
    <mergeCell ref="BG161:BJ161"/>
    <mergeCell ref="BK161:BO161"/>
    <mergeCell ref="BG163:BJ163"/>
    <mergeCell ref="BK163:BO163"/>
    <mergeCell ref="BP161:BS161"/>
    <mergeCell ref="A162:M162"/>
    <mergeCell ref="N162:U162"/>
    <mergeCell ref="V162:Z162"/>
    <mergeCell ref="AA162:AE162"/>
    <mergeCell ref="AF162:AI162"/>
    <mergeCell ref="AJ162:AN162"/>
    <mergeCell ref="BP160:BS160"/>
    <mergeCell ref="A161:M161"/>
    <mergeCell ref="N161:U161"/>
    <mergeCell ref="V161:Z161"/>
    <mergeCell ref="AA161:AE161"/>
    <mergeCell ref="AF161:AI161"/>
    <mergeCell ref="AJ161:AN161"/>
    <mergeCell ref="AO161:AR161"/>
    <mergeCell ref="AS161:AW161"/>
    <mergeCell ref="AX161:BA161"/>
    <mergeCell ref="AO160:AR160"/>
    <mergeCell ref="AS160:AW160"/>
    <mergeCell ref="AX160:BA160"/>
    <mergeCell ref="BB160:BF160"/>
    <mergeCell ref="BG160:BJ160"/>
    <mergeCell ref="BK160:BO160"/>
    <mergeCell ref="BB159:BF159"/>
    <mergeCell ref="BG159:BJ159"/>
    <mergeCell ref="BK159:BO159"/>
    <mergeCell ref="BP159:BS159"/>
    <mergeCell ref="A160:M160"/>
    <mergeCell ref="N160:U160"/>
    <mergeCell ref="V160:Z160"/>
    <mergeCell ref="AA160:AE160"/>
    <mergeCell ref="AF160:AI160"/>
    <mergeCell ref="AJ160:AN160"/>
    <mergeCell ref="AA159:AE159"/>
    <mergeCell ref="AF159:AI159"/>
    <mergeCell ref="AJ159:AN159"/>
    <mergeCell ref="AO159:AR159"/>
    <mergeCell ref="AS159:AW159"/>
    <mergeCell ref="AX159:BA159"/>
    <mergeCell ref="A156:BL156"/>
    <mergeCell ref="A157:BM157"/>
    <mergeCell ref="A158:M159"/>
    <mergeCell ref="N158:U159"/>
    <mergeCell ref="V158:Z159"/>
    <mergeCell ref="AA158:AI158"/>
    <mergeCell ref="AJ158:AR158"/>
    <mergeCell ref="AS158:BA158"/>
    <mergeCell ref="BB158:BJ158"/>
    <mergeCell ref="BK158:BS158"/>
    <mergeCell ref="AZ152:BD152"/>
    <mergeCell ref="A153:F153"/>
    <mergeCell ref="G153:S153"/>
    <mergeCell ref="T153:Z153"/>
    <mergeCell ref="AA153:AE153"/>
    <mergeCell ref="AF153:AJ153"/>
    <mergeCell ref="AK153:AO153"/>
    <mergeCell ref="AP153:AT153"/>
    <mergeCell ref="AU153:AY153"/>
    <mergeCell ref="AZ153:BD153"/>
    <mergeCell ref="AU151:AY151"/>
    <mergeCell ref="AZ151:BD151"/>
    <mergeCell ref="A152:F152"/>
    <mergeCell ref="G152:S152"/>
    <mergeCell ref="T152:Z152"/>
    <mergeCell ref="AA152:AE152"/>
    <mergeCell ref="AF152:AJ152"/>
    <mergeCell ref="AK152:AO152"/>
    <mergeCell ref="AP152:AT152"/>
    <mergeCell ref="AU152:AY152"/>
    <mergeCell ref="AP150:AT150"/>
    <mergeCell ref="AU150:AY150"/>
    <mergeCell ref="AZ150:BD150"/>
    <mergeCell ref="A151:F151"/>
    <mergeCell ref="G151:S151"/>
    <mergeCell ref="T151:Z151"/>
    <mergeCell ref="AA151:AE151"/>
    <mergeCell ref="AF151:AJ151"/>
    <mergeCell ref="AK151:AO151"/>
    <mergeCell ref="AP151:AT151"/>
    <mergeCell ref="A147:BL147"/>
    <mergeCell ref="A148:BD148"/>
    <mergeCell ref="A149:F150"/>
    <mergeCell ref="G149:S150"/>
    <mergeCell ref="T149:Z150"/>
    <mergeCell ref="AA149:AO149"/>
    <mergeCell ref="AP149:BD149"/>
    <mergeCell ref="AA150:AE150"/>
    <mergeCell ref="AF150:AJ150"/>
    <mergeCell ref="AK150:AO150"/>
    <mergeCell ref="AP145:AT145"/>
    <mergeCell ref="AU145:AY145"/>
    <mergeCell ref="AZ145:BD145"/>
    <mergeCell ref="BE145:BI145"/>
    <mergeCell ref="BJ145:BN145"/>
    <mergeCell ref="BO145:BS145"/>
    <mergeCell ref="A145:F145"/>
    <mergeCell ref="G145:S145"/>
    <mergeCell ref="T145:Z145"/>
    <mergeCell ref="AA145:AE145"/>
    <mergeCell ref="AF145:AJ145"/>
    <mergeCell ref="AK145:AO145"/>
    <mergeCell ref="AP144:AT144"/>
    <mergeCell ref="AU144:AY144"/>
    <mergeCell ref="AZ144:BD144"/>
    <mergeCell ref="BE144:BI144"/>
    <mergeCell ref="BJ144:BN144"/>
    <mergeCell ref="BO144:BS144"/>
    <mergeCell ref="A144:F144"/>
    <mergeCell ref="G144:S144"/>
    <mergeCell ref="T144:Z144"/>
    <mergeCell ref="AA144:AE144"/>
    <mergeCell ref="AF144:AJ144"/>
    <mergeCell ref="AK144:AO144"/>
    <mergeCell ref="AP143:AT143"/>
    <mergeCell ref="AU143:AY143"/>
    <mergeCell ref="AZ143:BD143"/>
    <mergeCell ref="BE143:BI143"/>
    <mergeCell ref="BJ143:BN143"/>
    <mergeCell ref="BO143:BS143"/>
    <mergeCell ref="A143:F143"/>
    <mergeCell ref="G143:S143"/>
    <mergeCell ref="T143:Z143"/>
    <mergeCell ref="AA143:AE143"/>
    <mergeCell ref="AF143:AJ143"/>
    <mergeCell ref="AK143:AO143"/>
    <mergeCell ref="AP142:AT142"/>
    <mergeCell ref="AU142:AY142"/>
    <mergeCell ref="AZ142:BD142"/>
    <mergeCell ref="BE142:BI142"/>
    <mergeCell ref="BJ142:BN142"/>
    <mergeCell ref="BO142:BS142"/>
    <mergeCell ref="AR132:AT132"/>
    <mergeCell ref="AU132:AW132"/>
    <mergeCell ref="AX132:AZ132"/>
    <mergeCell ref="A132:C132"/>
    <mergeCell ref="D132:V132"/>
    <mergeCell ref="W132:Y132"/>
    <mergeCell ref="A140:BS140"/>
    <mergeCell ref="A141:F142"/>
    <mergeCell ref="G141:S142"/>
    <mergeCell ref="T141:Z142"/>
    <mergeCell ref="AA141:AO141"/>
    <mergeCell ref="AP141:BD141"/>
    <mergeCell ref="BE141:BS141"/>
    <mergeCell ref="AA142:AE142"/>
    <mergeCell ref="AF142:AJ142"/>
    <mergeCell ref="AK142:AO142"/>
    <mergeCell ref="BA134:BC134"/>
    <mergeCell ref="BD134:BF134"/>
    <mergeCell ref="BG134:BI134"/>
    <mergeCell ref="BJ134:BL134"/>
    <mergeCell ref="A138:BL138"/>
    <mergeCell ref="A139:BS139"/>
    <mergeCell ref="AL135:AN135"/>
    <mergeCell ref="AO135:AQ135"/>
    <mergeCell ref="AR135:AT135"/>
    <mergeCell ref="AU135:AW135"/>
    <mergeCell ref="AI134:AK134"/>
    <mergeCell ref="AL134:AN134"/>
    <mergeCell ref="AO134:AQ134"/>
    <mergeCell ref="AR134:AT134"/>
    <mergeCell ref="AU134:AW134"/>
    <mergeCell ref="AX134:AZ134"/>
    <mergeCell ref="AO130:AT130"/>
    <mergeCell ref="AU130:AW131"/>
    <mergeCell ref="AX130:AZ131"/>
    <mergeCell ref="BA130:BC131"/>
    <mergeCell ref="BD130:BF131"/>
    <mergeCell ref="BG130:BI131"/>
    <mergeCell ref="BJ133:BL133"/>
    <mergeCell ref="A134:C134"/>
    <mergeCell ref="D134:V134"/>
    <mergeCell ref="W134:Y134"/>
    <mergeCell ref="Z134:AB134"/>
    <mergeCell ref="AC134:AE134"/>
    <mergeCell ref="AF134:AH134"/>
    <mergeCell ref="AI133:AK133"/>
    <mergeCell ref="AL133:AN133"/>
    <mergeCell ref="AO133:AQ133"/>
    <mergeCell ref="AR133:AT133"/>
    <mergeCell ref="AU133:AW133"/>
    <mergeCell ref="AX133:AZ133"/>
    <mergeCell ref="BA132:BC132"/>
    <mergeCell ref="BD132:BF132"/>
    <mergeCell ref="BG132:BI132"/>
    <mergeCell ref="BJ132:BL132"/>
    <mergeCell ref="A133:C133"/>
    <mergeCell ref="D133:V133"/>
    <mergeCell ref="W133:Y133"/>
    <mergeCell ref="Z133:AB133"/>
    <mergeCell ref="AC133:AE133"/>
    <mergeCell ref="AF133:AH133"/>
    <mergeCell ref="AI132:AK132"/>
    <mergeCell ref="AL132:AN132"/>
    <mergeCell ref="AO132:AQ132"/>
    <mergeCell ref="D129:V131"/>
    <mergeCell ref="W129:AH129"/>
    <mergeCell ref="AI129:AT129"/>
    <mergeCell ref="AU129:AZ129"/>
    <mergeCell ref="BA129:BF129"/>
    <mergeCell ref="AT124:AX124"/>
    <mergeCell ref="AY124:BC124"/>
    <mergeCell ref="BD124:BH124"/>
    <mergeCell ref="BI124:BM124"/>
    <mergeCell ref="BN124:BR124"/>
    <mergeCell ref="A128:BL128"/>
    <mergeCell ref="BI125:BM125"/>
    <mergeCell ref="BN125:BR125"/>
    <mergeCell ref="A124:T124"/>
    <mergeCell ref="U124:Y124"/>
    <mergeCell ref="Z124:AD124"/>
    <mergeCell ref="AE124:AI124"/>
    <mergeCell ref="AJ124:AN124"/>
    <mergeCell ref="AO124:AS124"/>
    <mergeCell ref="BJ130:BL131"/>
    <mergeCell ref="W131:Y131"/>
    <mergeCell ref="Z131:AB131"/>
    <mergeCell ref="AC131:AE131"/>
    <mergeCell ref="AF131:AH131"/>
    <mergeCell ref="AI131:AK131"/>
    <mergeCell ref="AL131:AN131"/>
    <mergeCell ref="AO131:AQ131"/>
    <mergeCell ref="AR131:AT131"/>
    <mergeCell ref="BG129:BL129"/>
    <mergeCell ref="W130:AB130"/>
    <mergeCell ref="AC130:AH130"/>
    <mergeCell ref="AI130:AN130"/>
    <mergeCell ref="AO123:AS123"/>
    <mergeCell ref="AT123:AX123"/>
    <mergeCell ref="AY123:BC123"/>
    <mergeCell ref="BD123:BH123"/>
    <mergeCell ref="BI123:BM123"/>
    <mergeCell ref="BN123:BR123"/>
    <mergeCell ref="AT122:AX122"/>
    <mergeCell ref="AY122:BC122"/>
    <mergeCell ref="BD122:BH122"/>
    <mergeCell ref="BI122:BM122"/>
    <mergeCell ref="BN122:BR122"/>
    <mergeCell ref="A123:T123"/>
    <mergeCell ref="U123:Y123"/>
    <mergeCell ref="Z123:AD123"/>
    <mergeCell ref="AE123:AI123"/>
    <mergeCell ref="AJ123:AN123"/>
    <mergeCell ref="A122:T122"/>
    <mergeCell ref="U122:Y122"/>
    <mergeCell ref="Z122:AD122"/>
    <mergeCell ref="AE122:AI122"/>
    <mergeCell ref="AJ122:AN122"/>
    <mergeCell ref="AO122:AS122"/>
    <mergeCell ref="AO121:AS121"/>
    <mergeCell ref="AT121:AX121"/>
    <mergeCell ref="AY121:BC121"/>
    <mergeCell ref="BD121:BH121"/>
    <mergeCell ref="BI121:BM121"/>
    <mergeCell ref="BN121:BR121"/>
    <mergeCell ref="A120:T121"/>
    <mergeCell ref="U120:AD120"/>
    <mergeCell ref="AE120:AN120"/>
    <mergeCell ref="AO120:AX120"/>
    <mergeCell ref="AY120:BH120"/>
    <mergeCell ref="BI120:BR120"/>
    <mergeCell ref="U121:Y121"/>
    <mergeCell ref="Z121:AD121"/>
    <mergeCell ref="AE121:AI121"/>
    <mergeCell ref="AJ121:AN121"/>
    <mergeCell ref="AP115:AT115"/>
    <mergeCell ref="AU115:AY115"/>
    <mergeCell ref="AZ115:BD115"/>
    <mergeCell ref="BE115:BI115"/>
    <mergeCell ref="A118:BL118"/>
    <mergeCell ref="A119:BR119"/>
    <mergeCell ref="BE116:BI116"/>
    <mergeCell ref="AP114:AT114"/>
    <mergeCell ref="AU114:AY114"/>
    <mergeCell ref="AZ114:BD114"/>
    <mergeCell ref="BE114:BI114"/>
    <mergeCell ref="A115:C115"/>
    <mergeCell ref="D115:P115"/>
    <mergeCell ref="Q115:U115"/>
    <mergeCell ref="V115:AE115"/>
    <mergeCell ref="AF115:AJ115"/>
    <mergeCell ref="AK115:AO115"/>
    <mergeCell ref="AP113:AT113"/>
    <mergeCell ref="AU113:AY113"/>
    <mergeCell ref="AZ113:BD113"/>
    <mergeCell ref="BE113:BI113"/>
    <mergeCell ref="A114:C114"/>
    <mergeCell ref="D114:P114"/>
    <mergeCell ref="Q114:U114"/>
    <mergeCell ref="V114:AE114"/>
    <mergeCell ref="AF114:AJ114"/>
    <mergeCell ref="AK114:AO114"/>
    <mergeCell ref="AP112:AT112"/>
    <mergeCell ref="AU112:AY112"/>
    <mergeCell ref="AZ112:BD112"/>
    <mergeCell ref="BE112:BI112"/>
    <mergeCell ref="A113:C113"/>
    <mergeCell ref="D113:P113"/>
    <mergeCell ref="Q113:U113"/>
    <mergeCell ref="V113:AE113"/>
    <mergeCell ref="AF113:AJ113"/>
    <mergeCell ref="AK113:AO113"/>
    <mergeCell ref="BT107:BX107"/>
    <mergeCell ref="A110:BL110"/>
    <mergeCell ref="A111:C112"/>
    <mergeCell ref="D111:P112"/>
    <mergeCell ref="Q111:U112"/>
    <mergeCell ref="V111:AE112"/>
    <mergeCell ref="AF111:AT111"/>
    <mergeCell ref="AU111:BI111"/>
    <mergeCell ref="AF112:AJ112"/>
    <mergeCell ref="AK112:AO112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BB89:BF89"/>
    <mergeCell ref="BG89:BK89"/>
    <mergeCell ref="BL89:BP89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9:AV69"/>
    <mergeCell ref="AW69:BA69"/>
    <mergeCell ref="BB69:BF69"/>
    <mergeCell ref="BG69:BK69"/>
    <mergeCell ref="A72:BL72"/>
    <mergeCell ref="A73:BK73"/>
    <mergeCell ref="BG70:BK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2:BY52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2:AW52"/>
    <mergeCell ref="AX52:BA52"/>
    <mergeCell ref="BB52:BF52"/>
    <mergeCell ref="BG52:BK52"/>
    <mergeCell ref="BL52:BP52"/>
    <mergeCell ref="BQ52:BT52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40:D40"/>
    <mergeCell ref="E40:W40"/>
    <mergeCell ref="X40:AB40"/>
    <mergeCell ref="AC40:AG40"/>
    <mergeCell ref="AH40:AL40"/>
    <mergeCell ref="AM40:AQ40"/>
    <mergeCell ref="AR40:AV40"/>
    <mergeCell ref="AR41:AV41"/>
    <mergeCell ref="AW41:BA41"/>
    <mergeCell ref="BB41:BF41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B31:BF31"/>
    <mergeCell ref="BG31:BK31"/>
    <mergeCell ref="BL31:BP31"/>
    <mergeCell ref="BQ31:BT31"/>
    <mergeCell ref="BU31:BY31"/>
    <mergeCell ref="A32:D32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  <mergeCell ref="A21:BY21"/>
    <mergeCell ref="A23:BY23"/>
    <mergeCell ref="A24:BY24"/>
  </mergeCells>
  <conditionalFormatting sqref="A88 A134 A97">
    <cfRule type="cellIs" dxfId="45" priority="15" stopIfTrue="1" operator="equal">
      <formula>A87</formula>
    </cfRule>
  </conditionalFormatting>
  <conditionalFormatting sqref="A107:C107 A115:C115">
    <cfRule type="cellIs" dxfId="44" priority="16" stopIfTrue="1" operator="equal">
      <formula>A106</formula>
    </cfRule>
    <cfRule type="cellIs" dxfId="43" priority="17" stopIfTrue="1" operator="equal">
      <formula>0</formula>
    </cfRule>
  </conditionalFormatting>
  <conditionalFormatting sqref="A89">
    <cfRule type="cellIs" dxfId="42" priority="14" stopIfTrue="1" operator="equal">
      <formula>A88</formula>
    </cfRule>
  </conditionalFormatting>
  <conditionalFormatting sqref="A99">
    <cfRule type="cellIs" dxfId="41" priority="565" stopIfTrue="1" operator="equal">
      <formula>A97</formula>
    </cfRule>
  </conditionalFormatting>
  <conditionalFormatting sqref="A98">
    <cfRule type="cellIs" dxfId="40" priority="12" stopIfTrue="1" operator="equal">
      <formula>A97</formula>
    </cfRule>
  </conditionalFormatting>
  <conditionalFormatting sqref="A135">
    <cfRule type="cellIs" dxfId="39" priority="2" stopIfTrue="1" operator="equal">
      <formula>A134</formula>
    </cfRule>
  </conditionalFormatting>
  <conditionalFormatting sqref="A108:C108">
    <cfRule type="cellIs" dxfId="38" priority="9" stopIfTrue="1" operator="equal">
      <formula>A107</formula>
    </cfRule>
    <cfRule type="cellIs" dxfId="37" priority="10" stopIfTrue="1" operator="equal">
      <formula>0</formula>
    </cfRule>
  </conditionalFormatting>
  <conditionalFormatting sqref="A116:C116">
    <cfRule type="cellIs" dxfId="36" priority="5" stopIfTrue="1" operator="equal">
      <formula>A115</formula>
    </cfRule>
    <cfRule type="cellIs" dxfId="35" priority="6" stopIfTrue="1" operator="equal">
      <formula>0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4"/>
  <sheetViews>
    <sheetView tabSelected="1" zoomScaleNormal="100" workbookViewId="0"/>
  </sheetViews>
  <sheetFormatPr defaultRowHeight="13.2" x14ac:dyDescent="0.25"/>
  <cols>
    <col min="1" max="78" width="2.88671875" customWidth="1"/>
    <col min="79" max="79" width="4" hidden="1" customWidth="1"/>
  </cols>
  <sheetData>
    <row r="1" spans="1:79" ht="57.7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81" t="s">
        <v>129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79" ht="14.25" customHeight="1" x14ac:dyDescent="0.25">
      <c r="A2" s="35" t="s">
        <v>397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</row>
    <row r="4" spans="1:79" ht="15" customHeight="1" x14ac:dyDescent="0.25">
      <c r="A4" s="13" t="s">
        <v>179</v>
      </c>
      <c r="B4" s="38" t="s">
        <v>265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10"/>
      <c r="AH4" s="44" t="s">
        <v>264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10"/>
      <c r="AT4" s="43" t="s">
        <v>270</v>
      </c>
      <c r="AU4" s="44"/>
      <c r="AV4" s="44"/>
      <c r="AW4" s="44"/>
      <c r="AX4" s="44"/>
      <c r="AY4" s="44"/>
      <c r="AZ4" s="44"/>
      <c r="BA4" s="44"/>
      <c r="BB4" s="17"/>
      <c r="BC4" s="10"/>
      <c r="BD4" s="10"/>
      <c r="BE4" s="14"/>
      <c r="BF4" s="14"/>
      <c r="BG4" s="14"/>
      <c r="BH4" s="14"/>
      <c r="BI4" s="14"/>
      <c r="BJ4" s="14"/>
      <c r="BK4" s="14"/>
      <c r="BL4" s="14"/>
    </row>
    <row r="5" spans="1:79" ht="24" customHeight="1" x14ac:dyDescent="0.2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8"/>
      <c r="AH5" s="37" t="s">
        <v>186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8"/>
      <c r="AT5" s="37" t="s">
        <v>177</v>
      </c>
      <c r="AU5" s="37"/>
      <c r="AV5" s="37"/>
      <c r="AW5" s="37"/>
      <c r="AX5" s="37"/>
      <c r="AY5" s="37"/>
      <c r="AZ5" s="37"/>
      <c r="BA5" s="37"/>
      <c r="BB5" s="15"/>
      <c r="BC5" s="8"/>
      <c r="BD5" s="8"/>
      <c r="BE5" s="15"/>
      <c r="BF5" s="15"/>
      <c r="BG5" s="15"/>
      <c r="BH5" s="15"/>
      <c r="BI5" s="15"/>
      <c r="BJ5" s="15"/>
      <c r="BK5" s="15"/>
      <c r="BL5" s="15"/>
    </row>
    <row r="6" spans="1:79" x14ac:dyDescent="0.25">
      <c r="BE6" s="16"/>
      <c r="BF6" s="16"/>
      <c r="BG6" s="16"/>
      <c r="BH6" s="16"/>
      <c r="BI6" s="16"/>
      <c r="BJ6" s="16"/>
      <c r="BK6" s="16"/>
      <c r="BL6" s="16"/>
    </row>
    <row r="7" spans="1:79" ht="28.5" customHeight="1" x14ac:dyDescent="0.25">
      <c r="A7" s="13" t="s">
        <v>188</v>
      </c>
      <c r="B7" s="38" t="s">
        <v>242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10"/>
      <c r="AH7" s="44" t="s">
        <v>412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17"/>
      <c r="BC7" s="43" t="s">
        <v>270</v>
      </c>
      <c r="BD7" s="44"/>
      <c r="BE7" s="44"/>
      <c r="BF7" s="44"/>
      <c r="BG7" s="44"/>
      <c r="BH7" s="44"/>
      <c r="BI7" s="44"/>
      <c r="BJ7" s="44"/>
      <c r="BK7" s="17"/>
      <c r="BL7" s="14"/>
      <c r="BM7" s="18"/>
      <c r="BN7" s="18"/>
      <c r="BO7" s="18"/>
      <c r="BP7" s="17"/>
      <c r="BQ7" s="17"/>
      <c r="BR7" s="17"/>
      <c r="BS7" s="17"/>
      <c r="BT7" s="17"/>
      <c r="BU7" s="17"/>
      <c r="BV7" s="17"/>
      <c r="BW7" s="17"/>
    </row>
    <row r="8" spans="1:79" ht="24" customHeight="1" x14ac:dyDescent="0.25">
      <c r="A8" s="42" t="s">
        <v>169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8"/>
      <c r="AH8" s="37" t="s">
        <v>189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15"/>
      <c r="BC8" s="37" t="s">
        <v>177</v>
      </c>
      <c r="BD8" s="37"/>
      <c r="BE8" s="37"/>
      <c r="BF8" s="37"/>
      <c r="BG8" s="37"/>
      <c r="BH8" s="37"/>
      <c r="BI8" s="37"/>
      <c r="BJ8" s="37"/>
      <c r="BK8" s="23"/>
      <c r="BL8" s="15"/>
      <c r="BM8" s="18"/>
      <c r="BN8" s="18"/>
      <c r="BO8" s="18"/>
      <c r="BP8" s="15"/>
      <c r="BQ8" s="15"/>
      <c r="BR8" s="15"/>
      <c r="BS8" s="15"/>
      <c r="BT8" s="15"/>
      <c r="BU8" s="15"/>
      <c r="BV8" s="15"/>
      <c r="BW8" s="15"/>
    </row>
    <row r="10" spans="1:79" ht="28.5" customHeight="1" x14ac:dyDescent="0.25">
      <c r="A10" s="13" t="s">
        <v>190</v>
      </c>
      <c r="B10" s="44" t="s">
        <v>501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502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17"/>
      <c r="AA10" s="44" t="s">
        <v>503</v>
      </c>
      <c r="AB10" s="44"/>
      <c r="AC10" s="44"/>
      <c r="AD10" s="44"/>
      <c r="AE10" s="44"/>
      <c r="AF10" s="44"/>
      <c r="AG10" s="44"/>
      <c r="AH10" s="44"/>
      <c r="AI10" s="44"/>
      <c r="AJ10" s="17"/>
      <c r="AK10" s="85" t="s">
        <v>262</v>
      </c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22"/>
      <c r="BL10" s="43" t="s">
        <v>271</v>
      </c>
      <c r="BM10" s="44"/>
      <c r="BN10" s="44"/>
      <c r="BO10" s="44"/>
      <c r="BP10" s="44"/>
      <c r="BQ10" s="44"/>
      <c r="BR10" s="44"/>
      <c r="BS10" s="44"/>
      <c r="BT10" s="17"/>
      <c r="BU10" s="17"/>
      <c r="BV10" s="17"/>
      <c r="BW10" s="17"/>
      <c r="BX10" s="17"/>
      <c r="BY10" s="17"/>
      <c r="BZ10" s="17"/>
      <c r="CA10" s="17"/>
    </row>
    <row r="11" spans="1:79" ht="25.5" customHeight="1" x14ac:dyDescent="0.25">
      <c r="B11" s="37" t="s">
        <v>191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193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15"/>
      <c r="AA11" s="86" t="s">
        <v>194</v>
      </c>
      <c r="AB11" s="86"/>
      <c r="AC11" s="86"/>
      <c r="AD11" s="86"/>
      <c r="AE11" s="86"/>
      <c r="AF11" s="86"/>
      <c r="AG11" s="86"/>
      <c r="AH11" s="86"/>
      <c r="AI11" s="86"/>
      <c r="AJ11" s="15"/>
      <c r="AK11" s="87" t="s">
        <v>192</v>
      </c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21"/>
      <c r="BL11" s="37" t="s">
        <v>178</v>
      </c>
      <c r="BM11" s="37"/>
      <c r="BN11" s="37"/>
      <c r="BO11" s="37"/>
      <c r="BP11" s="37"/>
      <c r="BQ11" s="37"/>
      <c r="BR11" s="37"/>
      <c r="BS11" s="37"/>
      <c r="BT11" s="15"/>
      <c r="BU11" s="15"/>
      <c r="BV11" s="15"/>
      <c r="BW11" s="15"/>
      <c r="BX11" s="15"/>
      <c r="BY11" s="15"/>
      <c r="BZ11" s="15"/>
      <c r="CA11" s="15"/>
    </row>
    <row r="13" spans="1:79" ht="14.25" customHeight="1" x14ac:dyDescent="0.25">
      <c r="A13" s="82" t="s">
        <v>398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</row>
    <row r="14" spans="1:79" ht="14.25" customHeight="1" x14ac:dyDescent="0.25">
      <c r="A14" s="82" t="s">
        <v>162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</row>
    <row r="15" spans="1:79" ht="15" customHeight="1" x14ac:dyDescent="0.25">
      <c r="A15" s="83" t="s">
        <v>499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</row>
    <row r="16" spans="1:79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3">
      <c r="A17" s="84" t="s">
        <v>163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</row>
    <row r="18" spans="1:79" ht="15" customHeight="1" x14ac:dyDescent="0.25">
      <c r="A18" s="83" t="s">
        <v>240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</row>
    <row r="19" spans="1:79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5">
      <c r="A20" s="82" t="s">
        <v>164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</row>
    <row r="21" spans="1:79" ht="15" customHeight="1" x14ac:dyDescent="0.25">
      <c r="A21" s="83" t="s">
        <v>500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</row>
    <row r="22" spans="1:79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5">
      <c r="A23" s="82" t="s">
        <v>165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</row>
    <row r="24" spans="1:79" ht="14.25" customHeight="1" x14ac:dyDescent="0.25">
      <c r="A24" s="91" t="s">
        <v>385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</row>
    <row r="25" spans="1:79" ht="15" customHeight="1" x14ac:dyDescent="0.25">
      <c r="A25" s="33" t="s">
        <v>272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</row>
    <row r="26" spans="1:79" ht="23.1" customHeight="1" x14ac:dyDescent="0.25">
      <c r="A26" s="92" t="s">
        <v>3</v>
      </c>
      <c r="B26" s="93"/>
      <c r="C26" s="93"/>
      <c r="D26" s="94"/>
      <c r="E26" s="92" t="s">
        <v>20</v>
      </c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46" t="s">
        <v>273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274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275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5">
      <c r="A27" s="95"/>
      <c r="B27" s="96"/>
      <c r="C27" s="96"/>
      <c r="D27" s="97"/>
      <c r="E27" s="95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88" t="s">
        <v>130</v>
      </c>
      <c r="AF27" s="89"/>
      <c r="AG27" s="89"/>
      <c r="AH27" s="90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88" t="s">
        <v>130</v>
      </c>
      <c r="AY27" s="89"/>
      <c r="AZ27" s="89"/>
      <c r="BA27" s="90"/>
      <c r="BB27" s="61" t="s">
        <v>108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88" t="s">
        <v>130</v>
      </c>
      <c r="BR27" s="89"/>
      <c r="BS27" s="89"/>
      <c r="BT27" s="90"/>
      <c r="BU27" s="61" t="s">
        <v>109</v>
      </c>
      <c r="BV27" s="62"/>
      <c r="BW27" s="62"/>
      <c r="BX27" s="62"/>
      <c r="BY27" s="63"/>
    </row>
    <row r="28" spans="1:79" ht="15" customHeight="1" x14ac:dyDescent="0.25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 x14ac:dyDescent="0.25">
      <c r="A29" s="54" t="s">
        <v>68</v>
      </c>
      <c r="B29" s="55"/>
      <c r="C29" s="55"/>
      <c r="D29" s="56"/>
      <c r="E29" s="54" t="s">
        <v>69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108" t="s">
        <v>77</v>
      </c>
      <c r="V29" s="109"/>
      <c r="W29" s="109"/>
      <c r="X29" s="109"/>
      <c r="Y29" s="110"/>
      <c r="Z29" s="108" t="s">
        <v>78</v>
      </c>
      <c r="AA29" s="109"/>
      <c r="AB29" s="109"/>
      <c r="AC29" s="109"/>
      <c r="AD29" s="110"/>
      <c r="AE29" s="54" t="s">
        <v>103</v>
      </c>
      <c r="AF29" s="55"/>
      <c r="AG29" s="55"/>
      <c r="AH29" s="56"/>
      <c r="AI29" s="98" t="s">
        <v>197</v>
      </c>
      <c r="AJ29" s="99"/>
      <c r="AK29" s="99"/>
      <c r="AL29" s="99"/>
      <c r="AM29" s="100"/>
      <c r="AN29" s="54" t="s">
        <v>79</v>
      </c>
      <c r="AO29" s="55"/>
      <c r="AP29" s="55"/>
      <c r="AQ29" s="55"/>
      <c r="AR29" s="56"/>
      <c r="AS29" s="54" t="s">
        <v>80</v>
      </c>
      <c r="AT29" s="55"/>
      <c r="AU29" s="55"/>
      <c r="AV29" s="55"/>
      <c r="AW29" s="56"/>
      <c r="AX29" s="54" t="s">
        <v>104</v>
      </c>
      <c r="AY29" s="55"/>
      <c r="AZ29" s="55"/>
      <c r="BA29" s="56"/>
      <c r="BB29" s="98" t="s">
        <v>197</v>
      </c>
      <c r="BC29" s="99"/>
      <c r="BD29" s="99"/>
      <c r="BE29" s="99"/>
      <c r="BF29" s="100"/>
      <c r="BG29" s="54" t="s">
        <v>70</v>
      </c>
      <c r="BH29" s="55"/>
      <c r="BI29" s="55"/>
      <c r="BJ29" s="55"/>
      <c r="BK29" s="56"/>
      <c r="BL29" s="54" t="s">
        <v>71</v>
      </c>
      <c r="BM29" s="55"/>
      <c r="BN29" s="55"/>
      <c r="BO29" s="55"/>
      <c r="BP29" s="56"/>
      <c r="BQ29" s="54" t="s">
        <v>105</v>
      </c>
      <c r="BR29" s="55"/>
      <c r="BS29" s="55"/>
      <c r="BT29" s="56"/>
      <c r="BU29" s="98" t="s">
        <v>197</v>
      </c>
      <c r="BV29" s="99"/>
      <c r="BW29" s="99"/>
      <c r="BX29" s="99"/>
      <c r="BY29" s="100"/>
      <c r="CA29" t="s">
        <v>28</v>
      </c>
    </row>
    <row r="30" spans="1:79" s="30" customFormat="1" ht="25.5" customHeight="1" x14ac:dyDescent="0.25">
      <c r="A30" s="101"/>
      <c r="B30" s="102"/>
      <c r="C30" s="102"/>
      <c r="D30" s="103"/>
      <c r="E30" s="67" t="s">
        <v>283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9"/>
      <c r="U30" s="104" t="s">
        <v>282</v>
      </c>
      <c r="V30" s="104"/>
      <c r="W30" s="104"/>
      <c r="X30" s="104"/>
      <c r="Y30" s="104"/>
      <c r="Z30" s="104">
        <v>950105.98</v>
      </c>
      <c r="AA30" s="104"/>
      <c r="AB30" s="104"/>
      <c r="AC30" s="104"/>
      <c r="AD30" s="104"/>
      <c r="AE30" s="105">
        <v>0</v>
      </c>
      <c r="AF30" s="106"/>
      <c r="AG30" s="106"/>
      <c r="AH30" s="107"/>
      <c r="AI30" s="105">
        <f>IF(ISNUMBER(U30),U30,0)+IF(ISNUMBER(Z30),Z30,0)</f>
        <v>950105.98</v>
      </c>
      <c r="AJ30" s="106"/>
      <c r="AK30" s="106"/>
      <c r="AL30" s="106"/>
      <c r="AM30" s="107"/>
      <c r="AN30" s="105" t="s">
        <v>282</v>
      </c>
      <c r="AO30" s="106"/>
      <c r="AP30" s="106"/>
      <c r="AQ30" s="106"/>
      <c r="AR30" s="107"/>
      <c r="AS30" s="105">
        <v>0</v>
      </c>
      <c r="AT30" s="106"/>
      <c r="AU30" s="106"/>
      <c r="AV30" s="106"/>
      <c r="AW30" s="107"/>
      <c r="AX30" s="105">
        <v>0</v>
      </c>
      <c r="AY30" s="106"/>
      <c r="AZ30" s="106"/>
      <c r="BA30" s="107"/>
      <c r="BB30" s="105">
        <f>IF(ISNUMBER(AN30),AN30,0)+IF(ISNUMBER(AS30),AS30,0)</f>
        <v>0</v>
      </c>
      <c r="BC30" s="106"/>
      <c r="BD30" s="106"/>
      <c r="BE30" s="106"/>
      <c r="BF30" s="107"/>
      <c r="BG30" s="105" t="s">
        <v>282</v>
      </c>
      <c r="BH30" s="106"/>
      <c r="BI30" s="106"/>
      <c r="BJ30" s="106"/>
      <c r="BK30" s="107"/>
      <c r="BL30" s="105">
        <v>0</v>
      </c>
      <c r="BM30" s="106"/>
      <c r="BN30" s="106"/>
      <c r="BO30" s="106"/>
      <c r="BP30" s="107"/>
      <c r="BQ30" s="105">
        <v>0</v>
      </c>
      <c r="BR30" s="106"/>
      <c r="BS30" s="106"/>
      <c r="BT30" s="107"/>
      <c r="BU30" s="105">
        <f>IF(ISNUMBER(BG30),BG30,0)+IF(ISNUMBER(BL30),BL30,0)</f>
        <v>0</v>
      </c>
      <c r="BV30" s="106"/>
      <c r="BW30" s="106"/>
      <c r="BX30" s="106"/>
      <c r="BY30" s="107"/>
      <c r="CA30" s="30" t="s">
        <v>29</v>
      </c>
    </row>
    <row r="31" spans="1:79" s="30" customFormat="1" ht="38.25" customHeight="1" x14ac:dyDescent="0.25">
      <c r="A31" s="101">
        <v>41034500</v>
      </c>
      <c r="B31" s="102"/>
      <c r="C31" s="102"/>
      <c r="D31" s="103"/>
      <c r="E31" s="67" t="s">
        <v>493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9"/>
      <c r="U31" s="104" t="s">
        <v>282</v>
      </c>
      <c r="V31" s="104"/>
      <c r="W31" s="104"/>
      <c r="X31" s="104"/>
      <c r="Y31" s="104"/>
      <c r="Z31" s="104">
        <v>950105.98</v>
      </c>
      <c r="AA31" s="104"/>
      <c r="AB31" s="104"/>
      <c r="AC31" s="104"/>
      <c r="AD31" s="104"/>
      <c r="AE31" s="105">
        <v>0</v>
      </c>
      <c r="AF31" s="106"/>
      <c r="AG31" s="106"/>
      <c r="AH31" s="107"/>
      <c r="AI31" s="105">
        <f>IF(ISNUMBER(U31),U31,0)+IF(ISNUMBER(Z31),Z31,0)</f>
        <v>950105.98</v>
      </c>
      <c r="AJ31" s="106"/>
      <c r="AK31" s="106"/>
      <c r="AL31" s="106"/>
      <c r="AM31" s="107"/>
      <c r="AN31" s="105" t="s">
        <v>282</v>
      </c>
      <c r="AO31" s="106"/>
      <c r="AP31" s="106"/>
      <c r="AQ31" s="106"/>
      <c r="AR31" s="107"/>
      <c r="AS31" s="105">
        <v>0</v>
      </c>
      <c r="AT31" s="106"/>
      <c r="AU31" s="106"/>
      <c r="AV31" s="106"/>
      <c r="AW31" s="107"/>
      <c r="AX31" s="105">
        <v>0</v>
      </c>
      <c r="AY31" s="106"/>
      <c r="AZ31" s="106"/>
      <c r="BA31" s="107"/>
      <c r="BB31" s="105">
        <f>IF(ISNUMBER(AN31),AN31,0)+IF(ISNUMBER(AS31),AS31,0)</f>
        <v>0</v>
      </c>
      <c r="BC31" s="106"/>
      <c r="BD31" s="106"/>
      <c r="BE31" s="106"/>
      <c r="BF31" s="107"/>
      <c r="BG31" s="105" t="s">
        <v>282</v>
      </c>
      <c r="BH31" s="106"/>
      <c r="BI31" s="106"/>
      <c r="BJ31" s="106"/>
      <c r="BK31" s="107"/>
      <c r="BL31" s="105">
        <v>0</v>
      </c>
      <c r="BM31" s="106"/>
      <c r="BN31" s="106"/>
      <c r="BO31" s="106"/>
      <c r="BP31" s="107"/>
      <c r="BQ31" s="105">
        <v>0</v>
      </c>
      <c r="BR31" s="106"/>
      <c r="BS31" s="106"/>
      <c r="BT31" s="107"/>
      <c r="BU31" s="105">
        <f>IF(ISNUMBER(BG31),BG31,0)+IF(ISNUMBER(BL31),BL31,0)</f>
        <v>0</v>
      </c>
      <c r="BV31" s="106"/>
      <c r="BW31" s="106"/>
      <c r="BX31" s="106"/>
      <c r="BY31" s="107"/>
    </row>
    <row r="32" spans="1:79" s="7" customFormat="1" ht="12.75" customHeight="1" x14ac:dyDescent="0.25">
      <c r="A32" s="122"/>
      <c r="B32" s="123"/>
      <c r="C32" s="123"/>
      <c r="D32" s="124"/>
      <c r="E32" s="57" t="s">
        <v>161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/>
      <c r="U32" s="129">
        <v>0</v>
      </c>
      <c r="V32" s="129"/>
      <c r="W32" s="129"/>
      <c r="X32" s="129"/>
      <c r="Y32" s="129"/>
      <c r="Z32" s="129">
        <v>950105.98</v>
      </c>
      <c r="AA32" s="129"/>
      <c r="AB32" s="129"/>
      <c r="AC32" s="129"/>
      <c r="AD32" s="129"/>
      <c r="AE32" s="119">
        <v>0</v>
      </c>
      <c r="AF32" s="120"/>
      <c r="AG32" s="120"/>
      <c r="AH32" s="121"/>
      <c r="AI32" s="119">
        <f>IF(ISNUMBER(U32),U32,0)+IF(ISNUMBER(Z32),Z32,0)</f>
        <v>950105.98</v>
      </c>
      <c r="AJ32" s="120"/>
      <c r="AK32" s="120"/>
      <c r="AL32" s="120"/>
      <c r="AM32" s="121"/>
      <c r="AN32" s="119">
        <v>0</v>
      </c>
      <c r="AO32" s="120"/>
      <c r="AP32" s="120"/>
      <c r="AQ32" s="120"/>
      <c r="AR32" s="121"/>
      <c r="AS32" s="119">
        <v>0</v>
      </c>
      <c r="AT32" s="120"/>
      <c r="AU32" s="120"/>
      <c r="AV32" s="120"/>
      <c r="AW32" s="121"/>
      <c r="AX32" s="119">
        <v>0</v>
      </c>
      <c r="AY32" s="120"/>
      <c r="AZ32" s="120"/>
      <c r="BA32" s="121"/>
      <c r="BB32" s="119">
        <f>IF(ISNUMBER(AN32),AN32,0)+IF(ISNUMBER(AS32),AS32,0)</f>
        <v>0</v>
      </c>
      <c r="BC32" s="120"/>
      <c r="BD32" s="120"/>
      <c r="BE32" s="120"/>
      <c r="BF32" s="121"/>
      <c r="BG32" s="119">
        <v>0</v>
      </c>
      <c r="BH32" s="120"/>
      <c r="BI32" s="120"/>
      <c r="BJ32" s="120"/>
      <c r="BK32" s="121"/>
      <c r="BL32" s="119">
        <v>0</v>
      </c>
      <c r="BM32" s="120"/>
      <c r="BN32" s="120"/>
      <c r="BO32" s="120"/>
      <c r="BP32" s="121"/>
      <c r="BQ32" s="119">
        <v>0</v>
      </c>
      <c r="BR32" s="120"/>
      <c r="BS32" s="120"/>
      <c r="BT32" s="121"/>
      <c r="BU32" s="119">
        <f>IF(ISNUMBER(BG32),BG32,0)+IF(ISNUMBER(BL32),BL32,0)</f>
        <v>0</v>
      </c>
      <c r="BV32" s="120"/>
      <c r="BW32" s="120"/>
      <c r="BX32" s="120"/>
      <c r="BY32" s="121"/>
    </row>
    <row r="34" spans="1:79" ht="14.25" customHeight="1" x14ac:dyDescent="0.25">
      <c r="A34" s="91" t="s">
        <v>399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79" ht="15" customHeight="1" x14ac:dyDescent="0.25">
      <c r="A35" s="111" t="s">
        <v>272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</row>
    <row r="36" spans="1:79" ht="22.5" customHeight="1" x14ac:dyDescent="0.25">
      <c r="A36" s="92" t="s">
        <v>3</v>
      </c>
      <c r="B36" s="93"/>
      <c r="C36" s="93"/>
      <c r="D36" s="94"/>
      <c r="E36" s="92" t="s">
        <v>20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4"/>
      <c r="X36" s="61" t="s">
        <v>276</v>
      </c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3"/>
      <c r="AR36" s="46" t="s">
        <v>278</v>
      </c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</row>
    <row r="37" spans="1:79" ht="36" customHeight="1" x14ac:dyDescent="0.25">
      <c r="A37" s="95"/>
      <c r="B37" s="96"/>
      <c r="C37" s="96"/>
      <c r="D37" s="97"/>
      <c r="E37" s="95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7"/>
      <c r="X37" s="46" t="s">
        <v>5</v>
      </c>
      <c r="Y37" s="46"/>
      <c r="Z37" s="46"/>
      <c r="AA37" s="46"/>
      <c r="AB37" s="46"/>
      <c r="AC37" s="46" t="s">
        <v>4</v>
      </c>
      <c r="AD37" s="46"/>
      <c r="AE37" s="46"/>
      <c r="AF37" s="46"/>
      <c r="AG37" s="46"/>
      <c r="AH37" s="88" t="s">
        <v>130</v>
      </c>
      <c r="AI37" s="89"/>
      <c r="AJ37" s="89"/>
      <c r="AK37" s="89"/>
      <c r="AL37" s="90"/>
      <c r="AM37" s="61" t="s">
        <v>6</v>
      </c>
      <c r="AN37" s="62"/>
      <c r="AO37" s="62"/>
      <c r="AP37" s="62"/>
      <c r="AQ37" s="63"/>
      <c r="AR37" s="61" t="s">
        <v>5</v>
      </c>
      <c r="AS37" s="62"/>
      <c r="AT37" s="62"/>
      <c r="AU37" s="62"/>
      <c r="AV37" s="63"/>
      <c r="AW37" s="61" t="s">
        <v>4</v>
      </c>
      <c r="AX37" s="62"/>
      <c r="AY37" s="62"/>
      <c r="AZ37" s="62"/>
      <c r="BA37" s="63"/>
      <c r="BB37" s="88" t="s">
        <v>130</v>
      </c>
      <c r="BC37" s="89"/>
      <c r="BD37" s="89"/>
      <c r="BE37" s="89"/>
      <c r="BF37" s="90"/>
      <c r="BG37" s="61" t="s">
        <v>108</v>
      </c>
      <c r="BH37" s="62"/>
      <c r="BI37" s="62"/>
      <c r="BJ37" s="62"/>
      <c r="BK37" s="63"/>
    </row>
    <row r="38" spans="1:79" ht="15" customHeight="1" x14ac:dyDescent="0.25">
      <c r="A38" s="61">
        <v>1</v>
      </c>
      <c r="B38" s="62"/>
      <c r="C38" s="62"/>
      <c r="D38" s="63"/>
      <c r="E38" s="61">
        <v>2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3"/>
      <c r="X38" s="46">
        <v>3</v>
      </c>
      <c r="Y38" s="46"/>
      <c r="Z38" s="46"/>
      <c r="AA38" s="46"/>
      <c r="AB38" s="46"/>
      <c r="AC38" s="46">
        <v>4</v>
      </c>
      <c r="AD38" s="46"/>
      <c r="AE38" s="46"/>
      <c r="AF38" s="46"/>
      <c r="AG38" s="46"/>
      <c r="AH38" s="46">
        <v>5</v>
      </c>
      <c r="AI38" s="46"/>
      <c r="AJ38" s="46"/>
      <c r="AK38" s="46"/>
      <c r="AL38" s="46"/>
      <c r="AM38" s="46">
        <v>6</v>
      </c>
      <c r="AN38" s="46"/>
      <c r="AO38" s="46"/>
      <c r="AP38" s="46"/>
      <c r="AQ38" s="46"/>
      <c r="AR38" s="61">
        <v>7</v>
      </c>
      <c r="AS38" s="62"/>
      <c r="AT38" s="62"/>
      <c r="AU38" s="62"/>
      <c r="AV38" s="63"/>
      <c r="AW38" s="61">
        <v>8</v>
      </c>
      <c r="AX38" s="62"/>
      <c r="AY38" s="62"/>
      <c r="AZ38" s="62"/>
      <c r="BA38" s="63"/>
      <c r="BB38" s="61">
        <v>9</v>
      </c>
      <c r="BC38" s="62"/>
      <c r="BD38" s="62"/>
      <c r="BE38" s="62"/>
      <c r="BF38" s="63"/>
      <c r="BG38" s="61">
        <v>10</v>
      </c>
      <c r="BH38" s="62"/>
      <c r="BI38" s="62"/>
      <c r="BJ38" s="62"/>
      <c r="BK38" s="63"/>
    </row>
    <row r="39" spans="1:79" ht="20.25" hidden="1" customHeight="1" x14ac:dyDescent="0.25">
      <c r="A39" s="54" t="s">
        <v>68</v>
      </c>
      <c r="B39" s="55"/>
      <c r="C39" s="55"/>
      <c r="D39" s="56"/>
      <c r="E39" s="54" t="s">
        <v>69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6"/>
      <c r="X39" s="45" t="s">
        <v>72</v>
      </c>
      <c r="Y39" s="45"/>
      <c r="Z39" s="45"/>
      <c r="AA39" s="45"/>
      <c r="AB39" s="45"/>
      <c r="AC39" s="45" t="s">
        <v>73</v>
      </c>
      <c r="AD39" s="45"/>
      <c r="AE39" s="45"/>
      <c r="AF39" s="45"/>
      <c r="AG39" s="45"/>
      <c r="AH39" s="54" t="s">
        <v>106</v>
      </c>
      <c r="AI39" s="55"/>
      <c r="AJ39" s="55"/>
      <c r="AK39" s="55"/>
      <c r="AL39" s="56"/>
      <c r="AM39" s="98" t="s">
        <v>198</v>
      </c>
      <c r="AN39" s="99"/>
      <c r="AO39" s="99"/>
      <c r="AP39" s="99"/>
      <c r="AQ39" s="100"/>
      <c r="AR39" s="54" t="s">
        <v>74</v>
      </c>
      <c r="AS39" s="55"/>
      <c r="AT39" s="55"/>
      <c r="AU39" s="55"/>
      <c r="AV39" s="56"/>
      <c r="AW39" s="54" t="s">
        <v>75</v>
      </c>
      <c r="AX39" s="55"/>
      <c r="AY39" s="55"/>
      <c r="AZ39" s="55"/>
      <c r="BA39" s="56"/>
      <c r="BB39" s="54" t="s">
        <v>107</v>
      </c>
      <c r="BC39" s="55"/>
      <c r="BD39" s="55"/>
      <c r="BE39" s="55"/>
      <c r="BF39" s="56"/>
      <c r="BG39" s="98" t="s">
        <v>198</v>
      </c>
      <c r="BH39" s="99"/>
      <c r="BI39" s="99"/>
      <c r="BJ39" s="99"/>
      <c r="BK39" s="100"/>
      <c r="CA39" t="s">
        <v>30</v>
      </c>
    </row>
    <row r="40" spans="1:79" s="30" customFormat="1" ht="25.5" customHeight="1" x14ac:dyDescent="0.25">
      <c r="A40" s="101"/>
      <c r="B40" s="102"/>
      <c r="C40" s="102"/>
      <c r="D40" s="103"/>
      <c r="E40" s="67" t="s">
        <v>283</v>
      </c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9"/>
      <c r="X40" s="105" t="s">
        <v>282</v>
      </c>
      <c r="Y40" s="106"/>
      <c r="Z40" s="106"/>
      <c r="AA40" s="106"/>
      <c r="AB40" s="107"/>
      <c r="AC40" s="105">
        <v>0</v>
      </c>
      <c r="AD40" s="106"/>
      <c r="AE40" s="106"/>
      <c r="AF40" s="106"/>
      <c r="AG40" s="107"/>
      <c r="AH40" s="105">
        <v>0</v>
      </c>
      <c r="AI40" s="106"/>
      <c r="AJ40" s="106"/>
      <c r="AK40" s="106"/>
      <c r="AL40" s="107"/>
      <c r="AM40" s="105">
        <f>IF(ISNUMBER(X40),X40,0)+IF(ISNUMBER(AC40),AC40,0)</f>
        <v>0</v>
      </c>
      <c r="AN40" s="106"/>
      <c r="AO40" s="106"/>
      <c r="AP40" s="106"/>
      <c r="AQ40" s="107"/>
      <c r="AR40" s="105" t="s">
        <v>282</v>
      </c>
      <c r="AS40" s="106"/>
      <c r="AT40" s="106"/>
      <c r="AU40" s="106"/>
      <c r="AV40" s="107"/>
      <c r="AW40" s="105">
        <v>0</v>
      </c>
      <c r="AX40" s="106"/>
      <c r="AY40" s="106"/>
      <c r="AZ40" s="106"/>
      <c r="BA40" s="107"/>
      <c r="BB40" s="105">
        <v>0</v>
      </c>
      <c r="BC40" s="106"/>
      <c r="BD40" s="106"/>
      <c r="BE40" s="106"/>
      <c r="BF40" s="107"/>
      <c r="BG40" s="104">
        <f>IF(ISNUMBER(AR40),AR40,0)+IF(ISNUMBER(AW40),AW40,0)</f>
        <v>0</v>
      </c>
      <c r="BH40" s="104"/>
      <c r="BI40" s="104"/>
      <c r="BJ40" s="104"/>
      <c r="BK40" s="104"/>
      <c r="CA40" s="30" t="s">
        <v>31</v>
      </c>
    </row>
    <row r="41" spans="1:79" s="30" customFormat="1" ht="38.25" customHeight="1" x14ac:dyDescent="0.25">
      <c r="A41" s="101">
        <v>41034500</v>
      </c>
      <c r="B41" s="102"/>
      <c r="C41" s="102"/>
      <c r="D41" s="103"/>
      <c r="E41" s="67" t="s">
        <v>493</v>
      </c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9"/>
      <c r="X41" s="105" t="s">
        <v>282</v>
      </c>
      <c r="Y41" s="106"/>
      <c r="Z41" s="106"/>
      <c r="AA41" s="106"/>
      <c r="AB41" s="107"/>
      <c r="AC41" s="105">
        <v>0</v>
      </c>
      <c r="AD41" s="106"/>
      <c r="AE41" s="106"/>
      <c r="AF41" s="106"/>
      <c r="AG41" s="107"/>
      <c r="AH41" s="105">
        <v>0</v>
      </c>
      <c r="AI41" s="106"/>
      <c r="AJ41" s="106"/>
      <c r="AK41" s="106"/>
      <c r="AL41" s="107"/>
      <c r="AM41" s="105">
        <f>IF(ISNUMBER(X41),X41,0)+IF(ISNUMBER(AC41),AC41,0)</f>
        <v>0</v>
      </c>
      <c r="AN41" s="106"/>
      <c r="AO41" s="106"/>
      <c r="AP41" s="106"/>
      <c r="AQ41" s="107"/>
      <c r="AR41" s="105" t="s">
        <v>282</v>
      </c>
      <c r="AS41" s="106"/>
      <c r="AT41" s="106"/>
      <c r="AU41" s="106"/>
      <c r="AV41" s="107"/>
      <c r="AW41" s="105">
        <v>0</v>
      </c>
      <c r="AX41" s="106"/>
      <c r="AY41" s="106"/>
      <c r="AZ41" s="106"/>
      <c r="BA41" s="107"/>
      <c r="BB41" s="105">
        <v>0</v>
      </c>
      <c r="BC41" s="106"/>
      <c r="BD41" s="106"/>
      <c r="BE41" s="106"/>
      <c r="BF41" s="107"/>
      <c r="BG41" s="104">
        <f>IF(ISNUMBER(AR41),AR41,0)+IF(ISNUMBER(AW41),AW41,0)</f>
        <v>0</v>
      </c>
      <c r="BH41" s="104"/>
      <c r="BI41" s="104"/>
      <c r="BJ41" s="104"/>
      <c r="BK41" s="104"/>
    </row>
    <row r="42" spans="1:79" s="7" customFormat="1" ht="12.75" customHeight="1" x14ac:dyDescent="0.25">
      <c r="A42" s="122"/>
      <c r="B42" s="123"/>
      <c r="C42" s="123"/>
      <c r="D42" s="124"/>
      <c r="E42" s="57" t="s">
        <v>161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1"/>
      <c r="X42" s="119">
        <v>0</v>
      </c>
      <c r="Y42" s="120"/>
      <c r="Z42" s="120"/>
      <c r="AA42" s="120"/>
      <c r="AB42" s="121"/>
      <c r="AC42" s="119">
        <v>0</v>
      </c>
      <c r="AD42" s="120"/>
      <c r="AE42" s="120"/>
      <c r="AF42" s="120"/>
      <c r="AG42" s="121"/>
      <c r="AH42" s="119">
        <v>0</v>
      </c>
      <c r="AI42" s="120"/>
      <c r="AJ42" s="120"/>
      <c r="AK42" s="120"/>
      <c r="AL42" s="121"/>
      <c r="AM42" s="119">
        <f>IF(ISNUMBER(X42),X42,0)+IF(ISNUMBER(AC42),AC42,0)</f>
        <v>0</v>
      </c>
      <c r="AN42" s="120"/>
      <c r="AO42" s="120"/>
      <c r="AP42" s="120"/>
      <c r="AQ42" s="121"/>
      <c r="AR42" s="119">
        <v>0</v>
      </c>
      <c r="AS42" s="120"/>
      <c r="AT42" s="120"/>
      <c r="AU42" s="120"/>
      <c r="AV42" s="121"/>
      <c r="AW42" s="119">
        <v>0</v>
      </c>
      <c r="AX42" s="120"/>
      <c r="AY42" s="120"/>
      <c r="AZ42" s="120"/>
      <c r="BA42" s="121"/>
      <c r="BB42" s="119">
        <v>0</v>
      </c>
      <c r="BC42" s="120"/>
      <c r="BD42" s="120"/>
      <c r="BE42" s="120"/>
      <c r="BF42" s="121"/>
      <c r="BG42" s="129">
        <f>IF(ISNUMBER(AR42),AR42,0)+IF(ISNUMBER(AW42),AW42,0)</f>
        <v>0</v>
      </c>
      <c r="BH42" s="129"/>
      <c r="BI42" s="129"/>
      <c r="BJ42" s="129"/>
      <c r="BK42" s="129"/>
    </row>
    <row r="43" spans="1:79" s="5" customFormat="1" ht="12.75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</row>
    <row r="45" spans="1:79" s="4" customFormat="1" ht="14.25" customHeight="1" x14ac:dyDescent="0.25">
      <c r="A45" s="82" t="s">
        <v>131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11"/>
    </row>
    <row r="46" spans="1:79" ht="14.25" customHeight="1" x14ac:dyDescent="0.25">
      <c r="A46" s="82" t="s">
        <v>386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</row>
    <row r="47" spans="1:79" ht="15" customHeight="1" x14ac:dyDescent="0.25">
      <c r="A47" s="33" t="s">
        <v>272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</row>
    <row r="48" spans="1:79" ht="23.1" customHeight="1" x14ac:dyDescent="0.25">
      <c r="A48" s="112" t="s">
        <v>132</v>
      </c>
      <c r="B48" s="113"/>
      <c r="C48" s="113"/>
      <c r="D48" s="114"/>
      <c r="E48" s="46" t="s">
        <v>20</v>
      </c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61" t="s">
        <v>273</v>
      </c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3"/>
      <c r="AN48" s="61" t="s">
        <v>274</v>
      </c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3"/>
      <c r="BG48" s="61" t="s">
        <v>275</v>
      </c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3"/>
    </row>
    <row r="49" spans="1:79" ht="48.75" customHeight="1" x14ac:dyDescent="0.25">
      <c r="A49" s="115"/>
      <c r="B49" s="116"/>
      <c r="C49" s="116"/>
      <c r="D49" s="117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1" t="s">
        <v>5</v>
      </c>
      <c r="V49" s="62"/>
      <c r="W49" s="62"/>
      <c r="X49" s="62"/>
      <c r="Y49" s="63"/>
      <c r="Z49" s="61" t="s">
        <v>4</v>
      </c>
      <c r="AA49" s="62"/>
      <c r="AB49" s="62"/>
      <c r="AC49" s="62"/>
      <c r="AD49" s="63"/>
      <c r="AE49" s="88" t="s">
        <v>130</v>
      </c>
      <c r="AF49" s="89"/>
      <c r="AG49" s="89"/>
      <c r="AH49" s="90"/>
      <c r="AI49" s="61" t="s">
        <v>6</v>
      </c>
      <c r="AJ49" s="62"/>
      <c r="AK49" s="62"/>
      <c r="AL49" s="62"/>
      <c r="AM49" s="63"/>
      <c r="AN49" s="61" t="s">
        <v>5</v>
      </c>
      <c r="AO49" s="62"/>
      <c r="AP49" s="62"/>
      <c r="AQ49" s="62"/>
      <c r="AR49" s="63"/>
      <c r="AS49" s="61" t="s">
        <v>4</v>
      </c>
      <c r="AT49" s="62"/>
      <c r="AU49" s="62"/>
      <c r="AV49" s="62"/>
      <c r="AW49" s="63"/>
      <c r="AX49" s="88" t="s">
        <v>130</v>
      </c>
      <c r="AY49" s="89"/>
      <c r="AZ49" s="89"/>
      <c r="BA49" s="90"/>
      <c r="BB49" s="61" t="s">
        <v>108</v>
      </c>
      <c r="BC49" s="62"/>
      <c r="BD49" s="62"/>
      <c r="BE49" s="62"/>
      <c r="BF49" s="63"/>
      <c r="BG49" s="61" t="s">
        <v>5</v>
      </c>
      <c r="BH49" s="62"/>
      <c r="BI49" s="62"/>
      <c r="BJ49" s="62"/>
      <c r="BK49" s="63"/>
      <c r="BL49" s="61" t="s">
        <v>4</v>
      </c>
      <c r="BM49" s="62"/>
      <c r="BN49" s="62"/>
      <c r="BO49" s="62"/>
      <c r="BP49" s="63"/>
      <c r="BQ49" s="88" t="s">
        <v>130</v>
      </c>
      <c r="BR49" s="89"/>
      <c r="BS49" s="89"/>
      <c r="BT49" s="90"/>
      <c r="BU49" s="61" t="s">
        <v>109</v>
      </c>
      <c r="BV49" s="62"/>
      <c r="BW49" s="62"/>
      <c r="BX49" s="62"/>
      <c r="BY49" s="63"/>
    </row>
    <row r="50" spans="1:79" ht="15" customHeight="1" x14ac:dyDescent="0.25">
      <c r="A50" s="61">
        <v>1</v>
      </c>
      <c r="B50" s="62"/>
      <c r="C50" s="62"/>
      <c r="D50" s="63"/>
      <c r="E50" s="61">
        <v>2</v>
      </c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3"/>
      <c r="U50" s="61">
        <v>3</v>
      </c>
      <c r="V50" s="62"/>
      <c r="W50" s="62"/>
      <c r="X50" s="62"/>
      <c r="Y50" s="63"/>
      <c r="Z50" s="61">
        <v>4</v>
      </c>
      <c r="AA50" s="62"/>
      <c r="AB50" s="62"/>
      <c r="AC50" s="62"/>
      <c r="AD50" s="63"/>
      <c r="AE50" s="61">
        <v>5</v>
      </c>
      <c r="AF50" s="62"/>
      <c r="AG50" s="62"/>
      <c r="AH50" s="63"/>
      <c r="AI50" s="61">
        <v>6</v>
      </c>
      <c r="AJ50" s="62"/>
      <c r="AK50" s="62"/>
      <c r="AL50" s="62"/>
      <c r="AM50" s="63"/>
      <c r="AN50" s="61">
        <v>7</v>
      </c>
      <c r="AO50" s="62"/>
      <c r="AP50" s="62"/>
      <c r="AQ50" s="62"/>
      <c r="AR50" s="63"/>
      <c r="AS50" s="61">
        <v>8</v>
      </c>
      <c r="AT50" s="62"/>
      <c r="AU50" s="62"/>
      <c r="AV50" s="62"/>
      <c r="AW50" s="63"/>
      <c r="AX50" s="61">
        <v>9</v>
      </c>
      <c r="AY50" s="62"/>
      <c r="AZ50" s="62"/>
      <c r="BA50" s="63"/>
      <c r="BB50" s="61">
        <v>10</v>
      </c>
      <c r="BC50" s="62"/>
      <c r="BD50" s="62"/>
      <c r="BE50" s="62"/>
      <c r="BF50" s="63"/>
      <c r="BG50" s="61">
        <v>11</v>
      </c>
      <c r="BH50" s="62"/>
      <c r="BI50" s="62"/>
      <c r="BJ50" s="62"/>
      <c r="BK50" s="63"/>
      <c r="BL50" s="61">
        <v>12</v>
      </c>
      <c r="BM50" s="62"/>
      <c r="BN50" s="62"/>
      <c r="BO50" s="62"/>
      <c r="BP50" s="63"/>
      <c r="BQ50" s="61">
        <v>13</v>
      </c>
      <c r="BR50" s="62"/>
      <c r="BS50" s="62"/>
      <c r="BT50" s="63"/>
      <c r="BU50" s="61">
        <v>14</v>
      </c>
      <c r="BV50" s="62"/>
      <c r="BW50" s="62"/>
      <c r="BX50" s="62"/>
      <c r="BY50" s="63"/>
    </row>
    <row r="51" spans="1:79" s="1" customFormat="1" ht="12.75" hidden="1" customHeight="1" x14ac:dyDescent="0.25">
      <c r="A51" s="54" t="s">
        <v>76</v>
      </c>
      <c r="B51" s="55"/>
      <c r="C51" s="55"/>
      <c r="D51" s="56"/>
      <c r="E51" s="54" t="s">
        <v>69</v>
      </c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6"/>
      <c r="U51" s="54" t="s">
        <v>77</v>
      </c>
      <c r="V51" s="55"/>
      <c r="W51" s="55"/>
      <c r="X51" s="55"/>
      <c r="Y51" s="56"/>
      <c r="Z51" s="54" t="s">
        <v>78</v>
      </c>
      <c r="AA51" s="55"/>
      <c r="AB51" s="55"/>
      <c r="AC51" s="55"/>
      <c r="AD51" s="56"/>
      <c r="AE51" s="54" t="s">
        <v>103</v>
      </c>
      <c r="AF51" s="55"/>
      <c r="AG51" s="55"/>
      <c r="AH51" s="56"/>
      <c r="AI51" s="98" t="s">
        <v>197</v>
      </c>
      <c r="AJ51" s="99"/>
      <c r="AK51" s="99"/>
      <c r="AL51" s="99"/>
      <c r="AM51" s="100"/>
      <c r="AN51" s="54" t="s">
        <v>79</v>
      </c>
      <c r="AO51" s="55"/>
      <c r="AP51" s="55"/>
      <c r="AQ51" s="55"/>
      <c r="AR51" s="56"/>
      <c r="AS51" s="54" t="s">
        <v>80</v>
      </c>
      <c r="AT51" s="55"/>
      <c r="AU51" s="55"/>
      <c r="AV51" s="55"/>
      <c r="AW51" s="56"/>
      <c r="AX51" s="54" t="s">
        <v>104</v>
      </c>
      <c r="AY51" s="55"/>
      <c r="AZ51" s="55"/>
      <c r="BA51" s="56"/>
      <c r="BB51" s="98" t="s">
        <v>197</v>
      </c>
      <c r="BC51" s="99"/>
      <c r="BD51" s="99"/>
      <c r="BE51" s="99"/>
      <c r="BF51" s="100"/>
      <c r="BG51" s="54" t="s">
        <v>70</v>
      </c>
      <c r="BH51" s="55"/>
      <c r="BI51" s="55"/>
      <c r="BJ51" s="55"/>
      <c r="BK51" s="56"/>
      <c r="BL51" s="54" t="s">
        <v>71</v>
      </c>
      <c r="BM51" s="55"/>
      <c r="BN51" s="55"/>
      <c r="BO51" s="55"/>
      <c r="BP51" s="56"/>
      <c r="BQ51" s="54" t="s">
        <v>105</v>
      </c>
      <c r="BR51" s="55"/>
      <c r="BS51" s="55"/>
      <c r="BT51" s="56"/>
      <c r="BU51" s="98" t="s">
        <v>197</v>
      </c>
      <c r="BV51" s="99"/>
      <c r="BW51" s="99"/>
      <c r="BX51" s="99"/>
      <c r="BY51" s="100"/>
      <c r="CA51" t="s">
        <v>32</v>
      </c>
    </row>
    <row r="52" spans="1:79" s="30" customFormat="1" ht="25.5" customHeight="1" x14ac:dyDescent="0.25">
      <c r="A52" s="101">
        <v>3110</v>
      </c>
      <c r="B52" s="102"/>
      <c r="C52" s="102"/>
      <c r="D52" s="103"/>
      <c r="E52" s="67" t="s">
        <v>300</v>
      </c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9"/>
      <c r="U52" s="105">
        <v>0</v>
      </c>
      <c r="V52" s="106"/>
      <c r="W52" s="106"/>
      <c r="X52" s="106"/>
      <c r="Y52" s="107"/>
      <c r="Z52" s="105">
        <v>950105.98</v>
      </c>
      <c r="AA52" s="106"/>
      <c r="AB52" s="106"/>
      <c r="AC52" s="106"/>
      <c r="AD52" s="107"/>
      <c r="AE52" s="105">
        <v>0</v>
      </c>
      <c r="AF52" s="106"/>
      <c r="AG52" s="106"/>
      <c r="AH52" s="107"/>
      <c r="AI52" s="105">
        <f>IF(ISNUMBER(U52),U52,0)+IF(ISNUMBER(Z52),Z52,0)</f>
        <v>950105.98</v>
      </c>
      <c r="AJ52" s="106"/>
      <c r="AK52" s="106"/>
      <c r="AL52" s="106"/>
      <c r="AM52" s="107"/>
      <c r="AN52" s="105">
        <v>0</v>
      </c>
      <c r="AO52" s="106"/>
      <c r="AP52" s="106"/>
      <c r="AQ52" s="106"/>
      <c r="AR52" s="107"/>
      <c r="AS52" s="105">
        <v>0</v>
      </c>
      <c r="AT52" s="106"/>
      <c r="AU52" s="106"/>
      <c r="AV52" s="106"/>
      <c r="AW52" s="107"/>
      <c r="AX52" s="105">
        <v>0</v>
      </c>
      <c r="AY52" s="106"/>
      <c r="AZ52" s="106"/>
      <c r="BA52" s="107"/>
      <c r="BB52" s="105">
        <f>IF(ISNUMBER(AN52),AN52,0)+IF(ISNUMBER(AS52),AS52,0)</f>
        <v>0</v>
      </c>
      <c r="BC52" s="106"/>
      <c r="BD52" s="106"/>
      <c r="BE52" s="106"/>
      <c r="BF52" s="107"/>
      <c r="BG52" s="105">
        <v>0</v>
      </c>
      <c r="BH52" s="106"/>
      <c r="BI52" s="106"/>
      <c r="BJ52" s="106"/>
      <c r="BK52" s="107"/>
      <c r="BL52" s="105">
        <v>0</v>
      </c>
      <c r="BM52" s="106"/>
      <c r="BN52" s="106"/>
      <c r="BO52" s="106"/>
      <c r="BP52" s="107"/>
      <c r="BQ52" s="105">
        <v>0</v>
      </c>
      <c r="BR52" s="106"/>
      <c r="BS52" s="106"/>
      <c r="BT52" s="107"/>
      <c r="BU52" s="105">
        <f>IF(ISNUMBER(BG52),BG52,0)+IF(ISNUMBER(BL52),BL52,0)</f>
        <v>0</v>
      </c>
      <c r="BV52" s="106"/>
      <c r="BW52" s="106"/>
      <c r="BX52" s="106"/>
      <c r="BY52" s="107"/>
      <c r="CA52" s="30" t="s">
        <v>33</v>
      </c>
    </row>
    <row r="53" spans="1:79" s="7" customFormat="1" ht="12.75" customHeight="1" x14ac:dyDescent="0.25">
      <c r="A53" s="122"/>
      <c r="B53" s="123"/>
      <c r="C53" s="123"/>
      <c r="D53" s="124"/>
      <c r="E53" s="57" t="s">
        <v>161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1"/>
      <c r="U53" s="119">
        <v>0</v>
      </c>
      <c r="V53" s="120"/>
      <c r="W53" s="120"/>
      <c r="X53" s="120"/>
      <c r="Y53" s="121"/>
      <c r="Z53" s="119">
        <v>950105.98</v>
      </c>
      <c r="AA53" s="120"/>
      <c r="AB53" s="120"/>
      <c r="AC53" s="120"/>
      <c r="AD53" s="121"/>
      <c r="AE53" s="119">
        <v>0</v>
      </c>
      <c r="AF53" s="120"/>
      <c r="AG53" s="120"/>
      <c r="AH53" s="121"/>
      <c r="AI53" s="119">
        <f>IF(ISNUMBER(U53),U53,0)+IF(ISNUMBER(Z53),Z53,0)</f>
        <v>950105.98</v>
      </c>
      <c r="AJ53" s="120"/>
      <c r="AK53" s="120"/>
      <c r="AL53" s="120"/>
      <c r="AM53" s="121"/>
      <c r="AN53" s="119">
        <v>0</v>
      </c>
      <c r="AO53" s="120"/>
      <c r="AP53" s="120"/>
      <c r="AQ53" s="120"/>
      <c r="AR53" s="121"/>
      <c r="AS53" s="119">
        <v>0</v>
      </c>
      <c r="AT53" s="120"/>
      <c r="AU53" s="120"/>
      <c r="AV53" s="120"/>
      <c r="AW53" s="121"/>
      <c r="AX53" s="119">
        <v>0</v>
      </c>
      <c r="AY53" s="120"/>
      <c r="AZ53" s="120"/>
      <c r="BA53" s="121"/>
      <c r="BB53" s="119">
        <f>IF(ISNUMBER(AN53),AN53,0)+IF(ISNUMBER(AS53),AS53,0)</f>
        <v>0</v>
      </c>
      <c r="BC53" s="120"/>
      <c r="BD53" s="120"/>
      <c r="BE53" s="120"/>
      <c r="BF53" s="121"/>
      <c r="BG53" s="119">
        <v>0</v>
      </c>
      <c r="BH53" s="120"/>
      <c r="BI53" s="120"/>
      <c r="BJ53" s="120"/>
      <c r="BK53" s="121"/>
      <c r="BL53" s="119">
        <v>0</v>
      </c>
      <c r="BM53" s="120"/>
      <c r="BN53" s="120"/>
      <c r="BO53" s="120"/>
      <c r="BP53" s="121"/>
      <c r="BQ53" s="119">
        <v>0</v>
      </c>
      <c r="BR53" s="120"/>
      <c r="BS53" s="120"/>
      <c r="BT53" s="121"/>
      <c r="BU53" s="119">
        <f>IF(ISNUMBER(BG53),BG53,0)+IF(ISNUMBER(BL53),BL53,0)</f>
        <v>0</v>
      </c>
      <c r="BV53" s="120"/>
      <c r="BW53" s="120"/>
      <c r="BX53" s="120"/>
      <c r="BY53" s="121"/>
    </row>
    <row r="55" spans="1:79" ht="14.25" customHeight="1" x14ac:dyDescent="0.25">
      <c r="A55" s="82" t="s">
        <v>387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</row>
    <row r="56" spans="1:79" ht="15" customHeight="1" x14ac:dyDescent="0.25">
      <c r="A56" s="111" t="s">
        <v>272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</row>
    <row r="57" spans="1:79" ht="23.1" customHeight="1" x14ac:dyDescent="0.25">
      <c r="A57" s="112" t="s">
        <v>133</v>
      </c>
      <c r="B57" s="113"/>
      <c r="C57" s="113"/>
      <c r="D57" s="113"/>
      <c r="E57" s="114"/>
      <c r="F57" s="46" t="s">
        <v>20</v>
      </c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61" t="s">
        <v>273</v>
      </c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3"/>
      <c r="AN57" s="61" t="s">
        <v>274</v>
      </c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3"/>
      <c r="BG57" s="61" t="s">
        <v>275</v>
      </c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3"/>
    </row>
    <row r="58" spans="1:79" ht="51.75" customHeight="1" x14ac:dyDescent="0.25">
      <c r="A58" s="115"/>
      <c r="B58" s="116"/>
      <c r="C58" s="116"/>
      <c r="D58" s="116"/>
      <c r="E58" s="117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61" t="s">
        <v>5</v>
      </c>
      <c r="V58" s="62"/>
      <c r="W58" s="62"/>
      <c r="X58" s="62"/>
      <c r="Y58" s="63"/>
      <c r="Z58" s="61" t="s">
        <v>4</v>
      </c>
      <c r="AA58" s="62"/>
      <c r="AB58" s="62"/>
      <c r="AC58" s="62"/>
      <c r="AD58" s="63"/>
      <c r="AE58" s="88" t="s">
        <v>130</v>
      </c>
      <c r="AF58" s="89"/>
      <c r="AG58" s="89"/>
      <c r="AH58" s="90"/>
      <c r="AI58" s="61" t="s">
        <v>6</v>
      </c>
      <c r="AJ58" s="62"/>
      <c r="AK58" s="62"/>
      <c r="AL58" s="62"/>
      <c r="AM58" s="63"/>
      <c r="AN58" s="61" t="s">
        <v>5</v>
      </c>
      <c r="AO58" s="62"/>
      <c r="AP58" s="62"/>
      <c r="AQ58" s="62"/>
      <c r="AR58" s="63"/>
      <c r="AS58" s="61" t="s">
        <v>4</v>
      </c>
      <c r="AT58" s="62"/>
      <c r="AU58" s="62"/>
      <c r="AV58" s="62"/>
      <c r="AW58" s="63"/>
      <c r="AX58" s="88" t="s">
        <v>130</v>
      </c>
      <c r="AY58" s="89"/>
      <c r="AZ58" s="89"/>
      <c r="BA58" s="90"/>
      <c r="BB58" s="61" t="s">
        <v>108</v>
      </c>
      <c r="BC58" s="62"/>
      <c r="BD58" s="62"/>
      <c r="BE58" s="62"/>
      <c r="BF58" s="63"/>
      <c r="BG58" s="61" t="s">
        <v>5</v>
      </c>
      <c r="BH58" s="62"/>
      <c r="BI58" s="62"/>
      <c r="BJ58" s="62"/>
      <c r="BK58" s="63"/>
      <c r="BL58" s="61" t="s">
        <v>4</v>
      </c>
      <c r="BM58" s="62"/>
      <c r="BN58" s="62"/>
      <c r="BO58" s="62"/>
      <c r="BP58" s="63"/>
      <c r="BQ58" s="88" t="s">
        <v>130</v>
      </c>
      <c r="BR58" s="89"/>
      <c r="BS58" s="89"/>
      <c r="BT58" s="90"/>
      <c r="BU58" s="46" t="s">
        <v>109</v>
      </c>
      <c r="BV58" s="46"/>
      <c r="BW58" s="46"/>
      <c r="BX58" s="46"/>
      <c r="BY58" s="46"/>
    </row>
    <row r="59" spans="1:79" ht="15" customHeight="1" x14ac:dyDescent="0.25">
      <c r="A59" s="61">
        <v>1</v>
      </c>
      <c r="B59" s="62"/>
      <c r="C59" s="62"/>
      <c r="D59" s="62"/>
      <c r="E59" s="63"/>
      <c r="F59" s="61">
        <v>2</v>
      </c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3"/>
      <c r="U59" s="61">
        <v>3</v>
      </c>
      <c r="V59" s="62"/>
      <c r="W59" s="62"/>
      <c r="X59" s="62"/>
      <c r="Y59" s="63"/>
      <c r="Z59" s="61">
        <v>4</v>
      </c>
      <c r="AA59" s="62"/>
      <c r="AB59" s="62"/>
      <c r="AC59" s="62"/>
      <c r="AD59" s="63"/>
      <c r="AE59" s="61">
        <v>5</v>
      </c>
      <c r="AF59" s="62"/>
      <c r="AG59" s="62"/>
      <c r="AH59" s="63"/>
      <c r="AI59" s="61">
        <v>6</v>
      </c>
      <c r="AJ59" s="62"/>
      <c r="AK59" s="62"/>
      <c r="AL59" s="62"/>
      <c r="AM59" s="63"/>
      <c r="AN59" s="61">
        <v>7</v>
      </c>
      <c r="AO59" s="62"/>
      <c r="AP59" s="62"/>
      <c r="AQ59" s="62"/>
      <c r="AR59" s="63"/>
      <c r="AS59" s="61">
        <v>8</v>
      </c>
      <c r="AT59" s="62"/>
      <c r="AU59" s="62"/>
      <c r="AV59" s="62"/>
      <c r="AW59" s="63"/>
      <c r="AX59" s="61">
        <v>9</v>
      </c>
      <c r="AY59" s="62"/>
      <c r="AZ59" s="62"/>
      <c r="BA59" s="63"/>
      <c r="BB59" s="61">
        <v>10</v>
      </c>
      <c r="BC59" s="62"/>
      <c r="BD59" s="62"/>
      <c r="BE59" s="62"/>
      <c r="BF59" s="63"/>
      <c r="BG59" s="61">
        <v>11</v>
      </c>
      <c r="BH59" s="62"/>
      <c r="BI59" s="62"/>
      <c r="BJ59" s="62"/>
      <c r="BK59" s="63"/>
      <c r="BL59" s="61">
        <v>12</v>
      </c>
      <c r="BM59" s="62"/>
      <c r="BN59" s="62"/>
      <c r="BO59" s="62"/>
      <c r="BP59" s="63"/>
      <c r="BQ59" s="61">
        <v>13</v>
      </c>
      <c r="BR59" s="62"/>
      <c r="BS59" s="62"/>
      <c r="BT59" s="63"/>
      <c r="BU59" s="46">
        <v>14</v>
      </c>
      <c r="BV59" s="46"/>
      <c r="BW59" s="46"/>
      <c r="BX59" s="46"/>
      <c r="BY59" s="46"/>
    </row>
    <row r="60" spans="1:79" s="1" customFormat="1" ht="13.5" hidden="1" customHeight="1" x14ac:dyDescent="0.25">
      <c r="A60" s="54" t="s">
        <v>76</v>
      </c>
      <c r="B60" s="55"/>
      <c r="C60" s="55"/>
      <c r="D60" s="55"/>
      <c r="E60" s="56"/>
      <c r="F60" s="54" t="s">
        <v>69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6"/>
      <c r="U60" s="54" t="s">
        <v>77</v>
      </c>
      <c r="V60" s="55"/>
      <c r="W60" s="55"/>
      <c r="X60" s="55"/>
      <c r="Y60" s="56"/>
      <c r="Z60" s="54" t="s">
        <v>78</v>
      </c>
      <c r="AA60" s="55"/>
      <c r="AB60" s="55"/>
      <c r="AC60" s="55"/>
      <c r="AD60" s="56"/>
      <c r="AE60" s="54" t="s">
        <v>103</v>
      </c>
      <c r="AF60" s="55"/>
      <c r="AG60" s="55"/>
      <c r="AH60" s="56"/>
      <c r="AI60" s="98" t="s">
        <v>197</v>
      </c>
      <c r="AJ60" s="99"/>
      <c r="AK60" s="99"/>
      <c r="AL60" s="99"/>
      <c r="AM60" s="100"/>
      <c r="AN60" s="54" t="s">
        <v>79</v>
      </c>
      <c r="AO60" s="55"/>
      <c r="AP60" s="55"/>
      <c r="AQ60" s="55"/>
      <c r="AR60" s="56"/>
      <c r="AS60" s="54" t="s">
        <v>80</v>
      </c>
      <c r="AT60" s="55"/>
      <c r="AU60" s="55"/>
      <c r="AV60" s="55"/>
      <c r="AW60" s="56"/>
      <c r="AX60" s="54" t="s">
        <v>104</v>
      </c>
      <c r="AY60" s="55"/>
      <c r="AZ60" s="55"/>
      <c r="BA60" s="56"/>
      <c r="BB60" s="98" t="s">
        <v>197</v>
      </c>
      <c r="BC60" s="99"/>
      <c r="BD60" s="99"/>
      <c r="BE60" s="99"/>
      <c r="BF60" s="100"/>
      <c r="BG60" s="54" t="s">
        <v>70</v>
      </c>
      <c r="BH60" s="55"/>
      <c r="BI60" s="55"/>
      <c r="BJ60" s="55"/>
      <c r="BK60" s="56"/>
      <c r="BL60" s="54" t="s">
        <v>71</v>
      </c>
      <c r="BM60" s="55"/>
      <c r="BN60" s="55"/>
      <c r="BO60" s="55"/>
      <c r="BP60" s="56"/>
      <c r="BQ60" s="54" t="s">
        <v>105</v>
      </c>
      <c r="BR60" s="55"/>
      <c r="BS60" s="55"/>
      <c r="BT60" s="56"/>
      <c r="BU60" s="118" t="s">
        <v>197</v>
      </c>
      <c r="BV60" s="118"/>
      <c r="BW60" s="118"/>
      <c r="BX60" s="118"/>
      <c r="BY60" s="118"/>
      <c r="CA60" t="s">
        <v>34</v>
      </c>
    </row>
    <row r="61" spans="1:79" s="7" customFormat="1" ht="12.75" customHeight="1" x14ac:dyDescent="0.25">
      <c r="A61" s="122"/>
      <c r="B61" s="123"/>
      <c r="C61" s="123"/>
      <c r="D61" s="123"/>
      <c r="E61" s="124"/>
      <c r="F61" s="122" t="s">
        <v>161</v>
      </c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4"/>
      <c r="U61" s="119"/>
      <c r="V61" s="120"/>
      <c r="W61" s="120"/>
      <c r="X61" s="120"/>
      <c r="Y61" s="121"/>
      <c r="Z61" s="119"/>
      <c r="AA61" s="120"/>
      <c r="AB61" s="120"/>
      <c r="AC61" s="120"/>
      <c r="AD61" s="121"/>
      <c r="AE61" s="119"/>
      <c r="AF61" s="120"/>
      <c r="AG61" s="120"/>
      <c r="AH61" s="121"/>
      <c r="AI61" s="119">
        <f>IF(ISNUMBER(U61),U61,0)+IF(ISNUMBER(Z61),Z61,0)</f>
        <v>0</v>
      </c>
      <c r="AJ61" s="120"/>
      <c r="AK61" s="120"/>
      <c r="AL61" s="120"/>
      <c r="AM61" s="121"/>
      <c r="AN61" s="119"/>
      <c r="AO61" s="120"/>
      <c r="AP61" s="120"/>
      <c r="AQ61" s="120"/>
      <c r="AR61" s="121"/>
      <c r="AS61" s="119"/>
      <c r="AT61" s="120"/>
      <c r="AU61" s="120"/>
      <c r="AV61" s="120"/>
      <c r="AW61" s="121"/>
      <c r="AX61" s="119"/>
      <c r="AY61" s="120"/>
      <c r="AZ61" s="120"/>
      <c r="BA61" s="121"/>
      <c r="BB61" s="119">
        <f>IF(ISNUMBER(AN61),AN61,0)+IF(ISNUMBER(AS61),AS61,0)</f>
        <v>0</v>
      </c>
      <c r="BC61" s="120"/>
      <c r="BD61" s="120"/>
      <c r="BE61" s="120"/>
      <c r="BF61" s="121"/>
      <c r="BG61" s="119"/>
      <c r="BH61" s="120"/>
      <c r="BI61" s="120"/>
      <c r="BJ61" s="120"/>
      <c r="BK61" s="121"/>
      <c r="BL61" s="119"/>
      <c r="BM61" s="120"/>
      <c r="BN61" s="120"/>
      <c r="BO61" s="120"/>
      <c r="BP61" s="121"/>
      <c r="BQ61" s="119"/>
      <c r="BR61" s="120"/>
      <c r="BS61" s="120"/>
      <c r="BT61" s="121"/>
      <c r="BU61" s="119">
        <f>IF(ISNUMBER(BG61),BG61,0)+IF(ISNUMBER(BL61),BL61,0)</f>
        <v>0</v>
      </c>
      <c r="BV61" s="120"/>
      <c r="BW61" s="120"/>
      <c r="BX61" s="120"/>
      <c r="BY61" s="121"/>
      <c r="CA61" s="7" t="s">
        <v>35</v>
      </c>
    </row>
    <row r="63" spans="1:79" ht="14.25" customHeight="1" x14ac:dyDescent="0.25">
      <c r="A63" s="82" t="s">
        <v>400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</row>
    <row r="64" spans="1:79" ht="15" customHeight="1" x14ac:dyDescent="0.25">
      <c r="A64" s="111" t="s">
        <v>272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</row>
    <row r="65" spans="1:79" ht="23.1" customHeight="1" x14ac:dyDescent="0.25">
      <c r="A65" s="112" t="s">
        <v>132</v>
      </c>
      <c r="B65" s="113"/>
      <c r="C65" s="113"/>
      <c r="D65" s="114"/>
      <c r="E65" s="92" t="s">
        <v>20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4"/>
      <c r="X65" s="61" t="s">
        <v>276</v>
      </c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3"/>
      <c r="AR65" s="46" t="s">
        <v>278</v>
      </c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</row>
    <row r="66" spans="1:79" ht="48.75" customHeight="1" x14ac:dyDescent="0.25">
      <c r="A66" s="115"/>
      <c r="B66" s="116"/>
      <c r="C66" s="116"/>
      <c r="D66" s="117"/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7"/>
      <c r="X66" s="92" t="s">
        <v>5</v>
      </c>
      <c r="Y66" s="93"/>
      <c r="Z66" s="93"/>
      <c r="AA66" s="93"/>
      <c r="AB66" s="94"/>
      <c r="AC66" s="92" t="s">
        <v>4</v>
      </c>
      <c r="AD66" s="93"/>
      <c r="AE66" s="93"/>
      <c r="AF66" s="93"/>
      <c r="AG66" s="94"/>
      <c r="AH66" s="88" t="s">
        <v>130</v>
      </c>
      <c r="AI66" s="89"/>
      <c r="AJ66" s="89"/>
      <c r="AK66" s="89"/>
      <c r="AL66" s="90"/>
      <c r="AM66" s="61" t="s">
        <v>6</v>
      </c>
      <c r="AN66" s="62"/>
      <c r="AO66" s="62"/>
      <c r="AP66" s="62"/>
      <c r="AQ66" s="63"/>
      <c r="AR66" s="61" t="s">
        <v>5</v>
      </c>
      <c r="AS66" s="62"/>
      <c r="AT66" s="62"/>
      <c r="AU66" s="62"/>
      <c r="AV66" s="63"/>
      <c r="AW66" s="61" t="s">
        <v>4</v>
      </c>
      <c r="AX66" s="62"/>
      <c r="AY66" s="62"/>
      <c r="AZ66" s="62"/>
      <c r="BA66" s="63"/>
      <c r="BB66" s="88" t="s">
        <v>130</v>
      </c>
      <c r="BC66" s="89"/>
      <c r="BD66" s="89"/>
      <c r="BE66" s="89"/>
      <c r="BF66" s="90"/>
      <c r="BG66" s="61" t="s">
        <v>108</v>
      </c>
      <c r="BH66" s="62"/>
      <c r="BI66" s="62"/>
      <c r="BJ66" s="62"/>
      <c r="BK66" s="63"/>
    </row>
    <row r="67" spans="1:79" ht="12.75" customHeight="1" x14ac:dyDescent="0.25">
      <c r="A67" s="61">
        <v>1</v>
      </c>
      <c r="B67" s="62"/>
      <c r="C67" s="62"/>
      <c r="D67" s="63"/>
      <c r="E67" s="61">
        <v>2</v>
      </c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3"/>
      <c r="X67" s="61">
        <v>3</v>
      </c>
      <c r="Y67" s="62"/>
      <c r="Z67" s="62"/>
      <c r="AA67" s="62"/>
      <c r="AB67" s="63"/>
      <c r="AC67" s="61">
        <v>4</v>
      </c>
      <c r="AD67" s="62"/>
      <c r="AE67" s="62"/>
      <c r="AF67" s="62"/>
      <c r="AG67" s="63"/>
      <c r="AH67" s="61">
        <v>5</v>
      </c>
      <c r="AI67" s="62"/>
      <c r="AJ67" s="62"/>
      <c r="AK67" s="62"/>
      <c r="AL67" s="63"/>
      <c r="AM67" s="61">
        <v>6</v>
      </c>
      <c r="AN67" s="62"/>
      <c r="AO67" s="62"/>
      <c r="AP67" s="62"/>
      <c r="AQ67" s="63"/>
      <c r="AR67" s="61">
        <v>7</v>
      </c>
      <c r="AS67" s="62"/>
      <c r="AT67" s="62"/>
      <c r="AU67" s="62"/>
      <c r="AV67" s="63"/>
      <c r="AW67" s="61">
        <v>8</v>
      </c>
      <c r="AX67" s="62"/>
      <c r="AY67" s="62"/>
      <c r="AZ67" s="62"/>
      <c r="BA67" s="63"/>
      <c r="BB67" s="61">
        <v>9</v>
      </c>
      <c r="BC67" s="62"/>
      <c r="BD67" s="62"/>
      <c r="BE67" s="62"/>
      <c r="BF67" s="63"/>
      <c r="BG67" s="61">
        <v>10</v>
      </c>
      <c r="BH67" s="62"/>
      <c r="BI67" s="62"/>
      <c r="BJ67" s="62"/>
      <c r="BK67" s="63"/>
    </row>
    <row r="68" spans="1:79" s="1" customFormat="1" ht="12.75" hidden="1" customHeight="1" x14ac:dyDescent="0.25">
      <c r="A68" s="54" t="s">
        <v>76</v>
      </c>
      <c r="B68" s="55"/>
      <c r="C68" s="55"/>
      <c r="D68" s="56"/>
      <c r="E68" s="54" t="s">
        <v>69</v>
      </c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6"/>
      <c r="X68" s="125" t="s">
        <v>72</v>
      </c>
      <c r="Y68" s="126"/>
      <c r="Z68" s="126"/>
      <c r="AA68" s="126"/>
      <c r="AB68" s="127"/>
      <c r="AC68" s="125" t="s">
        <v>73</v>
      </c>
      <c r="AD68" s="126"/>
      <c r="AE68" s="126"/>
      <c r="AF68" s="126"/>
      <c r="AG68" s="127"/>
      <c r="AH68" s="54" t="s">
        <v>106</v>
      </c>
      <c r="AI68" s="55"/>
      <c r="AJ68" s="55"/>
      <c r="AK68" s="55"/>
      <c r="AL68" s="56"/>
      <c r="AM68" s="98" t="s">
        <v>198</v>
      </c>
      <c r="AN68" s="99"/>
      <c r="AO68" s="99"/>
      <c r="AP68" s="99"/>
      <c r="AQ68" s="100"/>
      <c r="AR68" s="54" t="s">
        <v>74</v>
      </c>
      <c r="AS68" s="55"/>
      <c r="AT68" s="55"/>
      <c r="AU68" s="55"/>
      <c r="AV68" s="56"/>
      <c r="AW68" s="54" t="s">
        <v>75</v>
      </c>
      <c r="AX68" s="55"/>
      <c r="AY68" s="55"/>
      <c r="AZ68" s="55"/>
      <c r="BA68" s="56"/>
      <c r="BB68" s="54" t="s">
        <v>107</v>
      </c>
      <c r="BC68" s="55"/>
      <c r="BD68" s="55"/>
      <c r="BE68" s="55"/>
      <c r="BF68" s="56"/>
      <c r="BG68" s="98" t="s">
        <v>198</v>
      </c>
      <c r="BH68" s="99"/>
      <c r="BI68" s="99"/>
      <c r="BJ68" s="99"/>
      <c r="BK68" s="100"/>
      <c r="CA68" t="s">
        <v>36</v>
      </c>
    </row>
    <row r="69" spans="1:79" s="30" customFormat="1" ht="25.5" customHeight="1" x14ac:dyDescent="0.25">
      <c r="A69" s="101">
        <v>3110</v>
      </c>
      <c r="B69" s="102"/>
      <c r="C69" s="102"/>
      <c r="D69" s="103"/>
      <c r="E69" s="67" t="s">
        <v>300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9"/>
      <c r="X69" s="105">
        <v>0</v>
      </c>
      <c r="Y69" s="106"/>
      <c r="Z69" s="106"/>
      <c r="AA69" s="106"/>
      <c r="AB69" s="107"/>
      <c r="AC69" s="105">
        <v>0</v>
      </c>
      <c r="AD69" s="106"/>
      <c r="AE69" s="106"/>
      <c r="AF69" s="106"/>
      <c r="AG69" s="107"/>
      <c r="AH69" s="105">
        <v>0</v>
      </c>
      <c r="AI69" s="106"/>
      <c r="AJ69" s="106"/>
      <c r="AK69" s="106"/>
      <c r="AL69" s="107"/>
      <c r="AM69" s="105">
        <f>IF(ISNUMBER(X69),X69,0)+IF(ISNUMBER(AC69),AC69,0)</f>
        <v>0</v>
      </c>
      <c r="AN69" s="106"/>
      <c r="AO69" s="106"/>
      <c r="AP69" s="106"/>
      <c r="AQ69" s="107"/>
      <c r="AR69" s="105">
        <v>0</v>
      </c>
      <c r="AS69" s="106"/>
      <c r="AT69" s="106"/>
      <c r="AU69" s="106"/>
      <c r="AV69" s="107"/>
      <c r="AW69" s="105">
        <v>0</v>
      </c>
      <c r="AX69" s="106"/>
      <c r="AY69" s="106"/>
      <c r="AZ69" s="106"/>
      <c r="BA69" s="107"/>
      <c r="BB69" s="105">
        <v>0</v>
      </c>
      <c r="BC69" s="106"/>
      <c r="BD69" s="106"/>
      <c r="BE69" s="106"/>
      <c r="BF69" s="107"/>
      <c r="BG69" s="104">
        <f>IF(ISNUMBER(AR69),AR69,0)+IF(ISNUMBER(AW69),AW69,0)</f>
        <v>0</v>
      </c>
      <c r="BH69" s="104"/>
      <c r="BI69" s="104"/>
      <c r="BJ69" s="104"/>
      <c r="BK69" s="104"/>
      <c r="CA69" s="30" t="s">
        <v>37</v>
      </c>
    </row>
    <row r="70" spans="1:79" s="7" customFormat="1" ht="12.75" customHeight="1" x14ac:dyDescent="0.25">
      <c r="A70" s="122"/>
      <c r="B70" s="123"/>
      <c r="C70" s="123"/>
      <c r="D70" s="124"/>
      <c r="E70" s="57" t="s">
        <v>161</v>
      </c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1"/>
      <c r="X70" s="119">
        <v>0</v>
      </c>
      <c r="Y70" s="120"/>
      <c r="Z70" s="120"/>
      <c r="AA70" s="120"/>
      <c r="AB70" s="121"/>
      <c r="AC70" s="119">
        <v>0</v>
      </c>
      <c r="AD70" s="120"/>
      <c r="AE70" s="120"/>
      <c r="AF70" s="120"/>
      <c r="AG70" s="121"/>
      <c r="AH70" s="119">
        <v>0</v>
      </c>
      <c r="AI70" s="120"/>
      <c r="AJ70" s="120"/>
      <c r="AK70" s="120"/>
      <c r="AL70" s="121"/>
      <c r="AM70" s="119">
        <f>IF(ISNUMBER(X70),X70,0)+IF(ISNUMBER(AC70),AC70,0)</f>
        <v>0</v>
      </c>
      <c r="AN70" s="120"/>
      <c r="AO70" s="120"/>
      <c r="AP70" s="120"/>
      <c r="AQ70" s="121"/>
      <c r="AR70" s="119">
        <v>0</v>
      </c>
      <c r="AS70" s="120"/>
      <c r="AT70" s="120"/>
      <c r="AU70" s="120"/>
      <c r="AV70" s="121"/>
      <c r="AW70" s="119">
        <v>0</v>
      </c>
      <c r="AX70" s="120"/>
      <c r="AY70" s="120"/>
      <c r="AZ70" s="120"/>
      <c r="BA70" s="121"/>
      <c r="BB70" s="119">
        <v>0</v>
      </c>
      <c r="BC70" s="120"/>
      <c r="BD70" s="120"/>
      <c r="BE70" s="120"/>
      <c r="BF70" s="121"/>
      <c r="BG70" s="129">
        <f>IF(ISNUMBER(AR70),AR70,0)+IF(ISNUMBER(AW70),AW70,0)</f>
        <v>0</v>
      </c>
      <c r="BH70" s="129"/>
      <c r="BI70" s="129"/>
      <c r="BJ70" s="129"/>
      <c r="BK70" s="129"/>
    </row>
    <row r="72" spans="1:79" ht="14.25" customHeight="1" x14ac:dyDescent="0.25">
      <c r="A72" s="82" t="s">
        <v>401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</row>
    <row r="73" spans="1:79" ht="15" customHeight="1" x14ac:dyDescent="0.25">
      <c r="A73" s="111" t="s">
        <v>272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</row>
    <row r="74" spans="1:79" ht="23.1" customHeight="1" x14ac:dyDescent="0.25">
      <c r="A74" s="112" t="s">
        <v>133</v>
      </c>
      <c r="B74" s="113"/>
      <c r="C74" s="113"/>
      <c r="D74" s="113"/>
      <c r="E74" s="114"/>
      <c r="F74" s="92" t="s">
        <v>20</v>
      </c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4"/>
      <c r="X74" s="46" t="s">
        <v>276</v>
      </c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61" t="s">
        <v>278</v>
      </c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3"/>
    </row>
    <row r="75" spans="1:79" ht="53.25" customHeight="1" x14ac:dyDescent="0.25">
      <c r="A75" s="115"/>
      <c r="B75" s="116"/>
      <c r="C75" s="116"/>
      <c r="D75" s="116"/>
      <c r="E75" s="117"/>
      <c r="F75" s="95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7"/>
      <c r="X75" s="61" t="s">
        <v>5</v>
      </c>
      <c r="Y75" s="62"/>
      <c r="Z75" s="62"/>
      <c r="AA75" s="62"/>
      <c r="AB75" s="63"/>
      <c r="AC75" s="61" t="s">
        <v>4</v>
      </c>
      <c r="AD75" s="62"/>
      <c r="AE75" s="62"/>
      <c r="AF75" s="62"/>
      <c r="AG75" s="63"/>
      <c r="AH75" s="88" t="s">
        <v>130</v>
      </c>
      <c r="AI75" s="89"/>
      <c r="AJ75" s="89"/>
      <c r="AK75" s="89"/>
      <c r="AL75" s="90"/>
      <c r="AM75" s="61" t="s">
        <v>6</v>
      </c>
      <c r="AN75" s="62"/>
      <c r="AO75" s="62"/>
      <c r="AP75" s="62"/>
      <c r="AQ75" s="63"/>
      <c r="AR75" s="61" t="s">
        <v>5</v>
      </c>
      <c r="AS75" s="62"/>
      <c r="AT75" s="62"/>
      <c r="AU75" s="62"/>
      <c r="AV75" s="63"/>
      <c r="AW75" s="61" t="s">
        <v>4</v>
      </c>
      <c r="AX75" s="62"/>
      <c r="AY75" s="62"/>
      <c r="AZ75" s="62"/>
      <c r="BA75" s="63"/>
      <c r="BB75" s="128" t="s">
        <v>130</v>
      </c>
      <c r="BC75" s="128"/>
      <c r="BD75" s="128"/>
      <c r="BE75" s="128"/>
      <c r="BF75" s="128"/>
      <c r="BG75" s="61" t="s">
        <v>108</v>
      </c>
      <c r="BH75" s="62"/>
      <c r="BI75" s="62"/>
      <c r="BJ75" s="62"/>
      <c r="BK75" s="63"/>
    </row>
    <row r="76" spans="1:79" ht="15" customHeight="1" x14ac:dyDescent="0.25">
      <c r="A76" s="61">
        <v>1</v>
      </c>
      <c r="B76" s="62"/>
      <c r="C76" s="62"/>
      <c r="D76" s="62"/>
      <c r="E76" s="63"/>
      <c r="F76" s="61">
        <v>2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3"/>
      <c r="X76" s="61">
        <v>3</v>
      </c>
      <c r="Y76" s="62"/>
      <c r="Z76" s="62"/>
      <c r="AA76" s="62"/>
      <c r="AB76" s="63"/>
      <c r="AC76" s="61">
        <v>4</v>
      </c>
      <c r="AD76" s="62"/>
      <c r="AE76" s="62"/>
      <c r="AF76" s="62"/>
      <c r="AG76" s="63"/>
      <c r="AH76" s="61">
        <v>5</v>
      </c>
      <c r="AI76" s="62"/>
      <c r="AJ76" s="62"/>
      <c r="AK76" s="62"/>
      <c r="AL76" s="63"/>
      <c r="AM76" s="61">
        <v>6</v>
      </c>
      <c r="AN76" s="62"/>
      <c r="AO76" s="62"/>
      <c r="AP76" s="62"/>
      <c r="AQ76" s="63"/>
      <c r="AR76" s="61">
        <v>7</v>
      </c>
      <c r="AS76" s="62"/>
      <c r="AT76" s="62"/>
      <c r="AU76" s="62"/>
      <c r="AV76" s="63"/>
      <c r="AW76" s="61">
        <v>8</v>
      </c>
      <c r="AX76" s="62"/>
      <c r="AY76" s="62"/>
      <c r="AZ76" s="62"/>
      <c r="BA76" s="63"/>
      <c r="BB76" s="61">
        <v>9</v>
      </c>
      <c r="BC76" s="62"/>
      <c r="BD76" s="62"/>
      <c r="BE76" s="62"/>
      <c r="BF76" s="63"/>
      <c r="BG76" s="61">
        <v>10</v>
      </c>
      <c r="BH76" s="62"/>
      <c r="BI76" s="62"/>
      <c r="BJ76" s="62"/>
      <c r="BK76" s="63"/>
    </row>
    <row r="77" spans="1:79" s="1" customFormat="1" ht="15" hidden="1" customHeight="1" x14ac:dyDescent="0.25">
      <c r="A77" s="54" t="s">
        <v>76</v>
      </c>
      <c r="B77" s="55"/>
      <c r="C77" s="55"/>
      <c r="D77" s="55"/>
      <c r="E77" s="56"/>
      <c r="F77" s="54" t="s">
        <v>69</v>
      </c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6"/>
      <c r="X77" s="54" t="s">
        <v>72</v>
      </c>
      <c r="Y77" s="55"/>
      <c r="Z77" s="55"/>
      <c r="AA77" s="55"/>
      <c r="AB77" s="56"/>
      <c r="AC77" s="54" t="s">
        <v>73</v>
      </c>
      <c r="AD77" s="55"/>
      <c r="AE77" s="55"/>
      <c r="AF77" s="55"/>
      <c r="AG77" s="56"/>
      <c r="AH77" s="54" t="s">
        <v>106</v>
      </c>
      <c r="AI77" s="55"/>
      <c r="AJ77" s="55"/>
      <c r="AK77" s="55"/>
      <c r="AL77" s="56"/>
      <c r="AM77" s="98" t="s">
        <v>198</v>
      </c>
      <c r="AN77" s="99"/>
      <c r="AO77" s="99"/>
      <c r="AP77" s="99"/>
      <c r="AQ77" s="100"/>
      <c r="AR77" s="54" t="s">
        <v>74</v>
      </c>
      <c r="AS77" s="55"/>
      <c r="AT77" s="55"/>
      <c r="AU77" s="55"/>
      <c r="AV77" s="56"/>
      <c r="AW77" s="54" t="s">
        <v>75</v>
      </c>
      <c r="AX77" s="55"/>
      <c r="AY77" s="55"/>
      <c r="AZ77" s="55"/>
      <c r="BA77" s="56"/>
      <c r="BB77" s="54" t="s">
        <v>107</v>
      </c>
      <c r="BC77" s="55"/>
      <c r="BD77" s="55"/>
      <c r="BE77" s="55"/>
      <c r="BF77" s="56"/>
      <c r="BG77" s="98" t="s">
        <v>198</v>
      </c>
      <c r="BH77" s="99"/>
      <c r="BI77" s="99"/>
      <c r="BJ77" s="99"/>
      <c r="BK77" s="100"/>
      <c r="CA77" t="s">
        <v>38</v>
      </c>
    </row>
    <row r="78" spans="1:79" s="7" customFormat="1" ht="12.75" customHeight="1" x14ac:dyDescent="0.25">
      <c r="A78" s="122"/>
      <c r="B78" s="123"/>
      <c r="C78" s="123"/>
      <c r="D78" s="123"/>
      <c r="E78" s="124"/>
      <c r="F78" s="122" t="s">
        <v>161</v>
      </c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4"/>
      <c r="X78" s="130"/>
      <c r="Y78" s="131"/>
      <c r="Z78" s="131"/>
      <c r="AA78" s="131"/>
      <c r="AB78" s="132"/>
      <c r="AC78" s="130"/>
      <c r="AD78" s="131"/>
      <c r="AE78" s="131"/>
      <c r="AF78" s="131"/>
      <c r="AG78" s="132"/>
      <c r="AH78" s="129"/>
      <c r="AI78" s="129"/>
      <c r="AJ78" s="129"/>
      <c r="AK78" s="129"/>
      <c r="AL78" s="129"/>
      <c r="AM78" s="129">
        <f>IF(ISNUMBER(X78),X78,0)+IF(ISNUMBER(AC78),AC78,0)</f>
        <v>0</v>
      </c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>
        <f>IF(ISNUMBER(AR78),AR78,0)+IF(ISNUMBER(AW78),AW78,0)</f>
        <v>0</v>
      </c>
      <c r="BH78" s="129"/>
      <c r="BI78" s="129"/>
      <c r="BJ78" s="129"/>
      <c r="BK78" s="129"/>
      <c r="CA78" s="7" t="s">
        <v>39</v>
      </c>
    </row>
    <row r="81" spans="1:79" ht="14.25" customHeight="1" x14ac:dyDescent="0.25">
      <c r="A81" s="82" t="s">
        <v>134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</row>
    <row r="82" spans="1:79" ht="14.25" customHeight="1" x14ac:dyDescent="0.25">
      <c r="A82" s="82" t="s">
        <v>388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</row>
    <row r="83" spans="1:79" ht="15" customHeight="1" x14ac:dyDescent="0.25">
      <c r="A83" s="111" t="s">
        <v>272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</row>
    <row r="84" spans="1:79" ht="23.1" customHeight="1" x14ac:dyDescent="0.25">
      <c r="A84" s="92" t="s">
        <v>7</v>
      </c>
      <c r="B84" s="93"/>
      <c r="C84" s="93"/>
      <c r="D84" s="92" t="s">
        <v>135</v>
      </c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4"/>
      <c r="U84" s="61" t="s">
        <v>273</v>
      </c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3"/>
      <c r="AN84" s="61" t="s">
        <v>274</v>
      </c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3"/>
      <c r="BG84" s="46" t="s">
        <v>275</v>
      </c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</row>
    <row r="85" spans="1:79" ht="52.5" customHeight="1" x14ac:dyDescent="0.25">
      <c r="A85" s="95"/>
      <c r="B85" s="96"/>
      <c r="C85" s="96"/>
      <c r="D85" s="95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7"/>
      <c r="U85" s="61" t="s">
        <v>5</v>
      </c>
      <c r="V85" s="62"/>
      <c r="W85" s="62"/>
      <c r="X85" s="62"/>
      <c r="Y85" s="63"/>
      <c r="Z85" s="61" t="s">
        <v>4</v>
      </c>
      <c r="AA85" s="62"/>
      <c r="AB85" s="62"/>
      <c r="AC85" s="62"/>
      <c r="AD85" s="63"/>
      <c r="AE85" s="88" t="s">
        <v>130</v>
      </c>
      <c r="AF85" s="89"/>
      <c r="AG85" s="89"/>
      <c r="AH85" s="90"/>
      <c r="AI85" s="61" t="s">
        <v>6</v>
      </c>
      <c r="AJ85" s="62"/>
      <c r="AK85" s="62"/>
      <c r="AL85" s="62"/>
      <c r="AM85" s="63"/>
      <c r="AN85" s="61" t="s">
        <v>5</v>
      </c>
      <c r="AO85" s="62"/>
      <c r="AP85" s="62"/>
      <c r="AQ85" s="62"/>
      <c r="AR85" s="63"/>
      <c r="AS85" s="61" t="s">
        <v>4</v>
      </c>
      <c r="AT85" s="62"/>
      <c r="AU85" s="62"/>
      <c r="AV85" s="62"/>
      <c r="AW85" s="63"/>
      <c r="AX85" s="88" t="s">
        <v>130</v>
      </c>
      <c r="AY85" s="89"/>
      <c r="AZ85" s="89"/>
      <c r="BA85" s="90"/>
      <c r="BB85" s="61" t="s">
        <v>108</v>
      </c>
      <c r="BC85" s="62"/>
      <c r="BD85" s="62"/>
      <c r="BE85" s="62"/>
      <c r="BF85" s="63"/>
      <c r="BG85" s="61" t="s">
        <v>5</v>
      </c>
      <c r="BH85" s="62"/>
      <c r="BI85" s="62"/>
      <c r="BJ85" s="62"/>
      <c r="BK85" s="63"/>
      <c r="BL85" s="46" t="s">
        <v>4</v>
      </c>
      <c r="BM85" s="46"/>
      <c r="BN85" s="46"/>
      <c r="BO85" s="46"/>
      <c r="BP85" s="46"/>
      <c r="BQ85" s="128" t="s">
        <v>130</v>
      </c>
      <c r="BR85" s="128"/>
      <c r="BS85" s="128"/>
      <c r="BT85" s="128"/>
      <c r="BU85" s="61" t="s">
        <v>109</v>
      </c>
      <c r="BV85" s="62"/>
      <c r="BW85" s="62"/>
      <c r="BX85" s="62"/>
      <c r="BY85" s="63"/>
    </row>
    <row r="86" spans="1:79" ht="15" customHeight="1" x14ac:dyDescent="0.25">
      <c r="A86" s="61">
        <v>1</v>
      </c>
      <c r="B86" s="62"/>
      <c r="C86" s="62"/>
      <c r="D86" s="61">
        <v>2</v>
      </c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3"/>
      <c r="U86" s="61">
        <v>3</v>
      </c>
      <c r="V86" s="62"/>
      <c r="W86" s="62"/>
      <c r="X86" s="62"/>
      <c r="Y86" s="63"/>
      <c r="Z86" s="61">
        <v>4</v>
      </c>
      <c r="AA86" s="62"/>
      <c r="AB86" s="62"/>
      <c r="AC86" s="62"/>
      <c r="AD86" s="63"/>
      <c r="AE86" s="61">
        <v>5</v>
      </c>
      <c r="AF86" s="62"/>
      <c r="AG86" s="62"/>
      <c r="AH86" s="63"/>
      <c r="AI86" s="61">
        <v>6</v>
      </c>
      <c r="AJ86" s="62"/>
      <c r="AK86" s="62"/>
      <c r="AL86" s="62"/>
      <c r="AM86" s="63"/>
      <c r="AN86" s="61">
        <v>7</v>
      </c>
      <c r="AO86" s="62"/>
      <c r="AP86" s="62"/>
      <c r="AQ86" s="62"/>
      <c r="AR86" s="63"/>
      <c r="AS86" s="61">
        <v>8</v>
      </c>
      <c r="AT86" s="62"/>
      <c r="AU86" s="62"/>
      <c r="AV86" s="62"/>
      <c r="AW86" s="63"/>
      <c r="AX86" s="46">
        <v>9</v>
      </c>
      <c r="AY86" s="46"/>
      <c r="AZ86" s="46"/>
      <c r="BA86" s="46"/>
      <c r="BB86" s="61">
        <v>10</v>
      </c>
      <c r="BC86" s="62"/>
      <c r="BD86" s="62"/>
      <c r="BE86" s="62"/>
      <c r="BF86" s="63"/>
      <c r="BG86" s="61">
        <v>11</v>
      </c>
      <c r="BH86" s="62"/>
      <c r="BI86" s="62"/>
      <c r="BJ86" s="62"/>
      <c r="BK86" s="63"/>
      <c r="BL86" s="46">
        <v>12</v>
      </c>
      <c r="BM86" s="46"/>
      <c r="BN86" s="46"/>
      <c r="BO86" s="46"/>
      <c r="BP86" s="46"/>
      <c r="BQ86" s="61">
        <v>13</v>
      </c>
      <c r="BR86" s="62"/>
      <c r="BS86" s="62"/>
      <c r="BT86" s="63"/>
      <c r="BU86" s="61">
        <v>14</v>
      </c>
      <c r="BV86" s="62"/>
      <c r="BW86" s="62"/>
      <c r="BX86" s="62"/>
      <c r="BY86" s="63"/>
    </row>
    <row r="87" spans="1:79" s="1" customFormat="1" ht="14.25" hidden="1" customHeight="1" x14ac:dyDescent="0.25">
      <c r="A87" s="54" t="s">
        <v>81</v>
      </c>
      <c r="B87" s="55"/>
      <c r="C87" s="55"/>
      <c r="D87" s="54" t="s">
        <v>69</v>
      </c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6"/>
      <c r="U87" s="45" t="s">
        <v>77</v>
      </c>
      <c r="V87" s="45"/>
      <c r="W87" s="45"/>
      <c r="X87" s="45"/>
      <c r="Y87" s="45"/>
      <c r="Z87" s="45" t="s">
        <v>78</v>
      </c>
      <c r="AA87" s="45"/>
      <c r="AB87" s="45"/>
      <c r="AC87" s="45"/>
      <c r="AD87" s="45"/>
      <c r="AE87" s="45" t="s">
        <v>103</v>
      </c>
      <c r="AF87" s="45"/>
      <c r="AG87" s="45"/>
      <c r="AH87" s="45"/>
      <c r="AI87" s="118" t="s">
        <v>197</v>
      </c>
      <c r="AJ87" s="118"/>
      <c r="AK87" s="118"/>
      <c r="AL87" s="118"/>
      <c r="AM87" s="118"/>
      <c r="AN87" s="45" t="s">
        <v>79</v>
      </c>
      <c r="AO87" s="45"/>
      <c r="AP87" s="45"/>
      <c r="AQ87" s="45"/>
      <c r="AR87" s="45"/>
      <c r="AS87" s="45" t="s">
        <v>80</v>
      </c>
      <c r="AT87" s="45"/>
      <c r="AU87" s="45"/>
      <c r="AV87" s="45"/>
      <c r="AW87" s="45"/>
      <c r="AX87" s="45" t="s">
        <v>104</v>
      </c>
      <c r="AY87" s="45"/>
      <c r="AZ87" s="45"/>
      <c r="BA87" s="45"/>
      <c r="BB87" s="118" t="s">
        <v>197</v>
      </c>
      <c r="BC87" s="118"/>
      <c r="BD87" s="118"/>
      <c r="BE87" s="118"/>
      <c r="BF87" s="118"/>
      <c r="BG87" s="45" t="s">
        <v>70</v>
      </c>
      <c r="BH87" s="45"/>
      <c r="BI87" s="45"/>
      <c r="BJ87" s="45"/>
      <c r="BK87" s="45"/>
      <c r="BL87" s="45" t="s">
        <v>71</v>
      </c>
      <c r="BM87" s="45"/>
      <c r="BN87" s="45"/>
      <c r="BO87" s="45"/>
      <c r="BP87" s="45"/>
      <c r="BQ87" s="45" t="s">
        <v>105</v>
      </c>
      <c r="BR87" s="45"/>
      <c r="BS87" s="45"/>
      <c r="BT87" s="45"/>
      <c r="BU87" s="118" t="s">
        <v>197</v>
      </c>
      <c r="BV87" s="118"/>
      <c r="BW87" s="118"/>
      <c r="BX87" s="118"/>
      <c r="BY87" s="118"/>
      <c r="CA87" t="s">
        <v>40</v>
      </c>
    </row>
    <row r="88" spans="1:79" s="30" customFormat="1" ht="38.25" customHeight="1" x14ac:dyDescent="0.25">
      <c r="A88" s="101">
        <v>1</v>
      </c>
      <c r="B88" s="102"/>
      <c r="C88" s="102"/>
      <c r="D88" s="67" t="s">
        <v>494</v>
      </c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9"/>
      <c r="U88" s="105">
        <v>0</v>
      </c>
      <c r="V88" s="106"/>
      <c r="W88" s="106"/>
      <c r="X88" s="106"/>
      <c r="Y88" s="107"/>
      <c r="Z88" s="105">
        <v>950105.98</v>
      </c>
      <c r="AA88" s="106"/>
      <c r="AB88" s="106"/>
      <c r="AC88" s="106"/>
      <c r="AD88" s="107"/>
      <c r="AE88" s="105">
        <v>0</v>
      </c>
      <c r="AF88" s="106"/>
      <c r="AG88" s="106"/>
      <c r="AH88" s="107"/>
      <c r="AI88" s="105">
        <f>IF(ISNUMBER(U88),U88,0)+IF(ISNUMBER(Z88),Z88,0)</f>
        <v>950105.98</v>
      </c>
      <c r="AJ88" s="106"/>
      <c r="AK88" s="106"/>
      <c r="AL88" s="106"/>
      <c r="AM88" s="107"/>
      <c r="AN88" s="105">
        <v>0</v>
      </c>
      <c r="AO88" s="106"/>
      <c r="AP88" s="106"/>
      <c r="AQ88" s="106"/>
      <c r="AR88" s="107"/>
      <c r="AS88" s="105">
        <v>0</v>
      </c>
      <c r="AT88" s="106"/>
      <c r="AU88" s="106"/>
      <c r="AV88" s="106"/>
      <c r="AW88" s="107"/>
      <c r="AX88" s="105">
        <v>0</v>
      </c>
      <c r="AY88" s="106"/>
      <c r="AZ88" s="106"/>
      <c r="BA88" s="107"/>
      <c r="BB88" s="105">
        <f>IF(ISNUMBER(AN88),AN88,0)+IF(ISNUMBER(AS88),AS88,0)</f>
        <v>0</v>
      </c>
      <c r="BC88" s="106"/>
      <c r="BD88" s="106"/>
      <c r="BE88" s="106"/>
      <c r="BF88" s="107"/>
      <c r="BG88" s="105">
        <v>0</v>
      </c>
      <c r="BH88" s="106"/>
      <c r="BI88" s="106"/>
      <c r="BJ88" s="106"/>
      <c r="BK88" s="107"/>
      <c r="BL88" s="105">
        <v>0</v>
      </c>
      <c r="BM88" s="106"/>
      <c r="BN88" s="106"/>
      <c r="BO88" s="106"/>
      <c r="BP88" s="107"/>
      <c r="BQ88" s="105">
        <v>0</v>
      </c>
      <c r="BR88" s="106"/>
      <c r="BS88" s="106"/>
      <c r="BT88" s="107"/>
      <c r="BU88" s="105">
        <f>IF(ISNUMBER(BG88),BG88,0)+IF(ISNUMBER(BL88),BL88,0)</f>
        <v>0</v>
      </c>
      <c r="BV88" s="106"/>
      <c r="BW88" s="106"/>
      <c r="BX88" s="106"/>
      <c r="BY88" s="107"/>
      <c r="CA88" s="30" t="s">
        <v>41</v>
      </c>
    </row>
    <row r="89" spans="1:79" s="7" customFormat="1" ht="12.75" customHeight="1" x14ac:dyDescent="0.25">
      <c r="A89" s="122"/>
      <c r="B89" s="123"/>
      <c r="C89" s="123"/>
      <c r="D89" s="57" t="s">
        <v>161</v>
      </c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1"/>
      <c r="U89" s="119">
        <v>0</v>
      </c>
      <c r="V89" s="120"/>
      <c r="W89" s="120"/>
      <c r="X89" s="120"/>
      <c r="Y89" s="121"/>
      <c r="Z89" s="119">
        <v>950105.98</v>
      </c>
      <c r="AA89" s="120"/>
      <c r="AB89" s="120"/>
      <c r="AC89" s="120"/>
      <c r="AD89" s="121"/>
      <c r="AE89" s="119">
        <v>0</v>
      </c>
      <c r="AF89" s="120"/>
      <c r="AG89" s="120"/>
      <c r="AH89" s="121"/>
      <c r="AI89" s="119">
        <f>IF(ISNUMBER(U89),U89,0)+IF(ISNUMBER(Z89),Z89,0)</f>
        <v>950105.98</v>
      </c>
      <c r="AJ89" s="120"/>
      <c r="AK89" s="120"/>
      <c r="AL89" s="120"/>
      <c r="AM89" s="121"/>
      <c r="AN89" s="119">
        <v>0</v>
      </c>
      <c r="AO89" s="120"/>
      <c r="AP89" s="120"/>
      <c r="AQ89" s="120"/>
      <c r="AR89" s="121"/>
      <c r="AS89" s="119">
        <v>0</v>
      </c>
      <c r="AT89" s="120"/>
      <c r="AU89" s="120"/>
      <c r="AV89" s="120"/>
      <c r="AW89" s="121"/>
      <c r="AX89" s="119">
        <v>0</v>
      </c>
      <c r="AY89" s="120"/>
      <c r="AZ89" s="120"/>
      <c r="BA89" s="121"/>
      <c r="BB89" s="119">
        <f>IF(ISNUMBER(AN89),AN89,0)+IF(ISNUMBER(AS89),AS89,0)</f>
        <v>0</v>
      </c>
      <c r="BC89" s="120"/>
      <c r="BD89" s="120"/>
      <c r="BE89" s="120"/>
      <c r="BF89" s="121"/>
      <c r="BG89" s="119">
        <v>0</v>
      </c>
      <c r="BH89" s="120"/>
      <c r="BI89" s="120"/>
      <c r="BJ89" s="120"/>
      <c r="BK89" s="121"/>
      <c r="BL89" s="119">
        <v>0</v>
      </c>
      <c r="BM89" s="120"/>
      <c r="BN89" s="120"/>
      <c r="BO89" s="120"/>
      <c r="BP89" s="121"/>
      <c r="BQ89" s="119">
        <v>0</v>
      </c>
      <c r="BR89" s="120"/>
      <c r="BS89" s="120"/>
      <c r="BT89" s="121"/>
      <c r="BU89" s="119">
        <f>IF(ISNUMBER(BG89),BG89,0)+IF(ISNUMBER(BL89),BL89,0)</f>
        <v>0</v>
      </c>
      <c r="BV89" s="120"/>
      <c r="BW89" s="120"/>
      <c r="BX89" s="120"/>
      <c r="BY89" s="121"/>
    </row>
    <row r="91" spans="1:79" ht="14.25" customHeight="1" x14ac:dyDescent="0.25">
      <c r="A91" s="82" t="s">
        <v>402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</row>
    <row r="92" spans="1:79" ht="15" customHeight="1" x14ac:dyDescent="0.25">
      <c r="A92" s="133" t="s">
        <v>272</v>
      </c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</row>
    <row r="93" spans="1:79" ht="23.1" customHeight="1" x14ac:dyDescent="0.25">
      <c r="A93" s="92" t="s">
        <v>7</v>
      </c>
      <c r="B93" s="93"/>
      <c r="C93" s="93"/>
      <c r="D93" s="92" t="s">
        <v>135</v>
      </c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4"/>
      <c r="U93" s="46" t="s">
        <v>276</v>
      </c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 t="s">
        <v>278</v>
      </c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</row>
    <row r="94" spans="1:79" ht="54" customHeight="1" x14ac:dyDescent="0.25">
      <c r="A94" s="95"/>
      <c r="B94" s="96"/>
      <c r="C94" s="96"/>
      <c r="D94" s="95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7"/>
      <c r="U94" s="61" t="s">
        <v>5</v>
      </c>
      <c r="V94" s="62"/>
      <c r="W94" s="62"/>
      <c r="X94" s="62"/>
      <c r="Y94" s="63"/>
      <c r="Z94" s="61" t="s">
        <v>4</v>
      </c>
      <c r="AA94" s="62"/>
      <c r="AB94" s="62"/>
      <c r="AC94" s="62"/>
      <c r="AD94" s="63"/>
      <c r="AE94" s="88" t="s">
        <v>130</v>
      </c>
      <c r="AF94" s="89"/>
      <c r="AG94" s="89"/>
      <c r="AH94" s="89"/>
      <c r="AI94" s="90"/>
      <c r="AJ94" s="61" t="s">
        <v>6</v>
      </c>
      <c r="AK94" s="62"/>
      <c r="AL94" s="62"/>
      <c r="AM94" s="62"/>
      <c r="AN94" s="63"/>
      <c r="AO94" s="61" t="s">
        <v>5</v>
      </c>
      <c r="AP94" s="62"/>
      <c r="AQ94" s="62"/>
      <c r="AR94" s="62"/>
      <c r="AS94" s="63"/>
      <c r="AT94" s="61" t="s">
        <v>4</v>
      </c>
      <c r="AU94" s="62"/>
      <c r="AV94" s="62"/>
      <c r="AW94" s="62"/>
      <c r="AX94" s="63"/>
      <c r="AY94" s="88" t="s">
        <v>130</v>
      </c>
      <c r="AZ94" s="89"/>
      <c r="BA94" s="89"/>
      <c r="BB94" s="89"/>
      <c r="BC94" s="90"/>
      <c r="BD94" s="46" t="s">
        <v>108</v>
      </c>
      <c r="BE94" s="46"/>
      <c r="BF94" s="46"/>
      <c r="BG94" s="46"/>
      <c r="BH94" s="46"/>
    </row>
    <row r="95" spans="1:79" ht="15" customHeight="1" x14ac:dyDescent="0.25">
      <c r="A95" s="61" t="s">
        <v>196</v>
      </c>
      <c r="B95" s="62"/>
      <c r="C95" s="62"/>
      <c r="D95" s="61">
        <v>2</v>
      </c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3"/>
      <c r="U95" s="61">
        <v>3</v>
      </c>
      <c r="V95" s="62"/>
      <c r="W95" s="62"/>
      <c r="X95" s="62"/>
      <c r="Y95" s="63"/>
      <c r="Z95" s="61">
        <v>4</v>
      </c>
      <c r="AA95" s="62"/>
      <c r="AB95" s="62"/>
      <c r="AC95" s="62"/>
      <c r="AD95" s="63"/>
      <c r="AE95" s="61">
        <v>5</v>
      </c>
      <c r="AF95" s="62"/>
      <c r="AG95" s="62"/>
      <c r="AH95" s="62"/>
      <c r="AI95" s="63"/>
      <c r="AJ95" s="61">
        <v>6</v>
      </c>
      <c r="AK95" s="62"/>
      <c r="AL95" s="62"/>
      <c r="AM95" s="62"/>
      <c r="AN95" s="63"/>
      <c r="AO95" s="61">
        <v>7</v>
      </c>
      <c r="AP95" s="62"/>
      <c r="AQ95" s="62"/>
      <c r="AR95" s="62"/>
      <c r="AS95" s="63"/>
      <c r="AT95" s="61">
        <v>8</v>
      </c>
      <c r="AU95" s="62"/>
      <c r="AV95" s="62"/>
      <c r="AW95" s="62"/>
      <c r="AX95" s="63"/>
      <c r="AY95" s="61">
        <v>9</v>
      </c>
      <c r="AZ95" s="62"/>
      <c r="BA95" s="62"/>
      <c r="BB95" s="62"/>
      <c r="BC95" s="63"/>
      <c r="BD95" s="61">
        <v>10</v>
      </c>
      <c r="BE95" s="62"/>
      <c r="BF95" s="62"/>
      <c r="BG95" s="62"/>
      <c r="BH95" s="63"/>
    </row>
    <row r="96" spans="1:79" s="1" customFormat="1" ht="12.75" hidden="1" customHeight="1" x14ac:dyDescent="0.25">
      <c r="A96" s="54" t="s">
        <v>81</v>
      </c>
      <c r="B96" s="55"/>
      <c r="C96" s="55"/>
      <c r="D96" s="54" t="s">
        <v>69</v>
      </c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6"/>
      <c r="U96" s="54" t="s">
        <v>72</v>
      </c>
      <c r="V96" s="55"/>
      <c r="W96" s="55"/>
      <c r="X96" s="55"/>
      <c r="Y96" s="56"/>
      <c r="Z96" s="54" t="s">
        <v>73</v>
      </c>
      <c r="AA96" s="55"/>
      <c r="AB96" s="55"/>
      <c r="AC96" s="55"/>
      <c r="AD96" s="56"/>
      <c r="AE96" s="54" t="s">
        <v>106</v>
      </c>
      <c r="AF96" s="55"/>
      <c r="AG96" s="55"/>
      <c r="AH96" s="55"/>
      <c r="AI96" s="56"/>
      <c r="AJ96" s="98" t="s">
        <v>198</v>
      </c>
      <c r="AK96" s="99"/>
      <c r="AL96" s="99"/>
      <c r="AM96" s="99"/>
      <c r="AN96" s="100"/>
      <c r="AO96" s="54" t="s">
        <v>74</v>
      </c>
      <c r="AP96" s="55"/>
      <c r="AQ96" s="55"/>
      <c r="AR96" s="55"/>
      <c r="AS96" s="56"/>
      <c r="AT96" s="54" t="s">
        <v>75</v>
      </c>
      <c r="AU96" s="55"/>
      <c r="AV96" s="55"/>
      <c r="AW96" s="55"/>
      <c r="AX96" s="56"/>
      <c r="AY96" s="54" t="s">
        <v>107</v>
      </c>
      <c r="AZ96" s="55"/>
      <c r="BA96" s="55"/>
      <c r="BB96" s="55"/>
      <c r="BC96" s="56"/>
      <c r="BD96" s="118" t="s">
        <v>198</v>
      </c>
      <c r="BE96" s="118"/>
      <c r="BF96" s="118"/>
      <c r="BG96" s="118"/>
      <c r="BH96" s="118"/>
      <c r="CA96" s="1" t="s">
        <v>42</v>
      </c>
    </row>
    <row r="97" spans="1:79" s="30" customFormat="1" ht="38.25" customHeight="1" x14ac:dyDescent="0.25">
      <c r="A97" s="101">
        <v>1</v>
      </c>
      <c r="B97" s="102"/>
      <c r="C97" s="102"/>
      <c r="D97" s="67" t="s">
        <v>494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9"/>
      <c r="U97" s="105">
        <v>0</v>
      </c>
      <c r="V97" s="106"/>
      <c r="W97" s="106"/>
      <c r="X97" s="106"/>
      <c r="Y97" s="107"/>
      <c r="Z97" s="105">
        <v>0</v>
      </c>
      <c r="AA97" s="106"/>
      <c r="AB97" s="106"/>
      <c r="AC97" s="106"/>
      <c r="AD97" s="107"/>
      <c r="AE97" s="104">
        <v>0</v>
      </c>
      <c r="AF97" s="104"/>
      <c r="AG97" s="104"/>
      <c r="AH97" s="104"/>
      <c r="AI97" s="104"/>
      <c r="AJ97" s="134">
        <f>IF(ISNUMBER(U97),U97,0)+IF(ISNUMBER(Z97),Z97,0)</f>
        <v>0</v>
      </c>
      <c r="AK97" s="134"/>
      <c r="AL97" s="134"/>
      <c r="AM97" s="134"/>
      <c r="AN97" s="134"/>
      <c r="AO97" s="104">
        <v>0</v>
      </c>
      <c r="AP97" s="104"/>
      <c r="AQ97" s="104"/>
      <c r="AR97" s="104"/>
      <c r="AS97" s="104"/>
      <c r="AT97" s="134">
        <v>0</v>
      </c>
      <c r="AU97" s="134"/>
      <c r="AV97" s="134"/>
      <c r="AW97" s="134"/>
      <c r="AX97" s="134"/>
      <c r="AY97" s="104">
        <v>0</v>
      </c>
      <c r="AZ97" s="104"/>
      <c r="BA97" s="104"/>
      <c r="BB97" s="104"/>
      <c r="BC97" s="104"/>
      <c r="BD97" s="134">
        <f>IF(ISNUMBER(AO97),AO97,0)+IF(ISNUMBER(AT97),AT97,0)</f>
        <v>0</v>
      </c>
      <c r="BE97" s="134"/>
      <c r="BF97" s="134"/>
      <c r="BG97" s="134"/>
      <c r="BH97" s="134"/>
      <c r="CA97" s="30" t="s">
        <v>43</v>
      </c>
    </row>
    <row r="98" spans="1:79" s="7" customFormat="1" ht="12.75" customHeight="1" x14ac:dyDescent="0.25">
      <c r="A98" s="122"/>
      <c r="B98" s="123"/>
      <c r="C98" s="123"/>
      <c r="D98" s="57" t="s">
        <v>161</v>
      </c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1"/>
      <c r="U98" s="119">
        <v>0</v>
      </c>
      <c r="V98" s="120"/>
      <c r="W98" s="120"/>
      <c r="X98" s="120"/>
      <c r="Y98" s="121"/>
      <c r="Z98" s="119">
        <v>0</v>
      </c>
      <c r="AA98" s="120"/>
      <c r="AB98" s="120"/>
      <c r="AC98" s="120"/>
      <c r="AD98" s="121"/>
      <c r="AE98" s="129">
        <v>0</v>
      </c>
      <c r="AF98" s="129"/>
      <c r="AG98" s="129"/>
      <c r="AH98" s="129"/>
      <c r="AI98" s="129"/>
      <c r="AJ98" s="156">
        <f>IF(ISNUMBER(U98),U98,0)+IF(ISNUMBER(Z98),Z98,0)</f>
        <v>0</v>
      </c>
      <c r="AK98" s="156"/>
      <c r="AL98" s="156"/>
      <c r="AM98" s="156"/>
      <c r="AN98" s="156"/>
      <c r="AO98" s="129">
        <v>0</v>
      </c>
      <c r="AP98" s="129"/>
      <c r="AQ98" s="129"/>
      <c r="AR98" s="129"/>
      <c r="AS98" s="129"/>
      <c r="AT98" s="156">
        <v>0</v>
      </c>
      <c r="AU98" s="156"/>
      <c r="AV98" s="156"/>
      <c r="AW98" s="156"/>
      <c r="AX98" s="156"/>
      <c r="AY98" s="129">
        <v>0</v>
      </c>
      <c r="AZ98" s="129"/>
      <c r="BA98" s="129"/>
      <c r="BB98" s="129"/>
      <c r="BC98" s="129"/>
      <c r="BD98" s="156">
        <f>IF(ISNUMBER(AO98),AO98,0)+IF(ISNUMBER(AT98),AT98,0)</f>
        <v>0</v>
      </c>
      <c r="BE98" s="156"/>
      <c r="BF98" s="156"/>
      <c r="BG98" s="156"/>
      <c r="BH98" s="156"/>
    </row>
    <row r="99" spans="1:79" s="6" customFormat="1" ht="12.75" customHeight="1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</row>
    <row r="101" spans="1:79" ht="14.25" customHeight="1" x14ac:dyDescent="0.25">
      <c r="A101" s="82" t="s">
        <v>166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</row>
    <row r="102" spans="1:79" ht="14.25" customHeight="1" x14ac:dyDescent="0.25">
      <c r="A102" s="82" t="s">
        <v>389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</row>
    <row r="103" spans="1:79" ht="23.1" customHeight="1" x14ac:dyDescent="0.25">
      <c r="A103" s="92" t="s">
        <v>7</v>
      </c>
      <c r="B103" s="93"/>
      <c r="C103" s="93"/>
      <c r="D103" s="46" t="s">
        <v>10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 t="s">
        <v>9</v>
      </c>
      <c r="R103" s="46"/>
      <c r="S103" s="46"/>
      <c r="T103" s="46"/>
      <c r="U103" s="46"/>
      <c r="V103" s="46" t="s">
        <v>8</v>
      </c>
      <c r="W103" s="46"/>
      <c r="X103" s="46"/>
      <c r="Y103" s="46"/>
      <c r="Z103" s="46"/>
      <c r="AA103" s="46"/>
      <c r="AB103" s="46"/>
      <c r="AC103" s="46"/>
      <c r="AD103" s="46"/>
      <c r="AE103" s="46"/>
      <c r="AF103" s="61" t="s">
        <v>273</v>
      </c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3"/>
      <c r="AU103" s="61" t="s">
        <v>274</v>
      </c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3"/>
      <c r="BJ103" s="61" t="s">
        <v>275</v>
      </c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3"/>
    </row>
    <row r="104" spans="1:79" ht="32.25" customHeight="1" x14ac:dyDescent="0.25">
      <c r="A104" s="95"/>
      <c r="B104" s="96"/>
      <c r="C104" s="9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 t="s">
        <v>5</v>
      </c>
      <c r="AG104" s="46"/>
      <c r="AH104" s="46"/>
      <c r="AI104" s="46"/>
      <c r="AJ104" s="46"/>
      <c r="AK104" s="46" t="s">
        <v>4</v>
      </c>
      <c r="AL104" s="46"/>
      <c r="AM104" s="46"/>
      <c r="AN104" s="46"/>
      <c r="AO104" s="46"/>
      <c r="AP104" s="46" t="s">
        <v>137</v>
      </c>
      <c r="AQ104" s="46"/>
      <c r="AR104" s="46"/>
      <c r="AS104" s="46"/>
      <c r="AT104" s="46"/>
      <c r="AU104" s="46" t="s">
        <v>5</v>
      </c>
      <c r="AV104" s="46"/>
      <c r="AW104" s="46"/>
      <c r="AX104" s="46"/>
      <c r="AY104" s="46"/>
      <c r="AZ104" s="46" t="s">
        <v>4</v>
      </c>
      <c r="BA104" s="46"/>
      <c r="BB104" s="46"/>
      <c r="BC104" s="46"/>
      <c r="BD104" s="46"/>
      <c r="BE104" s="46" t="s">
        <v>102</v>
      </c>
      <c r="BF104" s="46"/>
      <c r="BG104" s="46"/>
      <c r="BH104" s="46"/>
      <c r="BI104" s="46"/>
      <c r="BJ104" s="46" t="s">
        <v>5</v>
      </c>
      <c r="BK104" s="46"/>
      <c r="BL104" s="46"/>
      <c r="BM104" s="46"/>
      <c r="BN104" s="46"/>
      <c r="BO104" s="46" t="s">
        <v>4</v>
      </c>
      <c r="BP104" s="46"/>
      <c r="BQ104" s="46"/>
      <c r="BR104" s="46"/>
      <c r="BS104" s="46"/>
      <c r="BT104" s="46" t="s">
        <v>109</v>
      </c>
      <c r="BU104" s="46"/>
      <c r="BV104" s="46"/>
      <c r="BW104" s="46"/>
      <c r="BX104" s="46"/>
    </row>
    <row r="105" spans="1:79" ht="15" customHeight="1" x14ac:dyDescent="0.25">
      <c r="A105" s="61">
        <v>1</v>
      </c>
      <c r="B105" s="62"/>
      <c r="C105" s="62"/>
      <c r="D105" s="46">
        <v>2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>
        <v>3</v>
      </c>
      <c r="R105" s="46"/>
      <c r="S105" s="46"/>
      <c r="T105" s="46"/>
      <c r="U105" s="46"/>
      <c r="V105" s="46">
        <v>4</v>
      </c>
      <c r="W105" s="46"/>
      <c r="X105" s="46"/>
      <c r="Y105" s="46"/>
      <c r="Z105" s="46"/>
      <c r="AA105" s="46"/>
      <c r="AB105" s="46"/>
      <c r="AC105" s="46"/>
      <c r="AD105" s="46"/>
      <c r="AE105" s="46"/>
      <c r="AF105" s="46">
        <v>5</v>
      </c>
      <c r="AG105" s="46"/>
      <c r="AH105" s="46"/>
      <c r="AI105" s="46"/>
      <c r="AJ105" s="46"/>
      <c r="AK105" s="46">
        <v>6</v>
      </c>
      <c r="AL105" s="46"/>
      <c r="AM105" s="46"/>
      <c r="AN105" s="46"/>
      <c r="AO105" s="46"/>
      <c r="AP105" s="46">
        <v>7</v>
      </c>
      <c r="AQ105" s="46"/>
      <c r="AR105" s="46"/>
      <c r="AS105" s="46"/>
      <c r="AT105" s="46"/>
      <c r="AU105" s="46">
        <v>8</v>
      </c>
      <c r="AV105" s="46"/>
      <c r="AW105" s="46"/>
      <c r="AX105" s="46"/>
      <c r="AY105" s="46"/>
      <c r="AZ105" s="46">
        <v>9</v>
      </c>
      <c r="BA105" s="46"/>
      <c r="BB105" s="46"/>
      <c r="BC105" s="46"/>
      <c r="BD105" s="46"/>
      <c r="BE105" s="46">
        <v>10</v>
      </c>
      <c r="BF105" s="46"/>
      <c r="BG105" s="46"/>
      <c r="BH105" s="46"/>
      <c r="BI105" s="46"/>
      <c r="BJ105" s="46">
        <v>11</v>
      </c>
      <c r="BK105" s="46"/>
      <c r="BL105" s="46"/>
      <c r="BM105" s="46"/>
      <c r="BN105" s="46"/>
      <c r="BO105" s="46">
        <v>12</v>
      </c>
      <c r="BP105" s="46"/>
      <c r="BQ105" s="46"/>
      <c r="BR105" s="46"/>
      <c r="BS105" s="46"/>
      <c r="BT105" s="46">
        <v>13</v>
      </c>
      <c r="BU105" s="46"/>
      <c r="BV105" s="46"/>
      <c r="BW105" s="46"/>
      <c r="BX105" s="46"/>
    </row>
    <row r="106" spans="1:79" ht="10.5" hidden="1" customHeight="1" x14ac:dyDescent="0.25">
      <c r="A106" s="54" t="s">
        <v>168</v>
      </c>
      <c r="B106" s="55"/>
      <c r="C106" s="55"/>
      <c r="D106" s="46" t="s">
        <v>69</v>
      </c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 t="s">
        <v>82</v>
      </c>
      <c r="R106" s="46"/>
      <c r="S106" s="46"/>
      <c r="T106" s="46"/>
      <c r="U106" s="46"/>
      <c r="V106" s="46" t="s">
        <v>83</v>
      </c>
      <c r="W106" s="46"/>
      <c r="X106" s="46"/>
      <c r="Y106" s="46"/>
      <c r="Z106" s="46"/>
      <c r="AA106" s="46"/>
      <c r="AB106" s="46"/>
      <c r="AC106" s="46"/>
      <c r="AD106" s="46"/>
      <c r="AE106" s="46"/>
      <c r="AF106" s="45" t="s">
        <v>123</v>
      </c>
      <c r="AG106" s="45"/>
      <c r="AH106" s="45"/>
      <c r="AI106" s="45"/>
      <c r="AJ106" s="45"/>
      <c r="AK106" s="52" t="s">
        <v>124</v>
      </c>
      <c r="AL106" s="52"/>
      <c r="AM106" s="52"/>
      <c r="AN106" s="52"/>
      <c r="AO106" s="52"/>
      <c r="AP106" s="118" t="s">
        <v>315</v>
      </c>
      <c r="AQ106" s="118"/>
      <c r="AR106" s="118"/>
      <c r="AS106" s="118"/>
      <c r="AT106" s="118"/>
      <c r="AU106" s="45" t="s">
        <v>125</v>
      </c>
      <c r="AV106" s="45"/>
      <c r="AW106" s="45"/>
      <c r="AX106" s="45"/>
      <c r="AY106" s="45"/>
      <c r="AZ106" s="52" t="s">
        <v>126</v>
      </c>
      <c r="BA106" s="52"/>
      <c r="BB106" s="52"/>
      <c r="BC106" s="52"/>
      <c r="BD106" s="52"/>
      <c r="BE106" s="118" t="s">
        <v>315</v>
      </c>
      <c r="BF106" s="118"/>
      <c r="BG106" s="118"/>
      <c r="BH106" s="118"/>
      <c r="BI106" s="118"/>
      <c r="BJ106" s="45" t="s">
        <v>117</v>
      </c>
      <c r="BK106" s="45"/>
      <c r="BL106" s="45"/>
      <c r="BM106" s="45"/>
      <c r="BN106" s="45"/>
      <c r="BO106" s="52" t="s">
        <v>118</v>
      </c>
      <c r="BP106" s="52"/>
      <c r="BQ106" s="52"/>
      <c r="BR106" s="52"/>
      <c r="BS106" s="52"/>
      <c r="BT106" s="118" t="s">
        <v>315</v>
      </c>
      <c r="BU106" s="118"/>
      <c r="BV106" s="118"/>
      <c r="BW106" s="118"/>
      <c r="BX106" s="118"/>
      <c r="CA106" t="s">
        <v>44</v>
      </c>
    </row>
    <row r="107" spans="1:79" s="7" customFormat="1" ht="15" customHeight="1" x14ac:dyDescent="0.25">
      <c r="A107" s="122">
        <v>0</v>
      </c>
      <c r="B107" s="123"/>
      <c r="C107" s="123"/>
      <c r="D107" s="135" t="s">
        <v>314</v>
      </c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136"/>
      <c r="BI107" s="136"/>
      <c r="BJ107" s="136"/>
      <c r="BK107" s="136"/>
      <c r="BL107" s="136"/>
      <c r="BM107" s="136"/>
      <c r="BN107" s="136"/>
      <c r="BO107" s="136"/>
      <c r="BP107" s="136"/>
      <c r="BQ107" s="136"/>
      <c r="BR107" s="136"/>
      <c r="BS107" s="136"/>
      <c r="BT107" s="136"/>
      <c r="BU107" s="136"/>
      <c r="BV107" s="136"/>
      <c r="BW107" s="136"/>
      <c r="BX107" s="136"/>
      <c r="CA107" s="7" t="s">
        <v>45</v>
      </c>
    </row>
    <row r="108" spans="1:79" s="30" customFormat="1" ht="85.5" customHeight="1" x14ac:dyDescent="0.25">
      <c r="A108" s="101">
        <v>1</v>
      </c>
      <c r="B108" s="102"/>
      <c r="C108" s="102"/>
      <c r="D108" s="155" t="s">
        <v>495</v>
      </c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9"/>
      <c r="Q108" s="46" t="s">
        <v>202</v>
      </c>
      <c r="R108" s="46"/>
      <c r="S108" s="46"/>
      <c r="T108" s="46"/>
      <c r="U108" s="46"/>
      <c r="V108" s="155" t="s">
        <v>317</v>
      </c>
      <c r="W108" s="68"/>
      <c r="X108" s="68"/>
      <c r="Y108" s="68"/>
      <c r="Z108" s="68"/>
      <c r="AA108" s="68"/>
      <c r="AB108" s="68"/>
      <c r="AC108" s="68"/>
      <c r="AD108" s="68"/>
      <c r="AE108" s="69"/>
      <c r="AF108" s="137">
        <v>0</v>
      </c>
      <c r="AG108" s="137"/>
      <c r="AH108" s="137"/>
      <c r="AI108" s="137"/>
      <c r="AJ108" s="137"/>
      <c r="AK108" s="137">
        <v>950105.98</v>
      </c>
      <c r="AL108" s="137"/>
      <c r="AM108" s="137"/>
      <c r="AN108" s="137"/>
      <c r="AO108" s="137"/>
      <c r="AP108" s="137">
        <v>950105.98</v>
      </c>
      <c r="AQ108" s="137"/>
      <c r="AR108" s="137"/>
      <c r="AS108" s="137"/>
      <c r="AT108" s="137"/>
      <c r="AU108" s="137">
        <v>0</v>
      </c>
      <c r="AV108" s="137"/>
      <c r="AW108" s="137"/>
      <c r="AX108" s="137"/>
      <c r="AY108" s="137"/>
      <c r="AZ108" s="137">
        <v>0</v>
      </c>
      <c r="BA108" s="137"/>
      <c r="BB108" s="137"/>
      <c r="BC108" s="137"/>
      <c r="BD108" s="137"/>
      <c r="BE108" s="137">
        <v>0</v>
      </c>
      <c r="BF108" s="137"/>
      <c r="BG108" s="137"/>
      <c r="BH108" s="137"/>
      <c r="BI108" s="137"/>
      <c r="BJ108" s="137">
        <v>0</v>
      </c>
      <c r="BK108" s="137"/>
      <c r="BL108" s="137"/>
      <c r="BM108" s="137"/>
      <c r="BN108" s="137"/>
      <c r="BO108" s="137">
        <v>0</v>
      </c>
      <c r="BP108" s="137"/>
      <c r="BQ108" s="137"/>
      <c r="BR108" s="137"/>
      <c r="BS108" s="137"/>
      <c r="BT108" s="137">
        <v>0</v>
      </c>
      <c r="BU108" s="137"/>
      <c r="BV108" s="137"/>
      <c r="BW108" s="137"/>
      <c r="BX108" s="137"/>
    </row>
    <row r="109" spans="1:79" s="7" customFormat="1" ht="15" customHeight="1" x14ac:dyDescent="0.25">
      <c r="A109" s="122">
        <v>0</v>
      </c>
      <c r="B109" s="123"/>
      <c r="C109" s="123"/>
      <c r="D109" s="157" t="s">
        <v>328</v>
      </c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1"/>
      <c r="Q109" s="135"/>
      <c r="R109" s="135"/>
      <c r="S109" s="135"/>
      <c r="T109" s="135"/>
      <c r="U109" s="135"/>
      <c r="V109" s="157"/>
      <c r="W109" s="50"/>
      <c r="X109" s="50"/>
      <c r="Y109" s="50"/>
      <c r="Z109" s="50"/>
      <c r="AA109" s="50"/>
      <c r="AB109" s="50"/>
      <c r="AC109" s="50"/>
      <c r="AD109" s="50"/>
      <c r="AE109" s="51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36"/>
      <c r="BM109" s="136"/>
      <c r="BN109" s="136"/>
      <c r="BO109" s="136"/>
      <c r="BP109" s="136"/>
      <c r="BQ109" s="136"/>
      <c r="BR109" s="136"/>
      <c r="BS109" s="136"/>
      <c r="BT109" s="136"/>
      <c r="BU109" s="136"/>
      <c r="BV109" s="136"/>
      <c r="BW109" s="136"/>
      <c r="BX109" s="136"/>
    </row>
    <row r="110" spans="1:79" s="30" customFormat="1" ht="28.5" customHeight="1" x14ac:dyDescent="0.25">
      <c r="A110" s="101">
        <v>0</v>
      </c>
      <c r="B110" s="102"/>
      <c r="C110" s="102"/>
      <c r="D110" s="155" t="s">
        <v>496</v>
      </c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9"/>
      <c r="Q110" s="46" t="s">
        <v>204</v>
      </c>
      <c r="R110" s="46"/>
      <c r="S110" s="46"/>
      <c r="T110" s="46"/>
      <c r="U110" s="46"/>
      <c r="V110" s="155" t="s">
        <v>317</v>
      </c>
      <c r="W110" s="68"/>
      <c r="X110" s="68"/>
      <c r="Y110" s="68"/>
      <c r="Z110" s="68"/>
      <c r="AA110" s="68"/>
      <c r="AB110" s="68"/>
      <c r="AC110" s="68"/>
      <c r="AD110" s="68"/>
      <c r="AE110" s="69"/>
      <c r="AF110" s="137">
        <v>0</v>
      </c>
      <c r="AG110" s="137"/>
      <c r="AH110" s="137"/>
      <c r="AI110" s="137"/>
      <c r="AJ110" s="137"/>
      <c r="AK110" s="137">
        <v>876</v>
      </c>
      <c r="AL110" s="137"/>
      <c r="AM110" s="137"/>
      <c r="AN110" s="137"/>
      <c r="AO110" s="137"/>
      <c r="AP110" s="137">
        <v>876</v>
      </c>
      <c r="AQ110" s="137"/>
      <c r="AR110" s="137"/>
      <c r="AS110" s="137"/>
      <c r="AT110" s="137"/>
      <c r="AU110" s="137">
        <v>0</v>
      </c>
      <c r="AV110" s="137"/>
      <c r="AW110" s="137"/>
      <c r="AX110" s="137"/>
      <c r="AY110" s="137"/>
      <c r="AZ110" s="137">
        <v>0</v>
      </c>
      <c r="BA110" s="137"/>
      <c r="BB110" s="137"/>
      <c r="BC110" s="137"/>
      <c r="BD110" s="137"/>
      <c r="BE110" s="137">
        <v>0</v>
      </c>
      <c r="BF110" s="137"/>
      <c r="BG110" s="137"/>
      <c r="BH110" s="137"/>
      <c r="BI110" s="137"/>
      <c r="BJ110" s="137">
        <v>0</v>
      </c>
      <c r="BK110" s="137"/>
      <c r="BL110" s="137"/>
      <c r="BM110" s="137"/>
      <c r="BN110" s="137"/>
      <c r="BO110" s="137">
        <v>0</v>
      </c>
      <c r="BP110" s="137"/>
      <c r="BQ110" s="137"/>
      <c r="BR110" s="137"/>
      <c r="BS110" s="137"/>
      <c r="BT110" s="137">
        <v>0</v>
      </c>
      <c r="BU110" s="137"/>
      <c r="BV110" s="137"/>
      <c r="BW110" s="137"/>
      <c r="BX110" s="137"/>
    </row>
    <row r="111" spans="1:79" s="7" customFormat="1" ht="15" customHeight="1" x14ac:dyDescent="0.25">
      <c r="A111" s="122">
        <v>0</v>
      </c>
      <c r="B111" s="123"/>
      <c r="C111" s="123"/>
      <c r="D111" s="157" t="s">
        <v>340</v>
      </c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1"/>
      <c r="Q111" s="135"/>
      <c r="R111" s="135"/>
      <c r="S111" s="135"/>
      <c r="T111" s="135"/>
      <c r="U111" s="135"/>
      <c r="V111" s="157"/>
      <c r="W111" s="50"/>
      <c r="X111" s="50"/>
      <c r="Y111" s="50"/>
      <c r="Z111" s="50"/>
      <c r="AA111" s="50"/>
      <c r="AB111" s="50"/>
      <c r="AC111" s="50"/>
      <c r="AD111" s="50"/>
      <c r="AE111" s="51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  <c r="BD111" s="136"/>
      <c r="BE111" s="136"/>
      <c r="BF111" s="136"/>
      <c r="BG111" s="136"/>
      <c r="BH111" s="136"/>
      <c r="BI111" s="136"/>
      <c r="BJ111" s="136"/>
      <c r="BK111" s="136"/>
      <c r="BL111" s="136"/>
      <c r="BM111" s="136"/>
      <c r="BN111" s="136"/>
      <c r="BO111" s="136"/>
      <c r="BP111" s="136"/>
      <c r="BQ111" s="136"/>
      <c r="BR111" s="136"/>
      <c r="BS111" s="136"/>
      <c r="BT111" s="136"/>
      <c r="BU111" s="136"/>
      <c r="BV111" s="136"/>
      <c r="BW111" s="136"/>
      <c r="BX111" s="136"/>
    </row>
    <row r="112" spans="1:79" s="30" customFormat="1" ht="15" customHeight="1" x14ac:dyDescent="0.25">
      <c r="A112" s="101">
        <v>0</v>
      </c>
      <c r="B112" s="102"/>
      <c r="C112" s="102"/>
      <c r="D112" s="155" t="s">
        <v>497</v>
      </c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9"/>
      <c r="Q112" s="46" t="s">
        <v>202</v>
      </c>
      <c r="R112" s="46"/>
      <c r="S112" s="46"/>
      <c r="T112" s="46"/>
      <c r="U112" s="46"/>
      <c r="V112" s="155" t="s">
        <v>317</v>
      </c>
      <c r="W112" s="68"/>
      <c r="X112" s="68"/>
      <c r="Y112" s="68"/>
      <c r="Z112" s="68"/>
      <c r="AA112" s="68"/>
      <c r="AB112" s="68"/>
      <c r="AC112" s="68"/>
      <c r="AD112" s="68"/>
      <c r="AE112" s="69"/>
      <c r="AF112" s="137">
        <v>0</v>
      </c>
      <c r="AG112" s="137"/>
      <c r="AH112" s="137"/>
      <c r="AI112" s="137"/>
      <c r="AJ112" s="137"/>
      <c r="AK112" s="137">
        <v>1085</v>
      </c>
      <c r="AL112" s="137"/>
      <c r="AM112" s="137"/>
      <c r="AN112" s="137"/>
      <c r="AO112" s="137"/>
      <c r="AP112" s="137">
        <v>1085</v>
      </c>
      <c r="AQ112" s="137"/>
      <c r="AR112" s="137"/>
      <c r="AS112" s="137"/>
      <c r="AT112" s="137"/>
      <c r="AU112" s="137">
        <v>0</v>
      </c>
      <c r="AV112" s="137"/>
      <c r="AW112" s="137"/>
      <c r="AX112" s="137"/>
      <c r="AY112" s="137"/>
      <c r="AZ112" s="137">
        <v>0</v>
      </c>
      <c r="BA112" s="137"/>
      <c r="BB112" s="137"/>
      <c r="BC112" s="137"/>
      <c r="BD112" s="137"/>
      <c r="BE112" s="137">
        <v>0</v>
      </c>
      <c r="BF112" s="137"/>
      <c r="BG112" s="137"/>
      <c r="BH112" s="137"/>
      <c r="BI112" s="137"/>
      <c r="BJ112" s="137">
        <v>0</v>
      </c>
      <c r="BK112" s="137"/>
      <c r="BL112" s="137"/>
      <c r="BM112" s="137"/>
      <c r="BN112" s="137"/>
      <c r="BO112" s="137">
        <v>0</v>
      </c>
      <c r="BP112" s="137"/>
      <c r="BQ112" s="137"/>
      <c r="BR112" s="137"/>
      <c r="BS112" s="137"/>
      <c r="BT112" s="137">
        <v>0</v>
      </c>
      <c r="BU112" s="137"/>
      <c r="BV112" s="137"/>
      <c r="BW112" s="137"/>
      <c r="BX112" s="137"/>
    </row>
    <row r="113" spans="1:79" s="7" customFormat="1" ht="15" customHeight="1" x14ac:dyDescent="0.25">
      <c r="A113" s="122">
        <v>0</v>
      </c>
      <c r="B113" s="123"/>
      <c r="C113" s="123"/>
      <c r="D113" s="157" t="s">
        <v>348</v>
      </c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1"/>
      <c r="Q113" s="135"/>
      <c r="R113" s="135"/>
      <c r="S113" s="135"/>
      <c r="T113" s="135"/>
      <c r="U113" s="135"/>
      <c r="V113" s="157"/>
      <c r="W113" s="50"/>
      <c r="X113" s="50"/>
      <c r="Y113" s="50"/>
      <c r="Z113" s="50"/>
      <c r="AA113" s="50"/>
      <c r="AB113" s="50"/>
      <c r="AC113" s="50"/>
      <c r="AD113" s="50"/>
      <c r="AE113" s="51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6"/>
      <c r="BM113" s="136"/>
      <c r="BN113" s="136"/>
      <c r="BO113" s="136"/>
      <c r="BP113" s="136"/>
      <c r="BQ113" s="136"/>
      <c r="BR113" s="136"/>
      <c r="BS113" s="136"/>
      <c r="BT113" s="136"/>
      <c r="BU113" s="136"/>
      <c r="BV113" s="136"/>
      <c r="BW113" s="136"/>
      <c r="BX113" s="136"/>
    </row>
    <row r="114" spans="1:79" s="30" customFormat="1" ht="28.5" customHeight="1" x14ac:dyDescent="0.25">
      <c r="A114" s="101">
        <v>0</v>
      </c>
      <c r="B114" s="102"/>
      <c r="C114" s="102"/>
      <c r="D114" s="155" t="s">
        <v>498</v>
      </c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9"/>
      <c r="Q114" s="46" t="s">
        <v>350</v>
      </c>
      <c r="R114" s="46"/>
      <c r="S114" s="46"/>
      <c r="T114" s="46"/>
      <c r="U114" s="46"/>
      <c r="V114" s="155" t="s">
        <v>317</v>
      </c>
      <c r="W114" s="68"/>
      <c r="X114" s="68"/>
      <c r="Y114" s="68"/>
      <c r="Z114" s="68"/>
      <c r="AA114" s="68"/>
      <c r="AB114" s="68"/>
      <c r="AC114" s="68"/>
      <c r="AD114" s="68"/>
      <c r="AE114" s="69"/>
      <c r="AF114" s="137">
        <v>0</v>
      </c>
      <c r="AG114" s="137"/>
      <c r="AH114" s="137"/>
      <c r="AI114" s="137"/>
      <c r="AJ114" s="137"/>
      <c r="AK114" s="137">
        <v>100</v>
      </c>
      <c r="AL114" s="137"/>
      <c r="AM114" s="137"/>
      <c r="AN114" s="137"/>
      <c r="AO114" s="137"/>
      <c r="AP114" s="137">
        <v>100</v>
      </c>
      <c r="AQ114" s="137"/>
      <c r="AR114" s="137"/>
      <c r="AS114" s="137"/>
      <c r="AT114" s="137"/>
      <c r="AU114" s="137">
        <v>0</v>
      </c>
      <c r="AV114" s="137"/>
      <c r="AW114" s="137"/>
      <c r="AX114" s="137"/>
      <c r="AY114" s="137"/>
      <c r="AZ114" s="137">
        <v>0</v>
      </c>
      <c r="BA114" s="137"/>
      <c r="BB114" s="137"/>
      <c r="BC114" s="137"/>
      <c r="BD114" s="137"/>
      <c r="BE114" s="137">
        <v>0</v>
      </c>
      <c r="BF114" s="137"/>
      <c r="BG114" s="137"/>
      <c r="BH114" s="137"/>
      <c r="BI114" s="137"/>
      <c r="BJ114" s="137">
        <v>0</v>
      </c>
      <c r="BK114" s="137"/>
      <c r="BL114" s="137"/>
      <c r="BM114" s="137"/>
      <c r="BN114" s="137"/>
      <c r="BO114" s="137">
        <v>0</v>
      </c>
      <c r="BP114" s="137"/>
      <c r="BQ114" s="137"/>
      <c r="BR114" s="137"/>
      <c r="BS114" s="137"/>
      <c r="BT114" s="137">
        <v>0</v>
      </c>
      <c r="BU114" s="137"/>
      <c r="BV114" s="137"/>
      <c r="BW114" s="137"/>
      <c r="BX114" s="137"/>
    </row>
    <row r="116" spans="1:79" ht="14.25" customHeight="1" x14ac:dyDescent="0.25">
      <c r="A116" s="82" t="s">
        <v>403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</row>
    <row r="117" spans="1:79" ht="23.1" customHeight="1" x14ac:dyDescent="0.25">
      <c r="A117" s="92" t="s">
        <v>7</v>
      </c>
      <c r="B117" s="93"/>
      <c r="C117" s="93"/>
      <c r="D117" s="46" t="s">
        <v>10</v>
      </c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 t="s">
        <v>9</v>
      </c>
      <c r="R117" s="46"/>
      <c r="S117" s="46"/>
      <c r="T117" s="46"/>
      <c r="U117" s="46"/>
      <c r="V117" s="46" t="s">
        <v>8</v>
      </c>
      <c r="W117" s="46"/>
      <c r="X117" s="46"/>
      <c r="Y117" s="46"/>
      <c r="Z117" s="46"/>
      <c r="AA117" s="46"/>
      <c r="AB117" s="46"/>
      <c r="AC117" s="46"/>
      <c r="AD117" s="46"/>
      <c r="AE117" s="46"/>
      <c r="AF117" s="61" t="s">
        <v>276</v>
      </c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3"/>
      <c r="AU117" s="61" t="s">
        <v>278</v>
      </c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3"/>
    </row>
    <row r="118" spans="1:79" ht="28.5" customHeight="1" x14ac:dyDescent="0.25">
      <c r="A118" s="95"/>
      <c r="B118" s="96"/>
      <c r="C118" s="9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 t="s">
        <v>5</v>
      </c>
      <c r="AG118" s="46"/>
      <c r="AH118" s="46"/>
      <c r="AI118" s="46"/>
      <c r="AJ118" s="46"/>
      <c r="AK118" s="46" t="s">
        <v>4</v>
      </c>
      <c r="AL118" s="46"/>
      <c r="AM118" s="46"/>
      <c r="AN118" s="46"/>
      <c r="AO118" s="46"/>
      <c r="AP118" s="46" t="s">
        <v>137</v>
      </c>
      <c r="AQ118" s="46"/>
      <c r="AR118" s="46"/>
      <c r="AS118" s="46"/>
      <c r="AT118" s="46"/>
      <c r="AU118" s="46" t="s">
        <v>5</v>
      </c>
      <c r="AV118" s="46"/>
      <c r="AW118" s="46"/>
      <c r="AX118" s="46"/>
      <c r="AY118" s="46"/>
      <c r="AZ118" s="46" t="s">
        <v>4</v>
      </c>
      <c r="BA118" s="46"/>
      <c r="BB118" s="46"/>
      <c r="BC118" s="46"/>
      <c r="BD118" s="46"/>
      <c r="BE118" s="46" t="s">
        <v>102</v>
      </c>
      <c r="BF118" s="46"/>
      <c r="BG118" s="46"/>
      <c r="BH118" s="46"/>
      <c r="BI118" s="46"/>
    </row>
    <row r="119" spans="1:79" ht="15" customHeight="1" x14ac:dyDescent="0.25">
      <c r="A119" s="61">
        <v>1</v>
      </c>
      <c r="B119" s="62"/>
      <c r="C119" s="62"/>
      <c r="D119" s="46">
        <v>2</v>
      </c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>
        <v>3</v>
      </c>
      <c r="R119" s="46"/>
      <c r="S119" s="46"/>
      <c r="T119" s="46"/>
      <c r="U119" s="46"/>
      <c r="V119" s="46">
        <v>4</v>
      </c>
      <c r="W119" s="46"/>
      <c r="X119" s="46"/>
      <c r="Y119" s="46"/>
      <c r="Z119" s="46"/>
      <c r="AA119" s="46"/>
      <c r="AB119" s="46"/>
      <c r="AC119" s="46"/>
      <c r="AD119" s="46"/>
      <c r="AE119" s="46"/>
      <c r="AF119" s="46">
        <v>5</v>
      </c>
      <c r="AG119" s="46"/>
      <c r="AH119" s="46"/>
      <c r="AI119" s="46"/>
      <c r="AJ119" s="46"/>
      <c r="AK119" s="46">
        <v>6</v>
      </c>
      <c r="AL119" s="46"/>
      <c r="AM119" s="46"/>
      <c r="AN119" s="46"/>
      <c r="AO119" s="46"/>
      <c r="AP119" s="46">
        <v>7</v>
      </c>
      <c r="AQ119" s="46"/>
      <c r="AR119" s="46"/>
      <c r="AS119" s="46"/>
      <c r="AT119" s="46"/>
      <c r="AU119" s="46">
        <v>8</v>
      </c>
      <c r="AV119" s="46"/>
      <c r="AW119" s="46"/>
      <c r="AX119" s="46"/>
      <c r="AY119" s="46"/>
      <c r="AZ119" s="46">
        <v>9</v>
      </c>
      <c r="BA119" s="46"/>
      <c r="BB119" s="46"/>
      <c r="BC119" s="46"/>
      <c r="BD119" s="46"/>
      <c r="BE119" s="46">
        <v>10</v>
      </c>
      <c r="BF119" s="46"/>
      <c r="BG119" s="46"/>
      <c r="BH119" s="46"/>
      <c r="BI119" s="46"/>
    </row>
    <row r="120" spans="1:79" ht="15.75" hidden="1" customHeight="1" x14ac:dyDescent="0.25">
      <c r="A120" s="54" t="s">
        <v>168</v>
      </c>
      <c r="B120" s="55"/>
      <c r="C120" s="55"/>
      <c r="D120" s="46" t="s">
        <v>69</v>
      </c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 t="s">
        <v>82</v>
      </c>
      <c r="R120" s="46"/>
      <c r="S120" s="46"/>
      <c r="T120" s="46"/>
      <c r="U120" s="46"/>
      <c r="V120" s="46" t="s">
        <v>83</v>
      </c>
      <c r="W120" s="46"/>
      <c r="X120" s="46"/>
      <c r="Y120" s="46"/>
      <c r="Z120" s="46"/>
      <c r="AA120" s="46"/>
      <c r="AB120" s="46"/>
      <c r="AC120" s="46"/>
      <c r="AD120" s="46"/>
      <c r="AE120" s="46"/>
      <c r="AF120" s="45" t="s">
        <v>119</v>
      </c>
      <c r="AG120" s="45"/>
      <c r="AH120" s="45"/>
      <c r="AI120" s="45"/>
      <c r="AJ120" s="45"/>
      <c r="AK120" s="52" t="s">
        <v>120</v>
      </c>
      <c r="AL120" s="52"/>
      <c r="AM120" s="52"/>
      <c r="AN120" s="52"/>
      <c r="AO120" s="52"/>
      <c r="AP120" s="118" t="s">
        <v>315</v>
      </c>
      <c r="AQ120" s="118"/>
      <c r="AR120" s="118"/>
      <c r="AS120" s="118"/>
      <c r="AT120" s="118"/>
      <c r="AU120" s="45" t="s">
        <v>121</v>
      </c>
      <c r="AV120" s="45"/>
      <c r="AW120" s="45"/>
      <c r="AX120" s="45"/>
      <c r="AY120" s="45"/>
      <c r="AZ120" s="52" t="s">
        <v>122</v>
      </c>
      <c r="BA120" s="52"/>
      <c r="BB120" s="52"/>
      <c r="BC120" s="52"/>
      <c r="BD120" s="52"/>
      <c r="BE120" s="118" t="s">
        <v>315</v>
      </c>
      <c r="BF120" s="118"/>
      <c r="BG120" s="118"/>
      <c r="BH120" s="118"/>
      <c r="BI120" s="118"/>
      <c r="CA120" t="s">
        <v>46</v>
      </c>
    </row>
    <row r="121" spans="1:79" s="7" customFormat="1" ht="13.8" x14ac:dyDescent="0.25">
      <c r="A121" s="122">
        <v>0</v>
      </c>
      <c r="B121" s="123"/>
      <c r="C121" s="123"/>
      <c r="D121" s="135" t="s">
        <v>314</v>
      </c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  <c r="AU121" s="136"/>
      <c r="AV121" s="136"/>
      <c r="AW121" s="136"/>
      <c r="AX121" s="136"/>
      <c r="AY121" s="136"/>
      <c r="AZ121" s="136"/>
      <c r="BA121" s="136"/>
      <c r="BB121" s="136"/>
      <c r="BC121" s="136"/>
      <c r="BD121" s="136"/>
      <c r="BE121" s="136"/>
      <c r="BF121" s="136"/>
      <c r="BG121" s="136"/>
      <c r="BH121" s="136"/>
      <c r="BI121" s="136"/>
      <c r="CA121" s="7" t="s">
        <v>47</v>
      </c>
    </row>
    <row r="122" spans="1:79" s="30" customFormat="1" ht="85.5" customHeight="1" x14ac:dyDescent="0.25">
      <c r="A122" s="101">
        <v>1</v>
      </c>
      <c r="B122" s="102"/>
      <c r="C122" s="102"/>
      <c r="D122" s="155" t="s">
        <v>495</v>
      </c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9"/>
      <c r="Q122" s="46" t="s">
        <v>202</v>
      </c>
      <c r="R122" s="46"/>
      <c r="S122" s="46"/>
      <c r="T122" s="46"/>
      <c r="U122" s="46"/>
      <c r="V122" s="155" t="s">
        <v>317</v>
      </c>
      <c r="W122" s="68"/>
      <c r="X122" s="68"/>
      <c r="Y122" s="68"/>
      <c r="Z122" s="68"/>
      <c r="AA122" s="68"/>
      <c r="AB122" s="68"/>
      <c r="AC122" s="68"/>
      <c r="AD122" s="68"/>
      <c r="AE122" s="69"/>
      <c r="AF122" s="137">
        <v>0</v>
      </c>
      <c r="AG122" s="137"/>
      <c r="AH122" s="137"/>
      <c r="AI122" s="137"/>
      <c r="AJ122" s="137"/>
      <c r="AK122" s="137">
        <v>0</v>
      </c>
      <c r="AL122" s="137"/>
      <c r="AM122" s="137"/>
      <c r="AN122" s="137"/>
      <c r="AO122" s="137"/>
      <c r="AP122" s="137">
        <v>0</v>
      </c>
      <c r="AQ122" s="137"/>
      <c r="AR122" s="137"/>
      <c r="AS122" s="137"/>
      <c r="AT122" s="137"/>
      <c r="AU122" s="137">
        <v>0</v>
      </c>
      <c r="AV122" s="137"/>
      <c r="AW122" s="137"/>
      <c r="AX122" s="137"/>
      <c r="AY122" s="137"/>
      <c r="AZ122" s="137">
        <v>0</v>
      </c>
      <c r="BA122" s="137"/>
      <c r="BB122" s="137"/>
      <c r="BC122" s="137"/>
      <c r="BD122" s="137"/>
      <c r="BE122" s="137">
        <v>0</v>
      </c>
      <c r="BF122" s="137"/>
      <c r="BG122" s="137"/>
      <c r="BH122" s="137"/>
      <c r="BI122" s="137"/>
    </row>
    <row r="123" spans="1:79" s="7" customFormat="1" ht="13.8" x14ac:dyDescent="0.25">
      <c r="A123" s="122">
        <v>0</v>
      </c>
      <c r="B123" s="123"/>
      <c r="C123" s="123"/>
      <c r="D123" s="157" t="s">
        <v>328</v>
      </c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1"/>
      <c r="Q123" s="135"/>
      <c r="R123" s="135"/>
      <c r="S123" s="135"/>
      <c r="T123" s="135"/>
      <c r="U123" s="135"/>
      <c r="V123" s="157"/>
      <c r="W123" s="50"/>
      <c r="X123" s="50"/>
      <c r="Y123" s="50"/>
      <c r="Z123" s="50"/>
      <c r="AA123" s="50"/>
      <c r="AB123" s="50"/>
      <c r="AC123" s="50"/>
      <c r="AD123" s="50"/>
      <c r="AE123" s="51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6"/>
      <c r="BB123" s="136"/>
      <c r="BC123" s="136"/>
      <c r="BD123" s="136"/>
      <c r="BE123" s="136"/>
      <c r="BF123" s="136"/>
      <c r="BG123" s="136"/>
      <c r="BH123" s="136"/>
      <c r="BI123" s="136"/>
    </row>
    <row r="124" spans="1:79" s="30" customFormat="1" ht="28.5" customHeight="1" x14ac:dyDescent="0.25">
      <c r="A124" s="101">
        <v>0</v>
      </c>
      <c r="B124" s="102"/>
      <c r="C124" s="102"/>
      <c r="D124" s="155" t="s">
        <v>496</v>
      </c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9"/>
      <c r="Q124" s="46" t="s">
        <v>204</v>
      </c>
      <c r="R124" s="46"/>
      <c r="S124" s="46"/>
      <c r="T124" s="46"/>
      <c r="U124" s="46"/>
      <c r="V124" s="155" t="s">
        <v>317</v>
      </c>
      <c r="W124" s="68"/>
      <c r="X124" s="68"/>
      <c r="Y124" s="68"/>
      <c r="Z124" s="68"/>
      <c r="AA124" s="68"/>
      <c r="AB124" s="68"/>
      <c r="AC124" s="68"/>
      <c r="AD124" s="68"/>
      <c r="AE124" s="69"/>
      <c r="AF124" s="137">
        <v>0</v>
      </c>
      <c r="AG124" s="137"/>
      <c r="AH124" s="137"/>
      <c r="AI124" s="137"/>
      <c r="AJ124" s="137"/>
      <c r="AK124" s="137">
        <v>0</v>
      </c>
      <c r="AL124" s="137"/>
      <c r="AM124" s="137"/>
      <c r="AN124" s="137"/>
      <c r="AO124" s="137"/>
      <c r="AP124" s="137">
        <v>0</v>
      </c>
      <c r="AQ124" s="137"/>
      <c r="AR124" s="137"/>
      <c r="AS124" s="137"/>
      <c r="AT124" s="137"/>
      <c r="AU124" s="137">
        <v>0</v>
      </c>
      <c r="AV124" s="137"/>
      <c r="AW124" s="137"/>
      <c r="AX124" s="137"/>
      <c r="AY124" s="137"/>
      <c r="AZ124" s="137">
        <v>0</v>
      </c>
      <c r="BA124" s="137"/>
      <c r="BB124" s="137"/>
      <c r="BC124" s="137"/>
      <c r="BD124" s="137"/>
      <c r="BE124" s="137">
        <v>0</v>
      </c>
      <c r="BF124" s="137"/>
      <c r="BG124" s="137"/>
      <c r="BH124" s="137"/>
      <c r="BI124" s="137"/>
    </row>
    <row r="125" spans="1:79" s="7" customFormat="1" ht="13.8" x14ac:dyDescent="0.25">
      <c r="A125" s="122">
        <v>0</v>
      </c>
      <c r="B125" s="123"/>
      <c r="C125" s="123"/>
      <c r="D125" s="157" t="s">
        <v>340</v>
      </c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1"/>
      <c r="Q125" s="135"/>
      <c r="R125" s="135"/>
      <c r="S125" s="135"/>
      <c r="T125" s="135"/>
      <c r="U125" s="135"/>
      <c r="V125" s="157"/>
      <c r="W125" s="50"/>
      <c r="X125" s="50"/>
      <c r="Y125" s="50"/>
      <c r="Z125" s="50"/>
      <c r="AA125" s="50"/>
      <c r="AB125" s="50"/>
      <c r="AC125" s="50"/>
      <c r="AD125" s="50"/>
      <c r="AE125" s="51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136"/>
      <c r="AS125" s="136"/>
      <c r="AT125" s="136"/>
      <c r="AU125" s="136"/>
      <c r="AV125" s="136"/>
      <c r="AW125" s="136"/>
      <c r="AX125" s="136"/>
      <c r="AY125" s="136"/>
      <c r="AZ125" s="136"/>
      <c r="BA125" s="136"/>
      <c r="BB125" s="136"/>
      <c r="BC125" s="136"/>
      <c r="BD125" s="136"/>
      <c r="BE125" s="136"/>
      <c r="BF125" s="136"/>
      <c r="BG125" s="136"/>
      <c r="BH125" s="136"/>
      <c r="BI125" s="136"/>
    </row>
    <row r="126" spans="1:79" s="30" customFormat="1" ht="14.25" customHeight="1" x14ac:dyDescent="0.25">
      <c r="A126" s="101">
        <v>0</v>
      </c>
      <c r="B126" s="102"/>
      <c r="C126" s="102"/>
      <c r="D126" s="155" t="s">
        <v>497</v>
      </c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9"/>
      <c r="Q126" s="46" t="s">
        <v>202</v>
      </c>
      <c r="R126" s="46"/>
      <c r="S126" s="46"/>
      <c r="T126" s="46"/>
      <c r="U126" s="46"/>
      <c r="V126" s="155" t="s">
        <v>317</v>
      </c>
      <c r="W126" s="68"/>
      <c r="X126" s="68"/>
      <c r="Y126" s="68"/>
      <c r="Z126" s="68"/>
      <c r="AA126" s="68"/>
      <c r="AB126" s="68"/>
      <c r="AC126" s="68"/>
      <c r="AD126" s="68"/>
      <c r="AE126" s="69"/>
      <c r="AF126" s="137">
        <v>0</v>
      </c>
      <c r="AG126" s="137"/>
      <c r="AH126" s="137"/>
      <c r="AI126" s="137"/>
      <c r="AJ126" s="137"/>
      <c r="AK126" s="137">
        <v>0</v>
      </c>
      <c r="AL126" s="137"/>
      <c r="AM126" s="137"/>
      <c r="AN126" s="137"/>
      <c r="AO126" s="137"/>
      <c r="AP126" s="137">
        <v>0</v>
      </c>
      <c r="AQ126" s="137"/>
      <c r="AR126" s="137"/>
      <c r="AS126" s="137"/>
      <c r="AT126" s="137"/>
      <c r="AU126" s="137">
        <v>0</v>
      </c>
      <c r="AV126" s="137"/>
      <c r="AW126" s="137"/>
      <c r="AX126" s="137"/>
      <c r="AY126" s="137"/>
      <c r="AZ126" s="137">
        <v>0</v>
      </c>
      <c r="BA126" s="137"/>
      <c r="BB126" s="137"/>
      <c r="BC126" s="137"/>
      <c r="BD126" s="137"/>
      <c r="BE126" s="137">
        <v>0</v>
      </c>
      <c r="BF126" s="137"/>
      <c r="BG126" s="137"/>
      <c r="BH126" s="137"/>
      <c r="BI126" s="137"/>
    </row>
    <row r="127" spans="1:79" s="7" customFormat="1" ht="13.8" x14ac:dyDescent="0.25">
      <c r="A127" s="122">
        <v>0</v>
      </c>
      <c r="B127" s="123"/>
      <c r="C127" s="123"/>
      <c r="D127" s="157" t="s">
        <v>348</v>
      </c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1"/>
      <c r="Q127" s="135"/>
      <c r="R127" s="135"/>
      <c r="S127" s="135"/>
      <c r="T127" s="135"/>
      <c r="U127" s="135"/>
      <c r="V127" s="157"/>
      <c r="W127" s="50"/>
      <c r="X127" s="50"/>
      <c r="Y127" s="50"/>
      <c r="Z127" s="50"/>
      <c r="AA127" s="50"/>
      <c r="AB127" s="50"/>
      <c r="AC127" s="50"/>
      <c r="AD127" s="50"/>
      <c r="AE127" s="51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  <c r="BD127" s="136"/>
      <c r="BE127" s="136"/>
      <c r="BF127" s="136"/>
      <c r="BG127" s="136"/>
      <c r="BH127" s="136"/>
      <c r="BI127" s="136"/>
    </row>
    <row r="128" spans="1:79" s="30" customFormat="1" ht="28.5" customHeight="1" x14ac:dyDescent="0.25">
      <c r="A128" s="101">
        <v>0</v>
      </c>
      <c r="B128" s="102"/>
      <c r="C128" s="102"/>
      <c r="D128" s="155" t="s">
        <v>498</v>
      </c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9"/>
      <c r="Q128" s="46" t="s">
        <v>350</v>
      </c>
      <c r="R128" s="46"/>
      <c r="S128" s="46"/>
      <c r="T128" s="46"/>
      <c r="U128" s="46"/>
      <c r="V128" s="155" t="s">
        <v>317</v>
      </c>
      <c r="W128" s="68"/>
      <c r="X128" s="68"/>
      <c r="Y128" s="68"/>
      <c r="Z128" s="68"/>
      <c r="AA128" s="68"/>
      <c r="AB128" s="68"/>
      <c r="AC128" s="68"/>
      <c r="AD128" s="68"/>
      <c r="AE128" s="69"/>
      <c r="AF128" s="137">
        <v>0</v>
      </c>
      <c r="AG128" s="137"/>
      <c r="AH128" s="137"/>
      <c r="AI128" s="137"/>
      <c r="AJ128" s="137"/>
      <c r="AK128" s="137">
        <v>0</v>
      </c>
      <c r="AL128" s="137"/>
      <c r="AM128" s="137"/>
      <c r="AN128" s="137"/>
      <c r="AO128" s="137"/>
      <c r="AP128" s="137">
        <v>0</v>
      </c>
      <c r="AQ128" s="137"/>
      <c r="AR128" s="137"/>
      <c r="AS128" s="137"/>
      <c r="AT128" s="137"/>
      <c r="AU128" s="137">
        <v>0</v>
      </c>
      <c r="AV128" s="137"/>
      <c r="AW128" s="137"/>
      <c r="AX128" s="137"/>
      <c r="AY128" s="137"/>
      <c r="AZ128" s="137">
        <v>0</v>
      </c>
      <c r="BA128" s="137"/>
      <c r="BB128" s="137"/>
      <c r="BC128" s="137"/>
      <c r="BD128" s="137"/>
      <c r="BE128" s="137">
        <v>0</v>
      </c>
      <c r="BF128" s="137"/>
      <c r="BG128" s="137"/>
      <c r="BH128" s="137"/>
      <c r="BI128" s="137"/>
    </row>
    <row r="130" spans="1:79" ht="14.25" customHeight="1" x14ac:dyDescent="0.25">
      <c r="A130" s="82" t="s">
        <v>138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</row>
    <row r="131" spans="1:79" ht="15" customHeight="1" x14ac:dyDescent="0.25">
      <c r="A131" s="111" t="s">
        <v>272</v>
      </c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1"/>
      <c r="BD131" s="111"/>
      <c r="BE131" s="111"/>
      <c r="BF131" s="111"/>
      <c r="BG131" s="111"/>
      <c r="BH131" s="111"/>
      <c r="BI131" s="111"/>
      <c r="BJ131" s="111"/>
      <c r="BK131" s="111"/>
      <c r="BL131" s="111"/>
      <c r="BM131" s="111"/>
      <c r="BN131" s="111"/>
      <c r="BO131" s="111"/>
      <c r="BP131" s="111"/>
      <c r="BQ131" s="111"/>
      <c r="BR131" s="111"/>
    </row>
    <row r="132" spans="1:79" ht="12.9" customHeight="1" x14ac:dyDescent="0.25">
      <c r="A132" s="92" t="s">
        <v>20</v>
      </c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4"/>
      <c r="U132" s="46" t="s">
        <v>273</v>
      </c>
      <c r="V132" s="46"/>
      <c r="W132" s="46"/>
      <c r="X132" s="46"/>
      <c r="Y132" s="46"/>
      <c r="Z132" s="46"/>
      <c r="AA132" s="46"/>
      <c r="AB132" s="46"/>
      <c r="AC132" s="46"/>
      <c r="AD132" s="46"/>
      <c r="AE132" s="46" t="s">
        <v>274</v>
      </c>
      <c r="AF132" s="46"/>
      <c r="AG132" s="46"/>
      <c r="AH132" s="46"/>
      <c r="AI132" s="46"/>
      <c r="AJ132" s="46"/>
      <c r="AK132" s="46"/>
      <c r="AL132" s="46"/>
      <c r="AM132" s="46"/>
      <c r="AN132" s="46"/>
      <c r="AO132" s="46" t="s">
        <v>275</v>
      </c>
      <c r="AP132" s="46"/>
      <c r="AQ132" s="46"/>
      <c r="AR132" s="46"/>
      <c r="AS132" s="46"/>
      <c r="AT132" s="46"/>
      <c r="AU132" s="46"/>
      <c r="AV132" s="46"/>
      <c r="AW132" s="46"/>
      <c r="AX132" s="46"/>
      <c r="AY132" s="46" t="s">
        <v>276</v>
      </c>
      <c r="AZ132" s="46"/>
      <c r="BA132" s="46"/>
      <c r="BB132" s="46"/>
      <c r="BC132" s="46"/>
      <c r="BD132" s="46"/>
      <c r="BE132" s="46"/>
      <c r="BF132" s="46"/>
      <c r="BG132" s="46"/>
      <c r="BH132" s="46"/>
      <c r="BI132" s="46" t="s">
        <v>278</v>
      </c>
      <c r="BJ132" s="46"/>
      <c r="BK132" s="46"/>
      <c r="BL132" s="46"/>
      <c r="BM132" s="46"/>
      <c r="BN132" s="46"/>
      <c r="BO132" s="46"/>
      <c r="BP132" s="46"/>
      <c r="BQ132" s="46"/>
      <c r="BR132" s="46"/>
    </row>
    <row r="133" spans="1:79" ht="30" customHeight="1" x14ac:dyDescent="0.25">
      <c r="A133" s="95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7"/>
      <c r="U133" s="46" t="s">
        <v>5</v>
      </c>
      <c r="V133" s="46"/>
      <c r="W133" s="46"/>
      <c r="X133" s="46"/>
      <c r="Y133" s="46"/>
      <c r="Z133" s="46" t="s">
        <v>4</v>
      </c>
      <c r="AA133" s="46"/>
      <c r="AB133" s="46"/>
      <c r="AC133" s="46"/>
      <c r="AD133" s="46"/>
      <c r="AE133" s="46" t="s">
        <v>5</v>
      </c>
      <c r="AF133" s="46"/>
      <c r="AG133" s="46"/>
      <c r="AH133" s="46"/>
      <c r="AI133" s="46"/>
      <c r="AJ133" s="46" t="s">
        <v>4</v>
      </c>
      <c r="AK133" s="46"/>
      <c r="AL133" s="46"/>
      <c r="AM133" s="46"/>
      <c r="AN133" s="46"/>
      <c r="AO133" s="46" t="s">
        <v>5</v>
      </c>
      <c r="AP133" s="46"/>
      <c r="AQ133" s="46"/>
      <c r="AR133" s="46"/>
      <c r="AS133" s="46"/>
      <c r="AT133" s="46" t="s">
        <v>4</v>
      </c>
      <c r="AU133" s="46"/>
      <c r="AV133" s="46"/>
      <c r="AW133" s="46"/>
      <c r="AX133" s="46"/>
      <c r="AY133" s="46" t="s">
        <v>5</v>
      </c>
      <c r="AZ133" s="46"/>
      <c r="BA133" s="46"/>
      <c r="BB133" s="46"/>
      <c r="BC133" s="46"/>
      <c r="BD133" s="46" t="s">
        <v>4</v>
      </c>
      <c r="BE133" s="46"/>
      <c r="BF133" s="46"/>
      <c r="BG133" s="46"/>
      <c r="BH133" s="46"/>
      <c r="BI133" s="46" t="s">
        <v>5</v>
      </c>
      <c r="BJ133" s="46"/>
      <c r="BK133" s="46"/>
      <c r="BL133" s="46"/>
      <c r="BM133" s="46"/>
      <c r="BN133" s="46" t="s">
        <v>4</v>
      </c>
      <c r="BO133" s="46"/>
      <c r="BP133" s="46"/>
      <c r="BQ133" s="46"/>
      <c r="BR133" s="46"/>
    </row>
    <row r="134" spans="1:79" ht="15" customHeight="1" x14ac:dyDescent="0.25">
      <c r="A134" s="61">
        <v>1</v>
      </c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3"/>
      <c r="U134" s="46">
        <v>2</v>
      </c>
      <c r="V134" s="46"/>
      <c r="W134" s="46"/>
      <c r="X134" s="46"/>
      <c r="Y134" s="46"/>
      <c r="Z134" s="46">
        <v>3</v>
      </c>
      <c r="AA134" s="46"/>
      <c r="AB134" s="46"/>
      <c r="AC134" s="46"/>
      <c r="AD134" s="46"/>
      <c r="AE134" s="46">
        <v>4</v>
      </c>
      <c r="AF134" s="46"/>
      <c r="AG134" s="46"/>
      <c r="AH134" s="46"/>
      <c r="AI134" s="46"/>
      <c r="AJ134" s="46">
        <v>5</v>
      </c>
      <c r="AK134" s="46"/>
      <c r="AL134" s="46"/>
      <c r="AM134" s="46"/>
      <c r="AN134" s="46"/>
      <c r="AO134" s="46">
        <v>6</v>
      </c>
      <c r="AP134" s="46"/>
      <c r="AQ134" s="46"/>
      <c r="AR134" s="46"/>
      <c r="AS134" s="46"/>
      <c r="AT134" s="46">
        <v>7</v>
      </c>
      <c r="AU134" s="46"/>
      <c r="AV134" s="46"/>
      <c r="AW134" s="46"/>
      <c r="AX134" s="46"/>
      <c r="AY134" s="46">
        <v>8</v>
      </c>
      <c r="AZ134" s="46"/>
      <c r="BA134" s="46"/>
      <c r="BB134" s="46"/>
      <c r="BC134" s="46"/>
      <c r="BD134" s="46">
        <v>9</v>
      </c>
      <c r="BE134" s="46"/>
      <c r="BF134" s="46"/>
      <c r="BG134" s="46"/>
      <c r="BH134" s="46"/>
      <c r="BI134" s="46">
        <v>10</v>
      </c>
      <c r="BJ134" s="46"/>
      <c r="BK134" s="46"/>
      <c r="BL134" s="46"/>
      <c r="BM134" s="46"/>
      <c r="BN134" s="46">
        <v>11</v>
      </c>
      <c r="BO134" s="46"/>
      <c r="BP134" s="46"/>
      <c r="BQ134" s="46"/>
      <c r="BR134" s="46"/>
    </row>
    <row r="135" spans="1:79" s="1" customFormat="1" ht="15.75" hidden="1" customHeight="1" x14ac:dyDescent="0.25">
      <c r="A135" s="54" t="s">
        <v>69</v>
      </c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6"/>
      <c r="U135" s="45" t="s">
        <v>77</v>
      </c>
      <c r="V135" s="45"/>
      <c r="W135" s="45"/>
      <c r="X135" s="45"/>
      <c r="Y135" s="45"/>
      <c r="Z135" s="52" t="s">
        <v>78</v>
      </c>
      <c r="AA135" s="52"/>
      <c r="AB135" s="52"/>
      <c r="AC135" s="52"/>
      <c r="AD135" s="52"/>
      <c r="AE135" s="45" t="s">
        <v>79</v>
      </c>
      <c r="AF135" s="45"/>
      <c r="AG135" s="45"/>
      <c r="AH135" s="45"/>
      <c r="AI135" s="45"/>
      <c r="AJ135" s="52" t="s">
        <v>80</v>
      </c>
      <c r="AK135" s="52"/>
      <c r="AL135" s="52"/>
      <c r="AM135" s="52"/>
      <c r="AN135" s="52"/>
      <c r="AO135" s="45" t="s">
        <v>70</v>
      </c>
      <c r="AP135" s="45"/>
      <c r="AQ135" s="45"/>
      <c r="AR135" s="45"/>
      <c r="AS135" s="45"/>
      <c r="AT135" s="52" t="s">
        <v>71</v>
      </c>
      <c r="AU135" s="52"/>
      <c r="AV135" s="52"/>
      <c r="AW135" s="52"/>
      <c r="AX135" s="52"/>
      <c r="AY135" s="45" t="s">
        <v>72</v>
      </c>
      <c r="AZ135" s="45"/>
      <c r="BA135" s="45"/>
      <c r="BB135" s="45"/>
      <c r="BC135" s="45"/>
      <c r="BD135" s="52" t="s">
        <v>73</v>
      </c>
      <c r="BE135" s="52"/>
      <c r="BF135" s="52"/>
      <c r="BG135" s="52"/>
      <c r="BH135" s="52"/>
      <c r="BI135" s="45" t="s">
        <v>74</v>
      </c>
      <c r="BJ135" s="45"/>
      <c r="BK135" s="45"/>
      <c r="BL135" s="45"/>
      <c r="BM135" s="45"/>
      <c r="BN135" s="52" t="s">
        <v>75</v>
      </c>
      <c r="BO135" s="52"/>
      <c r="BP135" s="52"/>
      <c r="BQ135" s="52"/>
      <c r="BR135" s="52"/>
      <c r="CA135" t="s">
        <v>48</v>
      </c>
    </row>
    <row r="136" spans="1:79" s="7" customFormat="1" ht="12.75" customHeight="1" x14ac:dyDescent="0.25">
      <c r="A136" s="122" t="s">
        <v>161</v>
      </c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4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  <c r="AR136" s="141"/>
      <c r="AS136" s="141"/>
      <c r="AT136" s="141"/>
      <c r="AU136" s="141"/>
      <c r="AV136" s="141"/>
      <c r="AW136" s="141"/>
      <c r="AX136" s="141"/>
      <c r="AY136" s="141"/>
      <c r="AZ136" s="141"/>
      <c r="BA136" s="141"/>
      <c r="BB136" s="141"/>
      <c r="BC136" s="141"/>
      <c r="BD136" s="141"/>
      <c r="BE136" s="141"/>
      <c r="BF136" s="141"/>
      <c r="BG136" s="141"/>
      <c r="BH136" s="141"/>
      <c r="BI136" s="141"/>
      <c r="BJ136" s="141"/>
      <c r="BK136" s="141"/>
      <c r="BL136" s="141"/>
      <c r="BM136" s="141"/>
      <c r="BN136" s="141"/>
      <c r="BO136" s="141"/>
      <c r="BP136" s="141"/>
      <c r="BQ136" s="141"/>
      <c r="BR136" s="141"/>
      <c r="CA136" s="7" t="s">
        <v>49</v>
      </c>
    </row>
    <row r="137" spans="1:79" s="30" customFormat="1" ht="38.25" customHeight="1" x14ac:dyDescent="0.25">
      <c r="A137" s="67" t="s">
        <v>365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9"/>
      <c r="U137" s="142" t="s">
        <v>282</v>
      </c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 t="s">
        <v>282</v>
      </c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 t="s">
        <v>282</v>
      </c>
      <c r="AP137" s="142"/>
      <c r="AQ137" s="142"/>
      <c r="AR137" s="142"/>
      <c r="AS137" s="142"/>
      <c r="AT137" s="142"/>
      <c r="AU137" s="142"/>
      <c r="AV137" s="142"/>
      <c r="AW137" s="142"/>
      <c r="AX137" s="142"/>
      <c r="AY137" s="142" t="s">
        <v>282</v>
      </c>
      <c r="AZ137" s="142"/>
      <c r="BA137" s="142"/>
      <c r="BB137" s="142"/>
      <c r="BC137" s="142"/>
      <c r="BD137" s="142"/>
      <c r="BE137" s="142"/>
      <c r="BF137" s="142"/>
      <c r="BG137" s="142"/>
      <c r="BH137" s="142"/>
      <c r="BI137" s="142" t="s">
        <v>282</v>
      </c>
      <c r="BJ137" s="142"/>
      <c r="BK137" s="142"/>
      <c r="BL137" s="142"/>
      <c r="BM137" s="142"/>
      <c r="BN137" s="142"/>
      <c r="BO137" s="142"/>
      <c r="BP137" s="142"/>
      <c r="BQ137" s="142"/>
      <c r="BR137" s="142"/>
    </row>
    <row r="140" spans="1:79" ht="14.25" customHeight="1" x14ac:dyDescent="0.25">
      <c r="A140" s="82" t="s">
        <v>139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</row>
    <row r="141" spans="1:79" ht="15" customHeight="1" x14ac:dyDescent="0.25">
      <c r="A141" s="92" t="s">
        <v>7</v>
      </c>
      <c r="B141" s="93"/>
      <c r="C141" s="93"/>
      <c r="D141" s="92" t="s">
        <v>11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4"/>
      <c r="W141" s="46" t="s">
        <v>273</v>
      </c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 t="s">
        <v>380</v>
      </c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 t="s">
        <v>390</v>
      </c>
      <c r="AV141" s="46"/>
      <c r="AW141" s="46"/>
      <c r="AX141" s="46"/>
      <c r="AY141" s="46"/>
      <c r="AZ141" s="46"/>
      <c r="BA141" s="46" t="s">
        <v>396</v>
      </c>
      <c r="BB141" s="46"/>
      <c r="BC141" s="46"/>
      <c r="BD141" s="46"/>
      <c r="BE141" s="46"/>
      <c r="BF141" s="46"/>
      <c r="BG141" s="46" t="s">
        <v>404</v>
      </c>
      <c r="BH141" s="46"/>
      <c r="BI141" s="46"/>
      <c r="BJ141" s="46"/>
      <c r="BK141" s="46"/>
      <c r="BL141" s="46"/>
    </row>
    <row r="142" spans="1:79" ht="15" customHeight="1" x14ac:dyDescent="0.25">
      <c r="A142" s="138"/>
      <c r="B142" s="139"/>
      <c r="C142" s="139"/>
      <c r="D142" s="138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40"/>
      <c r="W142" s="46" t="s">
        <v>5</v>
      </c>
      <c r="X142" s="46"/>
      <c r="Y142" s="46"/>
      <c r="Z142" s="46"/>
      <c r="AA142" s="46"/>
      <c r="AB142" s="46"/>
      <c r="AC142" s="46" t="s">
        <v>4</v>
      </c>
      <c r="AD142" s="46"/>
      <c r="AE142" s="46"/>
      <c r="AF142" s="46"/>
      <c r="AG142" s="46"/>
      <c r="AH142" s="46"/>
      <c r="AI142" s="46" t="s">
        <v>5</v>
      </c>
      <c r="AJ142" s="46"/>
      <c r="AK142" s="46"/>
      <c r="AL142" s="46"/>
      <c r="AM142" s="46"/>
      <c r="AN142" s="46"/>
      <c r="AO142" s="46" t="s">
        <v>4</v>
      </c>
      <c r="AP142" s="46"/>
      <c r="AQ142" s="46"/>
      <c r="AR142" s="46"/>
      <c r="AS142" s="46"/>
      <c r="AT142" s="46"/>
      <c r="AU142" s="128" t="s">
        <v>5</v>
      </c>
      <c r="AV142" s="128"/>
      <c r="AW142" s="128"/>
      <c r="AX142" s="128" t="s">
        <v>4</v>
      </c>
      <c r="AY142" s="128"/>
      <c r="AZ142" s="128"/>
      <c r="BA142" s="128" t="s">
        <v>5</v>
      </c>
      <c r="BB142" s="128"/>
      <c r="BC142" s="128"/>
      <c r="BD142" s="128" t="s">
        <v>4</v>
      </c>
      <c r="BE142" s="128"/>
      <c r="BF142" s="128"/>
      <c r="BG142" s="128" t="s">
        <v>5</v>
      </c>
      <c r="BH142" s="128"/>
      <c r="BI142" s="128"/>
      <c r="BJ142" s="128" t="s">
        <v>4</v>
      </c>
      <c r="BK142" s="128"/>
      <c r="BL142" s="128"/>
    </row>
    <row r="143" spans="1:79" ht="57" customHeight="1" x14ac:dyDescent="0.25">
      <c r="A143" s="95"/>
      <c r="B143" s="96"/>
      <c r="C143" s="96"/>
      <c r="D143" s="95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7"/>
      <c r="W143" s="46" t="s">
        <v>13</v>
      </c>
      <c r="X143" s="46"/>
      <c r="Y143" s="46"/>
      <c r="Z143" s="46" t="s">
        <v>12</v>
      </c>
      <c r="AA143" s="46"/>
      <c r="AB143" s="46"/>
      <c r="AC143" s="46" t="s">
        <v>13</v>
      </c>
      <c r="AD143" s="46"/>
      <c r="AE143" s="46"/>
      <c r="AF143" s="46" t="s">
        <v>12</v>
      </c>
      <c r="AG143" s="46"/>
      <c r="AH143" s="46"/>
      <c r="AI143" s="46" t="s">
        <v>13</v>
      </c>
      <c r="AJ143" s="46"/>
      <c r="AK143" s="46"/>
      <c r="AL143" s="46" t="s">
        <v>12</v>
      </c>
      <c r="AM143" s="46"/>
      <c r="AN143" s="46"/>
      <c r="AO143" s="46" t="s">
        <v>13</v>
      </c>
      <c r="AP143" s="46"/>
      <c r="AQ143" s="46"/>
      <c r="AR143" s="46" t="s">
        <v>12</v>
      </c>
      <c r="AS143" s="46"/>
      <c r="AT143" s="46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</row>
    <row r="144" spans="1:79" ht="15" customHeight="1" x14ac:dyDescent="0.25">
      <c r="A144" s="61">
        <v>1</v>
      </c>
      <c r="B144" s="62"/>
      <c r="C144" s="62"/>
      <c r="D144" s="61">
        <v>2</v>
      </c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3"/>
      <c r="W144" s="46">
        <v>3</v>
      </c>
      <c r="X144" s="46"/>
      <c r="Y144" s="46"/>
      <c r="Z144" s="46">
        <v>4</v>
      </c>
      <c r="AA144" s="46"/>
      <c r="AB144" s="46"/>
      <c r="AC144" s="46">
        <v>5</v>
      </c>
      <c r="AD144" s="46"/>
      <c r="AE144" s="46"/>
      <c r="AF144" s="46">
        <v>6</v>
      </c>
      <c r="AG144" s="46"/>
      <c r="AH144" s="46"/>
      <c r="AI144" s="46">
        <v>7</v>
      </c>
      <c r="AJ144" s="46"/>
      <c r="AK144" s="46"/>
      <c r="AL144" s="46">
        <v>8</v>
      </c>
      <c r="AM144" s="46"/>
      <c r="AN144" s="46"/>
      <c r="AO144" s="46">
        <v>9</v>
      </c>
      <c r="AP144" s="46"/>
      <c r="AQ144" s="46"/>
      <c r="AR144" s="46">
        <v>10</v>
      </c>
      <c r="AS144" s="46"/>
      <c r="AT144" s="46"/>
      <c r="AU144" s="46">
        <v>11</v>
      </c>
      <c r="AV144" s="46"/>
      <c r="AW144" s="46"/>
      <c r="AX144" s="46">
        <v>12</v>
      </c>
      <c r="AY144" s="46"/>
      <c r="AZ144" s="46"/>
      <c r="BA144" s="46">
        <v>13</v>
      </c>
      <c r="BB144" s="46"/>
      <c r="BC144" s="46"/>
      <c r="BD144" s="46">
        <v>14</v>
      </c>
      <c r="BE144" s="46"/>
      <c r="BF144" s="46"/>
      <c r="BG144" s="46">
        <v>15</v>
      </c>
      <c r="BH144" s="46"/>
      <c r="BI144" s="46"/>
      <c r="BJ144" s="46">
        <v>16</v>
      </c>
      <c r="BK144" s="46"/>
      <c r="BL144" s="46"/>
    </row>
    <row r="145" spans="1:79" s="1" customFormat="1" ht="12.75" hidden="1" customHeight="1" x14ac:dyDescent="0.25">
      <c r="A145" s="54" t="s">
        <v>81</v>
      </c>
      <c r="B145" s="55"/>
      <c r="C145" s="55"/>
      <c r="D145" s="54" t="s">
        <v>69</v>
      </c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6"/>
      <c r="W145" s="45" t="s">
        <v>84</v>
      </c>
      <c r="X145" s="45"/>
      <c r="Y145" s="45"/>
      <c r="Z145" s="45" t="s">
        <v>85</v>
      </c>
      <c r="AA145" s="45"/>
      <c r="AB145" s="45"/>
      <c r="AC145" s="52" t="s">
        <v>86</v>
      </c>
      <c r="AD145" s="52"/>
      <c r="AE145" s="52"/>
      <c r="AF145" s="52" t="s">
        <v>87</v>
      </c>
      <c r="AG145" s="52"/>
      <c r="AH145" s="52"/>
      <c r="AI145" s="45" t="s">
        <v>88</v>
      </c>
      <c r="AJ145" s="45"/>
      <c r="AK145" s="45"/>
      <c r="AL145" s="45" t="s">
        <v>89</v>
      </c>
      <c r="AM145" s="45"/>
      <c r="AN145" s="45"/>
      <c r="AO145" s="52" t="s">
        <v>116</v>
      </c>
      <c r="AP145" s="52"/>
      <c r="AQ145" s="52"/>
      <c r="AR145" s="52" t="s">
        <v>90</v>
      </c>
      <c r="AS145" s="52"/>
      <c r="AT145" s="52"/>
      <c r="AU145" s="45" t="s">
        <v>117</v>
      </c>
      <c r="AV145" s="45"/>
      <c r="AW145" s="45"/>
      <c r="AX145" s="52" t="s">
        <v>118</v>
      </c>
      <c r="AY145" s="52"/>
      <c r="AZ145" s="52"/>
      <c r="BA145" s="45" t="s">
        <v>119</v>
      </c>
      <c r="BB145" s="45"/>
      <c r="BC145" s="45"/>
      <c r="BD145" s="52" t="s">
        <v>120</v>
      </c>
      <c r="BE145" s="52"/>
      <c r="BF145" s="52"/>
      <c r="BG145" s="45" t="s">
        <v>121</v>
      </c>
      <c r="BH145" s="45"/>
      <c r="BI145" s="45"/>
      <c r="BJ145" s="52" t="s">
        <v>122</v>
      </c>
      <c r="BK145" s="52"/>
      <c r="BL145" s="52"/>
      <c r="CA145" s="1" t="s">
        <v>115</v>
      </c>
    </row>
    <row r="146" spans="1:79" s="7" customFormat="1" ht="12.75" customHeight="1" x14ac:dyDescent="0.25">
      <c r="A146" s="122">
        <v>1</v>
      </c>
      <c r="B146" s="123"/>
      <c r="C146" s="123"/>
      <c r="D146" s="57" t="s">
        <v>371</v>
      </c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1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6"/>
      <c r="AT146" s="136"/>
      <c r="AU146" s="136"/>
      <c r="AV146" s="136"/>
      <c r="AW146" s="136"/>
      <c r="AX146" s="136"/>
      <c r="AY146" s="136"/>
      <c r="AZ146" s="136"/>
      <c r="BA146" s="136"/>
      <c r="BB146" s="136"/>
      <c r="BC146" s="136"/>
      <c r="BD146" s="136"/>
      <c r="BE146" s="136"/>
      <c r="BF146" s="136"/>
      <c r="BG146" s="136"/>
      <c r="BH146" s="136"/>
      <c r="BI146" s="136"/>
      <c r="BJ146" s="136"/>
      <c r="BK146" s="136"/>
      <c r="BL146" s="136"/>
      <c r="CA146" s="7" t="s">
        <v>50</v>
      </c>
    </row>
    <row r="147" spans="1:79" s="30" customFormat="1" ht="25.5" customHeight="1" x14ac:dyDescent="0.25">
      <c r="A147" s="101">
        <v>2</v>
      </c>
      <c r="B147" s="102"/>
      <c r="C147" s="102"/>
      <c r="D147" s="67" t="s">
        <v>372</v>
      </c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9"/>
      <c r="W147" s="137" t="s">
        <v>282</v>
      </c>
      <c r="X147" s="137"/>
      <c r="Y147" s="137"/>
      <c r="Z147" s="137" t="s">
        <v>282</v>
      </c>
      <c r="AA147" s="137"/>
      <c r="AB147" s="137"/>
      <c r="AC147" s="137"/>
      <c r="AD147" s="137"/>
      <c r="AE147" s="137"/>
      <c r="AF147" s="137"/>
      <c r="AG147" s="137"/>
      <c r="AH147" s="137"/>
      <c r="AI147" s="137" t="s">
        <v>282</v>
      </c>
      <c r="AJ147" s="137"/>
      <c r="AK147" s="137"/>
      <c r="AL147" s="137" t="s">
        <v>282</v>
      </c>
      <c r="AM147" s="137"/>
      <c r="AN147" s="137"/>
      <c r="AO147" s="137"/>
      <c r="AP147" s="137"/>
      <c r="AQ147" s="137"/>
      <c r="AR147" s="137"/>
      <c r="AS147" s="137"/>
      <c r="AT147" s="137"/>
      <c r="AU147" s="137" t="s">
        <v>282</v>
      </c>
      <c r="AV147" s="137"/>
      <c r="AW147" s="137"/>
      <c r="AX147" s="137"/>
      <c r="AY147" s="137"/>
      <c r="AZ147" s="137"/>
      <c r="BA147" s="137" t="s">
        <v>282</v>
      </c>
      <c r="BB147" s="137"/>
      <c r="BC147" s="137"/>
      <c r="BD147" s="137"/>
      <c r="BE147" s="137"/>
      <c r="BF147" s="137"/>
      <c r="BG147" s="137" t="s">
        <v>282</v>
      </c>
      <c r="BH147" s="137"/>
      <c r="BI147" s="137"/>
      <c r="BJ147" s="137"/>
      <c r="BK147" s="137"/>
      <c r="BL147" s="137"/>
    </row>
    <row r="150" spans="1:79" ht="14.25" customHeight="1" x14ac:dyDescent="0.25">
      <c r="A150" s="82" t="s">
        <v>167</v>
      </c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</row>
    <row r="151" spans="1:79" ht="14.25" customHeight="1" x14ac:dyDescent="0.25">
      <c r="A151" s="82" t="s">
        <v>391</v>
      </c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  <c r="BQ151" s="82"/>
      <c r="BR151" s="82"/>
      <c r="BS151" s="82"/>
    </row>
    <row r="152" spans="1:79" ht="15" customHeight="1" x14ac:dyDescent="0.25">
      <c r="A152" s="33" t="s">
        <v>272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</row>
    <row r="153" spans="1:79" ht="15" customHeight="1" x14ac:dyDescent="0.25">
      <c r="A153" s="46" t="s">
        <v>7</v>
      </c>
      <c r="B153" s="46"/>
      <c r="C153" s="46"/>
      <c r="D153" s="46"/>
      <c r="E153" s="46"/>
      <c r="F153" s="46"/>
      <c r="G153" s="46" t="s">
        <v>140</v>
      </c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 t="s">
        <v>14</v>
      </c>
      <c r="U153" s="46"/>
      <c r="V153" s="46"/>
      <c r="W153" s="46"/>
      <c r="X153" s="46"/>
      <c r="Y153" s="46"/>
      <c r="Z153" s="46"/>
      <c r="AA153" s="61" t="s">
        <v>273</v>
      </c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4"/>
      <c r="AP153" s="61" t="s">
        <v>274</v>
      </c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3"/>
      <c r="BE153" s="61" t="s">
        <v>275</v>
      </c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3"/>
    </row>
    <row r="154" spans="1:79" ht="32.1" customHeight="1" x14ac:dyDescent="0.2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 t="s">
        <v>5</v>
      </c>
      <c r="AB154" s="46"/>
      <c r="AC154" s="46"/>
      <c r="AD154" s="46"/>
      <c r="AE154" s="46"/>
      <c r="AF154" s="46" t="s">
        <v>4</v>
      </c>
      <c r="AG154" s="46"/>
      <c r="AH154" s="46"/>
      <c r="AI154" s="46"/>
      <c r="AJ154" s="46"/>
      <c r="AK154" s="46" t="s">
        <v>101</v>
      </c>
      <c r="AL154" s="46"/>
      <c r="AM154" s="46"/>
      <c r="AN154" s="46"/>
      <c r="AO154" s="46"/>
      <c r="AP154" s="46" t="s">
        <v>5</v>
      </c>
      <c r="AQ154" s="46"/>
      <c r="AR154" s="46"/>
      <c r="AS154" s="46"/>
      <c r="AT154" s="46"/>
      <c r="AU154" s="46" t="s">
        <v>4</v>
      </c>
      <c r="AV154" s="46"/>
      <c r="AW154" s="46"/>
      <c r="AX154" s="46"/>
      <c r="AY154" s="46"/>
      <c r="AZ154" s="46" t="s">
        <v>108</v>
      </c>
      <c r="BA154" s="46"/>
      <c r="BB154" s="46"/>
      <c r="BC154" s="46"/>
      <c r="BD154" s="46"/>
      <c r="BE154" s="46" t="s">
        <v>5</v>
      </c>
      <c r="BF154" s="46"/>
      <c r="BG154" s="46"/>
      <c r="BH154" s="46"/>
      <c r="BI154" s="46"/>
      <c r="BJ154" s="46" t="s">
        <v>4</v>
      </c>
      <c r="BK154" s="46"/>
      <c r="BL154" s="46"/>
      <c r="BM154" s="46"/>
      <c r="BN154" s="46"/>
      <c r="BO154" s="46" t="s">
        <v>141</v>
      </c>
      <c r="BP154" s="46"/>
      <c r="BQ154" s="46"/>
      <c r="BR154" s="46"/>
      <c r="BS154" s="46"/>
    </row>
    <row r="155" spans="1:79" ht="15" customHeight="1" x14ac:dyDescent="0.25">
      <c r="A155" s="46">
        <v>1</v>
      </c>
      <c r="B155" s="46"/>
      <c r="C155" s="46"/>
      <c r="D155" s="46"/>
      <c r="E155" s="46"/>
      <c r="F155" s="46"/>
      <c r="G155" s="46">
        <v>2</v>
      </c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>
        <v>3</v>
      </c>
      <c r="U155" s="46"/>
      <c r="V155" s="46"/>
      <c r="W155" s="46"/>
      <c r="X155" s="46"/>
      <c r="Y155" s="46"/>
      <c r="Z155" s="46"/>
      <c r="AA155" s="46">
        <v>4</v>
      </c>
      <c r="AB155" s="46"/>
      <c r="AC155" s="46"/>
      <c r="AD155" s="46"/>
      <c r="AE155" s="46"/>
      <c r="AF155" s="46">
        <v>5</v>
      </c>
      <c r="AG155" s="46"/>
      <c r="AH155" s="46"/>
      <c r="AI155" s="46"/>
      <c r="AJ155" s="46"/>
      <c r="AK155" s="46">
        <v>6</v>
      </c>
      <c r="AL155" s="46"/>
      <c r="AM155" s="46"/>
      <c r="AN155" s="46"/>
      <c r="AO155" s="46"/>
      <c r="AP155" s="46">
        <v>7</v>
      </c>
      <c r="AQ155" s="46"/>
      <c r="AR155" s="46"/>
      <c r="AS155" s="46"/>
      <c r="AT155" s="46"/>
      <c r="AU155" s="46">
        <v>8</v>
      </c>
      <c r="AV155" s="46"/>
      <c r="AW155" s="46"/>
      <c r="AX155" s="46"/>
      <c r="AY155" s="46"/>
      <c r="AZ155" s="46">
        <v>9</v>
      </c>
      <c r="BA155" s="46"/>
      <c r="BB155" s="46"/>
      <c r="BC155" s="46"/>
      <c r="BD155" s="46"/>
      <c r="BE155" s="46">
        <v>10</v>
      </c>
      <c r="BF155" s="46"/>
      <c r="BG155" s="46"/>
      <c r="BH155" s="46"/>
      <c r="BI155" s="46"/>
      <c r="BJ155" s="46">
        <v>11</v>
      </c>
      <c r="BK155" s="46"/>
      <c r="BL155" s="46"/>
      <c r="BM155" s="46"/>
      <c r="BN155" s="46"/>
      <c r="BO155" s="46">
        <v>12</v>
      </c>
      <c r="BP155" s="46"/>
      <c r="BQ155" s="46"/>
      <c r="BR155" s="46"/>
      <c r="BS155" s="46"/>
    </row>
    <row r="156" spans="1:79" s="1" customFormat="1" ht="15" hidden="1" customHeight="1" x14ac:dyDescent="0.25">
      <c r="A156" s="45" t="s">
        <v>81</v>
      </c>
      <c r="B156" s="45"/>
      <c r="C156" s="45"/>
      <c r="D156" s="45"/>
      <c r="E156" s="45"/>
      <c r="F156" s="45"/>
      <c r="G156" s="145" t="s">
        <v>69</v>
      </c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 t="s">
        <v>91</v>
      </c>
      <c r="U156" s="145"/>
      <c r="V156" s="145"/>
      <c r="W156" s="145"/>
      <c r="X156" s="145"/>
      <c r="Y156" s="145"/>
      <c r="Z156" s="145"/>
      <c r="AA156" s="52" t="s">
        <v>77</v>
      </c>
      <c r="AB156" s="52"/>
      <c r="AC156" s="52"/>
      <c r="AD156" s="52"/>
      <c r="AE156" s="52"/>
      <c r="AF156" s="52" t="s">
        <v>78</v>
      </c>
      <c r="AG156" s="52"/>
      <c r="AH156" s="52"/>
      <c r="AI156" s="52"/>
      <c r="AJ156" s="52"/>
      <c r="AK156" s="118" t="s">
        <v>136</v>
      </c>
      <c r="AL156" s="118"/>
      <c r="AM156" s="118"/>
      <c r="AN156" s="118"/>
      <c r="AO156" s="118"/>
      <c r="AP156" s="52" t="s">
        <v>79</v>
      </c>
      <c r="AQ156" s="52"/>
      <c r="AR156" s="52"/>
      <c r="AS156" s="52"/>
      <c r="AT156" s="52"/>
      <c r="AU156" s="52" t="s">
        <v>80</v>
      </c>
      <c r="AV156" s="52"/>
      <c r="AW156" s="52"/>
      <c r="AX156" s="52"/>
      <c r="AY156" s="52"/>
      <c r="AZ156" s="118" t="s">
        <v>136</v>
      </c>
      <c r="BA156" s="118"/>
      <c r="BB156" s="118"/>
      <c r="BC156" s="118"/>
      <c r="BD156" s="118"/>
      <c r="BE156" s="52" t="s">
        <v>70</v>
      </c>
      <c r="BF156" s="52"/>
      <c r="BG156" s="52"/>
      <c r="BH156" s="52"/>
      <c r="BI156" s="52"/>
      <c r="BJ156" s="52" t="s">
        <v>71</v>
      </c>
      <c r="BK156" s="52"/>
      <c r="BL156" s="52"/>
      <c r="BM156" s="52"/>
      <c r="BN156" s="52"/>
      <c r="BO156" s="118" t="s">
        <v>136</v>
      </c>
      <c r="BP156" s="118"/>
      <c r="BQ156" s="118"/>
      <c r="BR156" s="118"/>
      <c r="BS156" s="118"/>
      <c r="CA156" s="1" t="s">
        <v>51</v>
      </c>
    </row>
    <row r="157" spans="1:79" s="7" customFormat="1" ht="12.75" customHeight="1" x14ac:dyDescent="0.25">
      <c r="A157" s="156"/>
      <c r="B157" s="156"/>
      <c r="C157" s="156"/>
      <c r="D157" s="156"/>
      <c r="E157" s="156"/>
      <c r="F157" s="156"/>
      <c r="G157" s="152" t="s">
        <v>161</v>
      </c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9"/>
      <c r="U157" s="159"/>
      <c r="V157" s="159"/>
      <c r="W157" s="159"/>
      <c r="X157" s="159"/>
      <c r="Y157" s="159"/>
      <c r="Z157" s="159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>
        <f>IF(ISNUMBER(AA157),AA157,0)+IF(ISNUMBER(AF157),AF157,0)</f>
        <v>0</v>
      </c>
      <c r="AL157" s="141"/>
      <c r="AM157" s="141"/>
      <c r="AN157" s="141"/>
      <c r="AO157" s="141"/>
      <c r="AP157" s="141"/>
      <c r="AQ157" s="141"/>
      <c r="AR157" s="141"/>
      <c r="AS157" s="141"/>
      <c r="AT157" s="141"/>
      <c r="AU157" s="141"/>
      <c r="AV157" s="141"/>
      <c r="AW157" s="141"/>
      <c r="AX157" s="141"/>
      <c r="AY157" s="141"/>
      <c r="AZ157" s="141">
        <f>IF(ISNUMBER(AP157),AP157,0)+IF(ISNUMBER(AU157),AU157,0)</f>
        <v>0</v>
      </c>
      <c r="BA157" s="141"/>
      <c r="BB157" s="141"/>
      <c r="BC157" s="141"/>
      <c r="BD157" s="141"/>
      <c r="BE157" s="141"/>
      <c r="BF157" s="141"/>
      <c r="BG157" s="141"/>
      <c r="BH157" s="141"/>
      <c r="BI157" s="141"/>
      <c r="BJ157" s="141"/>
      <c r="BK157" s="141"/>
      <c r="BL157" s="141"/>
      <c r="BM157" s="141"/>
      <c r="BN157" s="141"/>
      <c r="BO157" s="141">
        <f>IF(ISNUMBER(BE157),BE157,0)+IF(ISNUMBER(BJ157),BJ157,0)</f>
        <v>0</v>
      </c>
      <c r="BP157" s="141"/>
      <c r="BQ157" s="141"/>
      <c r="BR157" s="141"/>
      <c r="BS157" s="141"/>
      <c r="CA157" s="7" t="s">
        <v>52</v>
      </c>
    </row>
    <row r="159" spans="1:79" ht="13.5" customHeight="1" x14ac:dyDescent="0.25">
      <c r="A159" s="82" t="s">
        <v>405</v>
      </c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</row>
    <row r="160" spans="1:79" ht="15" customHeight="1" x14ac:dyDescent="0.25">
      <c r="A160" s="111" t="s">
        <v>272</v>
      </c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111"/>
      <c r="AP160" s="111"/>
      <c r="AQ160" s="111"/>
      <c r="AR160" s="111"/>
      <c r="AS160" s="111"/>
      <c r="AT160" s="111"/>
      <c r="AU160" s="111"/>
      <c r="AV160" s="111"/>
      <c r="AW160" s="111"/>
      <c r="AX160" s="111"/>
      <c r="AY160" s="111"/>
      <c r="AZ160" s="111"/>
      <c r="BA160" s="111"/>
      <c r="BB160" s="111"/>
      <c r="BC160" s="111"/>
      <c r="BD160" s="111"/>
    </row>
    <row r="161" spans="1:79" ht="15" customHeight="1" x14ac:dyDescent="0.25">
      <c r="A161" s="46" t="s">
        <v>7</v>
      </c>
      <c r="B161" s="46"/>
      <c r="C161" s="46"/>
      <c r="D161" s="46"/>
      <c r="E161" s="46"/>
      <c r="F161" s="46"/>
      <c r="G161" s="46" t="s">
        <v>140</v>
      </c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 t="s">
        <v>14</v>
      </c>
      <c r="U161" s="46"/>
      <c r="V161" s="46"/>
      <c r="W161" s="46"/>
      <c r="X161" s="46"/>
      <c r="Y161" s="46"/>
      <c r="Z161" s="46"/>
      <c r="AA161" s="61" t="s">
        <v>276</v>
      </c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4"/>
      <c r="AP161" s="61" t="s">
        <v>278</v>
      </c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3"/>
    </row>
    <row r="162" spans="1:79" ht="32.1" customHeight="1" x14ac:dyDescent="0.2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 t="s">
        <v>5</v>
      </c>
      <c r="AB162" s="46"/>
      <c r="AC162" s="46"/>
      <c r="AD162" s="46"/>
      <c r="AE162" s="46"/>
      <c r="AF162" s="46" t="s">
        <v>4</v>
      </c>
      <c r="AG162" s="46"/>
      <c r="AH162" s="46"/>
      <c r="AI162" s="46"/>
      <c r="AJ162" s="46"/>
      <c r="AK162" s="46" t="s">
        <v>101</v>
      </c>
      <c r="AL162" s="46"/>
      <c r="AM162" s="46"/>
      <c r="AN162" s="46"/>
      <c r="AO162" s="46"/>
      <c r="AP162" s="46" t="s">
        <v>5</v>
      </c>
      <c r="AQ162" s="46"/>
      <c r="AR162" s="46"/>
      <c r="AS162" s="46"/>
      <c r="AT162" s="46"/>
      <c r="AU162" s="46" t="s">
        <v>4</v>
      </c>
      <c r="AV162" s="46"/>
      <c r="AW162" s="46"/>
      <c r="AX162" s="46"/>
      <c r="AY162" s="46"/>
      <c r="AZ162" s="46" t="s">
        <v>108</v>
      </c>
      <c r="BA162" s="46"/>
      <c r="BB162" s="46"/>
      <c r="BC162" s="46"/>
      <c r="BD162" s="46"/>
    </row>
    <row r="163" spans="1:79" ht="15" customHeight="1" x14ac:dyDescent="0.25">
      <c r="A163" s="46">
        <v>1</v>
      </c>
      <c r="B163" s="46"/>
      <c r="C163" s="46"/>
      <c r="D163" s="46"/>
      <c r="E163" s="46"/>
      <c r="F163" s="46"/>
      <c r="G163" s="46">
        <v>2</v>
      </c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>
        <v>3</v>
      </c>
      <c r="U163" s="46"/>
      <c r="V163" s="46"/>
      <c r="W163" s="46"/>
      <c r="X163" s="46"/>
      <c r="Y163" s="46"/>
      <c r="Z163" s="46"/>
      <c r="AA163" s="46">
        <v>4</v>
      </c>
      <c r="AB163" s="46"/>
      <c r="AC163" s="46"/>
      <c r="AD163" s="46"/>
      <c r="AE163" s="46"/>
      <c r="AF163" s="46">
        <v>5</v>
      </c>
      <c r="AG163" s="46"/>
      <c r="AH163" s="46"/>
      <c r="AI163" s="46"/>
      <c r="AJ163" s="46"/>
      <c r="AK163" s="46">
        <v>6</v>
      </c>
      <c r="AL163" s="46"/>
      <c r="AM163" s="46"/>
      <c r="AN163" s="46"/>
      <c r="AO163" s="46"/>
      <c r="AP163" s="46">
        <v>7</v>
      </c>
      <c r="AQ163" s="46"/>
      <c r="AR163" s="46"/>
      <c r="AS163" s="46"/>
      <c r="AT163" s="46"/>
      <c r="AU163" s="46">
        <v>8</v>
      </c>
      <c r="AV163" s="46"/>
      <c r="AW163" s="46"/>
      <c r="AX163" s="46"/>
      <c r="AY163" s="46"/>
      <c r="AZ163" s="46">
        <v>9</v>
      </c>
      <c r="BA163" s="46"/>
      <c r="BB163" s="46"/>
      <c r="BC163" s="46"/>
      <c r="BD163" s="46"/>
    </row>
    <row r="164" spans="1:79" s="1" customFormat="1" ht="12" hidden="1" customHeight="1" x14ac:dyDescent="0.25">
      <c r="A164" s="45" t="s">
        <v>81</v>
      </c>
      <c r="B164" s="45"/>
      <c r="C164" s="45"/>
      <c r="D164" s="45"/>
      <c r="E164" s="45"/>
      <c r="F164" s="45"/>
      <c r="G164" s="145" t="s">
        <v>69</v>
      </c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 t="s">
        <v>91</v>
      </c>
      <c r="U164" s="145"/>
      <c r="V164" s="145"/>
      <c r="W164" s="145"/>
      <c r="X164" s="145"/>
      <c r="Y164" s="145"/>
      <c r="Z164" s="145"/>
      <c r="AA164" s="52" t="s">
        <v>72</v>
      </c>
      <c r="AB164" s="52"/>
      <c r="AC164" s="52"/>
      <c r="AD164" s="52"/>
      <c r="AE164" s="52"/>
      <c r="AF164" s="52" t="s">
        <v>73</v>
      </c>
      <c r="AG164" s="52"/>
      <c r="AH164" s="52"/>
      <c r="AI164" s="52"/>
      <c r="AJ164" s="52"/>
      <c r="AK164" s="118" t="s">
        <v>136</v>
      </c>
      <c r="AL164" s="118"/>
      <c r="AM164" s="118"/>
      <c r="AN164" s="118"/>
      <c r="AO164" s="118"/>
      <c r="AP164" s="52" t="s">
        <v>74</v>
      </c>
      <c r="AQ164" s="52"/>
      <c r="AR164" s="52"/>
      <c r="AS164" s="52"/>
      <c r="AT164" s="52"/>
      <c r="AU164" s="52" t="s">
        <v>75</v>
      </c>
      <c r="AV164" s="52"/>
      <c r="AW164" s="52"/>
      <c r="AX164" s="52"/>
      <c r="AY164" s="52"/>
      <c r="AZ164" s="118" t="s">
        <v>136</v>
      </c>
      <c r="BA164" s="118"/>
      <c r="BB164" s="118"/>
      <c r="BC164" s="118"/>
      <c r="BD164" s="118"/>
      <c r="CA164" s="1" t="s">
        <v>53</v>
      </c>
    </row>
    <row r="165" spans="1:79" s="7" customFormat="1" x14ac:dyDescent="0.25">
      <c r="A165" s="156"/>
      <c r="B165" s="156"/>
      <c r="C165" s="156"/>
      <c r="D165" s="156"/>
      <c r="E165" s="156"/>
      <c r="F165" s="156"/>
      <c r="G165" s="152" t="s">
        <v>161</v>
      </c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9"/>
      <c r="U165" s="159"/>
      <c r="V165" s="159"/>
      <c r="W165" s="159"/>
      <c r="X165" s="159"/>
      <c r="Y165" s="159"/>
      <c r="Z165" s="159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  <c r="AK165" s="141">
        <f>IF(ISNUMBER(AA165),AA165,0)+IF(ISNUMBER(AF165),AF165,0)</f>
        <v>0</v>
      </c>
      <c r="AL165" s="141"/>
      <c r="AM165" s="141"/>
      <c r="AN165" s="141"/>
      <c r="AO165" s="141"/>
      <c r="AP165" s="141"/>
      <c r="AQ165" s="141"/>
      <c r="AR165" s="141"/>
      <c r="AS165" s="141"/>
      <c r="AT165" s="141"/>
      <c r="AU165" s="141"/>
      <c r="AV165" s="141"/>
      <c r="AW165" s="141"/>
      <c r="AX165" s="141"/>
      <c r="AY165" s="141"/>
      <c r="AZ165" s="141">
        <f>IF(ISNUMBER(AP165),AP165,0)+IF(ISNUMBER(AU165),AU165,0)</f>
        <v>0</v>
      </c>
      <c r="BA165" s="141"/>
      <c r="BB165" s="141"/>
      <c r="BC165" s="141"/>
      <c r="BD165" s="141"/>
      <c r="CA165" s="7" t="s">
        <v>54</v>
      </c>
    </row>
    <row r="168" spans="1:79" ht="14.25" customHeight="1" x14ac:dyDescent="0.25">
      <c r="A168" s="82" t="s">
        <v>406</v>
      </c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</row>
    <row r="169" spans="1:79" ht="15" customHeight="1" x14ac:dyDescent="0.25">
      <c r="A169" s="111" t="s">
        <v>272</v>
      </c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3"/>
      <c r="AZ169" s="133"/>
      <c r="BA169" s="133"/>
      <c r="BB169" s="133"/>
      <c r="BC169" s="133"/>
      <c r="BD169" s="133"/>
      <c r="BE169" s="133"/>
      <c r="BF169" s="133"/>
      <c r="BG169" s="133"/>
      <c r="BH169" s="133"/>
      <c r="BI169" s="133"/>
      <c r="BJ169" s="133"/>
      <c r="BK169" s="133"/>
      <c r="BL169" s="133"/>
      <c r="BM169" s="133"/>
    </row>
    <row r="170" spans="1:79" ht="23.1" customHeight="1" x14ac:dyDescent="0.25">
      <c r="A170" s="46" t="s">
        <v>142</v>
      </c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92" t="s">
        <v>143</v>
      </c>
      <c r="O170" s="93"/>
      <c r="P170" s="93"/>
      <c r="Q170" s="93"/>
      <c r="R170" s="93"/>
      <c r="S170" s="93"/>
      <c r="T170" s="93"/>
      <c r="U170" s="94"/>
      <c r="V170" s="92" t="s">
        <v>144</v>
      </c>
      <c r="W170" s="93"/>
      <c r="X170" s="93"/>
      <c r="Y170" s="93"/>
      <c r="Z170" s="94"/>
      <c r="AA170" s="46" t="s">
        <v>273</v>
      </c>
      <c r="AB170" s="46"/>
      <c r="AC170" s="46"/>
      <c r="AD170" s="46"/>
      <c r="AE170" s="46"/>
      <c r="AF170" s="46"/>
      <c r="AG170" s="46"/>
      <c r="AH170" s="46"/>
      <c r="AI170" s="46"/>
      <c r="AJ170" s="46" t="s">
        <v>274</v>
      </c>
      <c r="AK170" s="46"/>
      <c r="AL170" s="46"/>
      <c r="AM170" s="46"/>
      <c r="AN170" s="46"/>
      <c r="AO170" s="46"/>
      <c r="AP170" s="46"/>
      <c r="AQ170" s="46"/>
      <c r="AR170" s="46"/>
      <c r="AS170" s="46" t="s">
        <v>275</v>
      </c>
      <c r="AT170" s="46"/>
      <c r="AU170" s="46"/>
      <c r="AV170" s="46"/>
      <c r="AW170" s="46"/>
      <c r="AX170" s="46"/>
      <c r="AY170" s="46"/>
      <c r="AZ170" s="46"/>
      <c r="BA170" s="46"/>
      <c r="BB170" s="46" t="s">
        <v>276</v>
      </c>
      <c r="BC170" s="46"/>
      <c r="BD170" s="46"/>
      <c r="BE170" s="46"/>
      <c r="BF170" s="46"/>
      <c r="BG170" s="46"/>
      <c r="BH170" s="46"/>
      <c r="BI170" s="46"/>
      <c r="BJ170" s="46"/>
      <c r="BK170" s="46" t="s">
        <v>278</v>
      </c>
      <c r="BL170" s="46"/>
      <c r="BM170" s="46"/>
      <c r="BN170" s="46"/>
      <c r="BO170" s="46"/>
      <c r="BP170" s="46"/>
      <c r="BQ170" s="46"/>
      <c r="BR170" s="46"/>
      <c r="BS170" s="46"/>
    </row>
    <row r="171" spans="1:79" ht="95.25" customHeight="1" x14ac:dyDescent="0.2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95"/>
      <c r="O171" s="96"/>
      <c r="P171" s="96"/>
      <c r="Q171" s="96"/>
      <c r="R171" s="96"/>
      <c r="S171" s="96"/>
      <c r="T171" s="96"/>
      <c r="U171" s="97"/>
      <c r="V171" s="95"/>
      <c r="W171" s="96"/>
      <c r="X171" s="96"/>
      <c r="Y171" s="96"/>
      <c r="Z171" s="97"/>
      <c r="AA171" s="128" t="s">
        <v>147</v>
      </c>
      <c r="AB171" s="128"/>
      <c r="AC171" s="128"/>
      <c r="AD171" s="128"/>
      <c r="AE171" s="128"/>
      <c r="AF171" s="128" t="s">
        <v>148</v>
      </c>
      <c r="AG171" s="128"/>
      <c r="AH171" s="128"/>
      <c r="AI171" s="128"/>
      <c r="AJ171" s="128" t="s">
        <v>147</v>
      </c>
      <c r="AK171" s="128"/>
      <c r="AL171" s="128"/>
      <c r="AM171" s="128"/>
      <c r="AN171" s="128"/>
      <c r="AO171" s="128" t="s">
        <v>148</v>
      </c>
      <c r="AP171" s="128"/>
      <c r="AQ171" s="128"/>
      <c r="AR171" s="128"/>
      <c r="AS171" s="128" t="s">
        <v>147</v>
      </c>
      <c r="AT171" s="128"/>
      <c r="AU171" s="128"/>
      <c r="AV171" s="128"/>
      <c r="AW171" s="128"/>
      <c r="AX171" s="128" t="s">
        <v>148</v>
      </c>
      <c r="AY171" s="128"/>
      <c r="AZ171" s="128"/>
      <c r="BA171" s="128"/>
      <c r="BB171" s="128" t="s">
        <v>147</v>
      </c>
      <c r="BC171" s="128"/>
      <c r="BD171" s="128"/>
      <c r="BE171" s="128"/>
      <c r="BF171" s="128"/>
      <c r="BG171" s="128" t="s">
        <v>148</v>
      </c>
      <c r="BH171" s="128"/>
      <c r="BI171" s="128"/>
      <c r="BJ171" s="128"/>
      <c r="BK171" s="128" t="s">
        <v>147</v>
      </c>
      <c r="BL171" s="128"/>
      <c r="BM171" s="128"/>
      <c r="BN171" s="128"/>
      <c r="BO171" s="128"/>
      <c r="BP171" s="128" t="s">
        <v>148</v>
      </c>
      <c r="BQ171" s="128"/>
      <c r="BR171" s="128"/>
      <c r="BS171" s="128"/>
    </row>
    <row r="172" spans="1:79" ht="15" customHeight="1" x14ac:dyDescent="0.25">
      <c r="A172" s="46">
        <v>1</v>
      </c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61">
        <v>2</v>
      </c>
      <c r="O172" s="62"/>
      <c r="P172" s="62"/>
      <c r="Q172" s="62"/>
      <c r="R172" s="62"/>
      <c r="S172" s="62"/>
      <c r="T172" s="62"/>
      <c r="U172" s="63"/>
      <c r="V172" s="46">
        <v>3</v>
      </c>
      <c r="W172" s="46"/>
      <c r="X172" s="46"/>
      <c r="Y172" s="46"/>
      <c r="Z172" s="46"/>
      <c r="AA172" s="46">
        <v>4</v>
      </c>
      <c r="AB172" s="46"/>
      <c r="AC172" s="46"/>
      <c r="AD172" s="46"/>
      <c r="AE172" s="46"/>
      <c r="AF172" s="46">
        <v>5</v>
      </c>
      <c r="AG172" s="46"/>
      <c r="AH172" s="46"/>
      <c r="AI172" s="46"/>
      <c r="AJ172" s="46">
        <v>6</v>
      </c>
      <c r="AK172" s="46"/>
      <c r="AL172" s="46"/>
      <c r="AM172" s="46"/>
      <c r="AN172" s="46"/>
      <c r="AO172" s="46">
        <v>7</v>
      </c>
      <c r="AP172" s="46"/>
      <c r="AQ172" s="46"/>
      <c r="AR172" s="46"/>
      <c r="AS172" s="46">
        <v>8</v>
      </c>
      <c r="AT172" s="46"/>
      <c r="AU172" s="46"/>
      <c r="AV172" s="46"/>
      <c r="AW172" s="46"/>
      <c r="AX172" s="46">
        <v>9</v>
      </c>
      <c r="AY172" s="46"/>
      <c r="AZ172" s="46"/>
      <c r="BA172" s="46"/>
      <c r="BB172" s="46">
        <v>10</v>
      </c>
      <c r="BC172" s="46"/>
      <c r="BD172" s="46"/>
      <c r="BE172" s="46"/>
      <c r="BF172" s="46"/>
      <c r="BG172" s="46">
        <v>11</v>
      </c>
      <c r="BH172" s="46"/>
      <c r="BI172" s="46"/>
      <c r="BJ172" s="46"/>
      <c r="BK172" s="46">
        <v>12</v>
      </c>
      <c r="BL172" s="46"/>
      <c r="BM172" s="46"/>
      <c r="BN172" s="46"/>
      <c r="BO172" s="46"/>
      <c r="BP172" s="46">
        <v>13</v>
      </c>
      <c r="BQ172" s="46"/>
      <c r="BR172" s="46"/>
      <c r="BS172" s="46"/>
    </row>
    <row r="173" spans="1:79" s="1" customFormat="1" ht="12" hidden="1" customHeight="1" x14ac:dyDescent="0.25">
      <c r="A173" s="145" t="s">
        <v>160</v>
      </c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45" t="s">
        <v>145</v>
      </c>
      <c r="O173" s="45"/>
      <c r="P173" s="45"/>
      <c r="Q173" s="45"/>
      <c r="R173" s="45"/>
      <c r="S173" s="45"/>
      <c r="T173" s="45"/>
      <c r="U173" s="45"/>
      <c r="V173" s="45" t="s">
        <v>146</v>
      </c>
      <c r="W173" s="45"/>
      <c r="X173" s="45"/>
      <c r="Y173" s="45"/>
      <c r="Z173" s="45"/>
      <c r="AA173" s="52" t="s">
        <v>77</v>
      </c>
      <c r="AB173" s="52"/>
      <c r="AC173" s="52"/>
      <c r="AD173" s="52"/>
      <c r="AE173" s="52"/>
      <c r="AF173" s="52" t="s">
        <v>78</v>
      </c>
      <c r="AG173" s="52"/>
      <c r="AH173" s="52"/>
      <c r="AI173" s="52"/>
      <c r="AJ173" s="52" t="s">
        <v>79</v>
      </c>
      <c r="AK173" s="52"/>
      <c r="AL173" s="52"/>
      <c r="AM173" s="52"/>
      <c r="AN173" s="52"/>
      <c r="AO173" s="52" t="s">
        <v>80</v>
      </c>
      <c r="AP173" s="52"/>
      <c r="AQ173" s="52"/>
      <c r="AR173" s="52"/>
      <c r="AS173" s="52" t="s">
        <v>70</v>
      </c>
      <c r="AT173" s="52"/>
      <c r="AU173" s="52"/>
      <c r="AV173" s="52"/>
      <c r="AW173" s="52"/>
      <c r="AX173" s="52" t="s">
        <v>71</v>
      </c>
      <c r="AY173" s="52"/>
      <c r="AZ173" s="52"/>
      <c r="BA173" s="52"/>
      <c r="BB173" s="52" t="s">
        <v>72</v>
      </c>
      <c r="BC173" s="52"/>
      <c r="BD173" s="52"/>
      <c r="BE173" s="52"/>
      <c r="BF173" s="52"/>
      <c r="BG173" s="52" t="s">
        <v>73</v>
      </c>
      <c r="BH173" s="52"/>
      <c r="BI173" s="52"/>
      <c r="BJ173" s="52"/>
      <c r="BK173" s="52" t="s">
        <v>74</v>
      </c>
      <c r="BL173" s="52"/>
      <c r="BM173" s="52"/>
      <c r="BN173" s="52"/>
      <c r="BO173" s="52"/>
      <c r="BP173" s="52" t="s">
        <v>75</v>
      </c>
      <c r="BQ173" s="52"/>
      <c r="BR173" s="52"/>
      <c r="BS173" s="52"/>
      <c r="CA173" s="1" t="s">
        <v>55</v>
      </c>
    </row>
    <row r="174" spans="1:79" s="7" customFormat="1" ht="12.75" customHeight="1" x14ac:dyDescent="0.25">
      <c r="A174" s="152" t="s">
        <v>161</v>
      </c>
      <c r="B174" s="152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22"/>
      <c r="O174" s="123"/>
      <c r="P174" s="123"/>
      <c r="Q174" s="123"/>
      <c r="R174" s="123"/>
      <c r="S174" s="123"/>
      <c r="T174" s="123"/>
      <c r="U174" s="124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  <c r="BI174" s="151"/>
      <c r="BJ174" s="151"/>
      <c r="BK174" s="151"/>
      <c r="BL174" s="151"/>
      <c r="BM174" s="151"/>
      <c r="BN174" s="151"/>
      <c r="BO174" s="151"/>
      <c r="BP174" s="147"/>
      <c r="BQ174" s="148"/>
      <c r="BR174" s="148"/>
      <c r="BS174" s="149"/>
      <c r="CA174" s="7" t="s">
        <v>56</v>
      </c>
    </row>
    <row r="177" spans="1:79" ht="35.25" customHeight="1" x14ac:dyDescent="0.25">
      <c r="A177" s="82" t="s">
        <v>407</v>
      </c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  <c r="BF177" s="82"/>
      <c r="BG177" s="82"/>
      <c r="BH177" s="82"/>
      <c r="BI177" s="82"/>
      <c r="BJ177" s="82"/>
      <c r="BK177" s="82"/>
      <c r="BL177" s="82"/>
    </row>
    <row r="178" spans="1:79" ht="13.8" x14ac:dyDescent="0.25">
      <c r="A178" s="150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  <c r="AA178" s="150"/>
      <c r="AB178" s="150"/>
      <c r="AC178" s="150"/>
      <c r="AD178" s="150"/>
      <c r="AE178" s="150"/>
      <c r="AF178" s="150"/>
      <c r="AG178" s="150"/>
      <c r="AH178" s="150"/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50"/>
      <c r="AX178" s="150"/>
      <c r="AY178" s="150"/>
      <c r="AZ178" s="150"/>
      <c r="BA178" s="150"/>
      <c r="BB178" s="150"/>
      <c r="BC178" s="150"/>
      <c r="BD178" s="150"/>
      <c r="BE178" s="150"/>
      <c r="BF178" s="150"/>
      <c r="BG178" s="150"/>
      <c r="BH178" s="150"/>
      <c r="BI178" s="150"/>
      <c r="BJ178" s="150"/>
      <c r="BK178" s="150"/>
      <c r="BL178" s="150"/>
    </row>
    <row r="179" spans="1:79" ht="13.8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1" spans="1:79" ht="28.5" customHeight="1" x14ac:dyDescent="0.25">
      <c r="A181" s="40" t="s">
        <v>392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</row>
    <row r="182" spans="1:79" ht="14.25" customHeight="1" x14ac:dyDescent="0.25">
      <c r="A182" s="82" t="s">
        <v>378</v>
      </c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  <c r="BH182" s="82"/>
      <c r="BI182" s="82"/>
      <c r="BJ182" s="82"/>
      <c r="BK182" s="82"/>
      <c r="BL182" s="82"/>
    </row>
    <row r="183" spans="1:79" ht="15" customHeight="1" x14ac:dyDescent="0.25">
      <c r="A183" s="33" t="s">
        <v>272</v>
      </c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</row>
    <row r="184" spans="1:79" ht="42.9" customHeight="1" x14ac:dyDescent="0.25">
      <c r="A184" s="128" t="s">
        <v>149</v>
      </c>
      <c r="B184" s="128"/>
      <c r="C184" s="128"/>
      <c r="D184" s="128"/>
      <c r="E184" s="128"/>
      <c r="F184" s="128"/>
      <c r="G184" s="46" t="s">
        <v>20</v>
      </c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 t="s">
        <v>16</v>
      </c>
      <c r="U184" s="46"/>
      <c r="V184" s="46"/>
      <c r="W184" s="46"/>
      <c r="X184" s="46"/>
      <c r="Y184" s="46"/>
      <c r="Z184" s="46" t="s">
        <v>15</v>
      </c>
      <c r="AA184" s="46"/>
      <c r="AB184" s="46"/>
      <c r="AC184" s="46"/>
      <c r="AD184" s="46"/>
      <c r="AE184" s="46" t="s">
        <v>150</v>
      </c>
      <c r="AF184" s="46"/>
      <c r="AG184" s="46"/>
      <c r="AH184" s="46"/>
      <c r="AI184" s="46"/>
      <c r="AJ184" s="46"/>
      <c r="AK184" s="46" t="s">
        <v>151</v>
      </c>
      <c r="AL184" s="46"/>
      <c r="AM184" s="46"/>
      <c r="AN184" s="46"/>
      <c r="AO184" s="46"/>
      <c r="AP184" s="46"/>
      <c r="AQ184" s="46" t="s">
        <v>152</v>
      </c>
      <c r="AR184" s="46"/>
      <c r="AS184" s="46"/>
      <c r="AT184" s="46"/>
      <c r="AU184" s="46"/>
      <c r="AV184" s="46"/>
      <c r="AW184" s="46" t="s">
        <v>110</v>
      </c>
      <c r="AX184" s="46"/>
      <c r="AY184" s="46"/>
      <c r="AZ184" s="46"/>
      <c r="BA184" s="46"/>
      <c r="BB184" s="46"/>
      <c r="BC184" s="46"/>
      <c r="BD184" s="46"/>
      <c r="BE184" s="46"/>
      <c r="BF184" s="46"/>
      <c r="BG184" s="46" t="s">
        <v>153</v>
      </c>
      <c r="BH184" s="46"/>
      <c r="BI184" s="46"/>
      <c r="BJ184" s="46"/>
      <c r="BK184" s="46"/>
      <c r="BL184" s="46"/>
    </row>
    <row r="185" spans="1:79" ht="39.9" customHeight="1" x14ac:dyDescent="0.25">
      <c r="A185" s="128"/>
      <c r="B185" s="128"/>
      <c r="C185" s="128"/>
      <c r="D185" s="128"/>
      <c r="E185" s="128"/>
      <c r="F185" s="128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 t="s">
        <v>18</v>
      </c>
      <c r="AX185" s="46"/>
      <c r="AY185" s="46"/>
      <c r="AZ185" s="46"/>
      <c r="BA185" s="46"/>
      <c r="BB185" s="46" t="s">
        <v>17</v>
      </c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</row>
    <row r="186" spans="1:79" ht="15" customHeight="1" x14ac:dyDescent="0.25">
      <c r="A186" s="46">
        <v>1</v>
      </c>
      <c r="B186" s="46"/>
      <c r="C186" s="46"/>
      <c r="D186" s="46"/>
      <c r="E186" s="46"/>
      <c r="F186" s="46"/>
      <c r="G186" s="46">
        <v>2</v>
      </c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>
        <v>3</v>
      </c>
      <c r="U186" s="46"/>
      <c r="V186" s="46"/>
      <c r="W186" s="46"/>
      <c r="X186" s="46"/>
      <c r="Y186" s="46"/>
      <c r="Z186" s="46">
        <v>4</v>
      </c>
      <c r="AA186" s="46"/>
      <c r="AB186" s="46"/>
      <c r="AC186" s="46"/>
      <c r="AD186" s="46"/>
      <c r="AE186" s="46">
        <v>5</v>
      </c>
      <c r="AF186" s="46"/>
      <c r="AG186" s="46"/>
      <c r="AH186" s="46"/>
      <c r="AI186" s="46"/>
      <c r="AJ186" s="46"/>
      <c r="AK186" s="46">
        <v>6</v>
      </c>
      <c r="AL186" s="46"/>
      <c r="AM186" s="46"/>
      <c r="AN186" s="46"/>
      <c r="AO186" s="46"/>
      <c r="AP186" s="46"/>
      <c r="AQ186" s="46">
        <v>7</v>
      </c>
      <c r="AR186" s="46"/>
      <c r="AS186" s="46"/>
      <c r="AT186" s="46"/>
      <c r="AU186" s="46"/>
      <c r="AV186" s="46"/>
      <c r="AW186" s="46">
        <v>8</v>
      </c>
      <c r="AX186" s="46"/>
      <c r="AY186" s="46"/>
      <c r="AZ186" s="46"/>
      <c r="BA186" s="46"/>
      <c r="BB186" s="46">
        <v>9</v>
      </c>
      <c r="BC186" s="46"/>
      <c r="BD186" s="46"/>
      <c r="BE186" s="46"/>
      <c r="BF186" s="46"/>
      <c r="BG186" s="46">
        <v>10</v>
      </c>
      <c r="BH186" s="46"/>
      <c r="BI186" s="46"/>
      <c r="BJ186" s="46"/>
      <c r="BK186" s="46"/>
      <c r="BL186" s="46"/>
    </row>
    <row r="187" spans="1:79" s="1" customFormat="1" ht="12" hidden="1" customHeight="1" x14ac:dyDescent="0.25">
      <c r="A187" s="45" t="s">
        <v>76</v>
      </c>
      <c r="B187" s="45"/>
      <c r="C187" s="45"/>
      <c r="D187" s="45"/>
      <c r="E187" s="45"/>
      <c r="F187" s="45"/>
      <c r="G187" s="145" t="s">
        <v>69</v>
      </c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52" t="s">
        <v>92</v>
      </c>
      <c r="U187" s="52"/>
      <c r="V187" s="52"/>
      <c r="W187" s="52"/>
      <c r="X187" s="52"/>
      <c r="Y187" s="52"/>
      <c r="Z187" s="52" t="s">
        <v>93</v>
      </c>
      <c r="AA187" s="52"/>
      <c r="AB187" s="52"/>
      <c r="AC187" s="52"/>
      <c r="AD187" s="52"/>
      <c r="AE187" s="52" t="s">
        <v>94</v>
      </c>
      <c r="AF187" s="52"/>
      <c r="AG187" s="52"/>
      <c r="AH187" s="52"/>
      <c r="AI187" s="52"/>
      <c r="AJ187" s="52"/>
      <c r="AK187" s="52" t="s">
        <v>95</v>
      </c>
      <c r="AL187" s="52"/>
      <c r="AM187" s="52"/>
      <c r="AN187" s="52"/>
      <c r="AO187" s="52"/>
      <c r="AP187" s="52"/>
      <c r="AQ187" s="153" t="s">
        <v>111</v>
      </c>
      <c r="AR187" s="52"/>
      <c r="AS187" s="52"/>
      <c r="AT187" s="52"/>
      <c r="AU187" s="52"/>
      <c r="AV187" s="52"/>
      <c r="AW187" s="52" t="s">
        <v>96</v>
      </c>
      <c r="AX187" s="52"/>
      <c r="AY187" s="52"/>
      <c r="AZ187" s="52"/>
      <c r="BA187" s="52"/>
      <c r="BB187" s="52" t="s">
        <v>97</v>
      </c>
      <c r="BC187" s="52"/>
      <c r="BD187" s="52"/>
      <c r="BE187" s="52"/>
      <c r="BF187" s="52"/>
      <c r="BG187" s="153" t="s">
        <v>112</v>
      </c>
      <c r="BH187" s="52"/>
      <c r="BI187" s="52"/>
      <c r="BJ187" s="52"/>
      <c r="BK187" s="52"/>
      <c r="BL187" s="52"/>
      <c r="CA187" s="1" t="s">
        <v>57</v>
      </c>
    </row>
    <row r="188" spans="1:79" s="30" customFormat="1" ht="25.5" customHeight="1" x14ac:dyDescent="0.25">
      <c r="A188" s="134">
        <v>3142</v>
      </c>
      <c r="B188" s="134"/>
      <c r="C188" s="134"/>
      <c r="D188" s="134"/>
      <c r="E188" s="134"/>
      <c r="F188" s="134"/>
      <c r="G188" s="67" t="s">
        <v>482</v>
      </c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9"/>
      <c r="T188" s="142">
        <v>1088000</v>
      </c>
      <c r="U188" s="142"/>
      <c r="V188" s="142"/>
      <c r="W188" s="142"/>
      <c r="X188" s="142"/>
      <c r="Y188" s="142"/>
      <c r="Z188" s="142">
        <v>950105.98</v>
      </c>
      <c r="AA188" s="142"/>
      <c r="AB188" s="142"/>
      <c r="AC188" s="142"/>
      <c r="AD188" s="142"/>
      <c r="AE188" s="142">
        <v>0</v>
      </c>
      <c r="AF188" s="142"/>
      <c r="AG188" s="142"/>
      <c r="AH188" s="142"/>
      <c r="AI188" s="142"/>
      <c r="AJ188" s="142"/>
      <c r="AK188" s="142">
        <v>0</v>
      </c>
      <c r="AL188" s="142"/>
      <c r="AM188" s="142"/>
      <c r="AN188" s="142"/>
      <c r="AO188" s="142"/>
      <c r="AP188" s="142"/>
      <c r="AQ188" s="142">
        <f>IF(ISNUMBER(AK188),AK188,0)-IF(ISNUMBER(AE188),AE188,0)</f>
        <v>0</v>
      </c>
      <c r="AR188" s="142"/>
      <c r="AS188" s="142"/>
      <c r="AT188" s="142"/>
      <c r="AU188" s="142"/>
      <c r="AV188" s="142"/>
      <c r="AW188" s="142">
        <v>0</v>
      </c>
      <c r="AX188" s="142"/>
      <c r="AY188" s="142"/>
      <c r="AZ188" s="142"/>
      <c r="BA188" s="142"/>
      <c r="BB188" s="142">
        <v>0</v>
      </c>
      <c r="BC188" s="142"/>
      <c r="BD188" s="142"/>
      <c r="BE188" s="142"/>
      <c r="BF188" s="142"/>
      <c r="BG188" s="142">
        <f>IF(ISNUMBER(Z188),Z188,0)+IF(ISNUMBER(AK188),AK188,0)</f>
        <v>950105.98</v>
      </c>
      <c r="BH188" s="142"/>
      <c r="BI188" s="142"/>
      <c r="BJ188" s="142"/>
      <c r="BK188" s="142"/>
      <c r="BL188" s="142"/>
      <c r="CA188" s="30" t="s">
        <v>58</v>
      </c>
    </row>
    <row r="189" spans="1:79" s="7" customFormat="1" ht="12.75" customHeight="1" x14ac:dyDescent="0.25">
      <c r="A189" s="156"/>
      <c r="B189" s="156"/>
      <c r="C189" s="156"/>
      <c r="D189" s="156"/>
      <c r="E189" s="156"/>
      <c r="F189" s="156"/>
      <c r="G189" s="57" t="s">
        <v>161</v>
      </c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1"/>
      <c r="T189" s="141">
        <v>1088000</v>
      </c>
      <c r="U189" s="141"/>
      <c r="V189" s="141"/>
      <c r="W189" s="141"/>
      <c r="X189" s="141"/>
      <c r="Y189" s="141"/>
      <c r="Z189" s="141">
        <v>950105.98</v>
      </c>
      <c r="AA189" s="141"/>
      <c r="AB189" s="141"/>
      <c r="AC189" s="141"/>
      <c r="AD189" s="141"/>
      <c r="AE189" s="141">
        <v>0</v>
      </c>
      <c r="AF189" s="141"/>
      <c r="AG189" s="141"/>
      <c r="AH189" s="141"/>
      <c r="AI189" s="141"/>
      <c r="AJ189" s="141"/>
      <c r="AK189" s="141">
        <v>0</v>
      </c>
      <c r="AL189" s="141"/>
      <c r="AM189" s="141"/>
      <c r="AN189" s="141"/>
      <c r="AO189" s="141"/>
      <c r="AP189" s="141"/>
      <c r="AQ189" s="141">
        <f>IF(ISNUMBER(AK189),AK189,0)-IF(ISNUMBER(AE189),AE189,0)</f>
        <v>0</v>
      </c>
      <c r="AR189" s="141"/>
      <c r="AS189" s="141"/>
      <c r="AT189" s="141"/>
      <c r="AU189" s="141"/>
      <c r="AV189" s="141"/>
      <c r="AW189" s="141">
        <v>0</v>
      </c>
      <c r="AX189" s="141"/>
      <c r="AY189" s="141"/>
      <c r="AZ189" s="141"/>
      <c r="BA189" s="141"/>
      <c r="BB189" s="141">
        <v>0</v>
      </c>
      <c r="BC189" s="141"/>
      <c r="BD189" s="141"/>
      <c r="BE189" s="141"/>
      <c r="BF189" s="141"/>
      <c r="BG189" s="141">
        <f>IF(ISNUMBER(Z189),Z189,0)+IF(ISNUMBER(AK189),AK189,0)</f>
        <v>950105.98</v>
      </c>
      <c r="BH189" s="141"/>
      <c r="BI189" s="141"/>
      <c r="BJ189" s="141"/>
      <c r="BK189" s="141"/>
      <c r="BL189" s="141"/>
    </row>
    <row r="191" spans="1:79" ht="14.25" customHeight="1" x14ac:dyDescent="0.25">
      <c r="A191" s="82" t="s">
        <v>393</v>
      </c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</row>
    <row r="192" spans="1:79" ht="15" customHeight="1" x14ac:dyDescent="0.25">
      <c r="A192" s="33" t="s">
        <v>272</v>
      </c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</row>
    <row r="193" spans="1:79" ht="18" customHeight="1" x14ac:dyDescent="0.25">
      <c r="A193" s="46" t="s">
        <v>149</v>
      </c>
      <c r="B193" s="46"/>
      <c r="C193" s="46"/>
      <c r="D193" s="46"/>
      <c r="E193" s="46"/>
      <c r="F193" s="46"/>
      <c r="G193" s="46" t="s">
        <v>20</v>
      </c>
      <c r="H193" s="46"/>
      <c r="I193" s="46"/>
      <c r="J193" s="46"/>
      <c r="K193" s="46"/>
      <c r="L193" s="46"/>
      <c r="M193" s="46"/>
      <c r="N193" s="46"/>
      <c r="O193" s="46"/>
      <c r="P193" s="46"/>
      <c r="Q193" s="46" t="s">
        <v>381</v>
      </c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 t="s">
        <v>390</v>
      </c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</row>
    <row r="194" spans="1:79" ht="42.9" customHeight="1" x14ac:dyDescent="0.2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 t="s">
        <v>154</v>
      </c>
      <c r="R194" s="46"/>
      <c r="S194" s="46"/>
      <c r="T194" s="46"/>
      <c r="U194" s="46"/>
      <c r="V194" s="128" t="s">
        <v>155</v>
      </c>
      <c r="W194" s="128"/>
      <c r="X194" s="128"/>
      <c r="Y194" s="128"/>
      <c r="Z194" s="46" t="s">
        <v>156</v>
      </c>
      <c r="AA194" s="46"/>
      <c r="AB194" s="46"/>
      <c r="AC194" s="46"/>
      <c r="AD194" s="46"/>
      <c r="AE194" s="46"/>
      <c r="AF194" s="46"/>
      <c r="AG194" s="46"/>
      <c r="AH194" s="46"/>
      <c r="AI194" s="46"/>
      <c r="AJ194" s="46" t="s">
        <v>157</v>
      </c>
      <c r="AK194" s="46"/>
      <c r="AL194" s="46"/>
      <c r="AM194" s="46"/>
      <c r="AN194" s="46"/>
      <c r="AO194" s="46" t="s">
        <v>21</v>
      </c>
      <c r="AP194" s="46"/>
      <c r="AQ194" s="46"/>
      <c r="AR194" s="46"/>
      <c r="AS194" s="46"/>
      <c r="AT194" s="128" t="s">
        <v>158</v>
      </c>
      <c r="AU194" s="128"/>
      <c r="AV194" s="128"/>
      <c r="AW194" s="128"/>
      <c r="AX194" s="46" t="s">
        <v>156</v>
      </c>
      <c r="AY194" s="46"/>
      <c r="AZ194" s="46"/>
      <c r="BA194" s="46"/>
      <c r="BB194" s="46"/>
      <c r="BC194" s="46"/>
      <c r="BD194" s="46"/>
      <c r="BE194" s="46"/>
      <c r="BF194" s="46"/>
      <c r="BG194" s="46"/>
      <c r="BH194" s="46" t="s">
        <v>159</v>
      </c>
      <c r="BI194" s="46"/>
      <c r="BJ194" s="46"/>
      <c r="BK194" s="46"/>
      <c r="BL194" s="46"/>
    </row>
    <row r="195" spans="1:79" ht="63" customHeight="1" x14ac:dyDescent="0.2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128"/>
      <c r="W195" s="128"/>
      <c r="X195" s="128"/>
      <c r="Y195" s="128"/>
      <c r="Z195" s="46" t="s">
        <v>18</v>
      </c>
      <c r="AA195" s="46"/>
      <c r="AB195" s="46"/>
      <c r="AC195" s="46"/>
      <c r="AD195" s="46"/>
      <c r="AE195" s="46" t="s">
        <v>17</v>
      </c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128"/>
      <c r="AU195" s="128"/>
      <c r="AV195" s="128"/>
      <c r="AW195" s="128"/>
      <c r="AX195" s="46" t="s">
        <v>18</v>
      </c>
      <c r="AY195" s="46"/>
      <c r="AZ195" s="46"/>
      <c r="BA195" s="46"/>
      <c r="BB195" s="46"/>
      <c r="BC195" s="46" t="s">
        <v>17</v>
      </c>
      <c r="BD195" s="46"/>
      <c r="BE195" s="46"/>
      <c r="BF195" s="46"/>
      <c r="BG195" s="46"/>
      <c r="BH195" s="46"/>
      <c r="BI195" s="46"/>
      <c r="BJ195" s="46"/>
      <c r="BK195" s="46"/>
      <c r="BL195" s="46"/>
    </row>
    <row r="196" spans="1:79" ht="15" customHeight="1" x14ac:dyDescent="0.25">
      <c r="A196" s="46">
        <v>1</v>
      </c>
      <c r="B196" s="46"/>
      <c r="C196" s="46"/>
      <c r="D196" s="46"/>
      <c r="E196" s="46"/>
      <c r="F196" s="46"/>
      <c r="G196" s="46">
        <v>2</v>
      </c>
      <c r="H196" s="46"/>
      <c r="I196" s="46"/>
      <c r="J196" s="46"/>
      <c r="K196" s="46"/>
      <c r="L196" s="46"/>
      <c r="M196" s="46"/>
      <c r="N196" s="46"/>
      <c r="O196" s="46"/>
      <c r="P196" s="46"/>
      <c r="Q196" s="46">
        <v>3</v>
      </c>
      <c r="R196" s="46"/>
      <c r="S196" s="46"/>
      <c r="T196" s="46"/>
      <c r="U196" s="46"/>
      <c r="V196" s="46">
        <v>4</v>
      </c>
      <c r="W196" s="46"/>
      <c r="X196" s="46"/>
      <c r="Y196" s="46"/>
      <c r="Z196" s="46">
        <v>5</v>
      </c>
      <c r="AA196" s="46"/>
      <c r="AB196" s="46"/>
      <c r="AC196" s="46"/>
      <c r="AD196" s="46"/>
      <c r="AE196" s="46">
        <v>6</v>
      </c>
      <c r="AF196" s="46"/>
      <c r="AG196" s="46"/>
      <c r="AH196" s="46"/>
      <c r="AI196" s="46"/>
      <c r="AJ196" s="46">
        <v>7</v>
      </c>
      <c r="AK196" s="46"/>
      <c r="AL196" s="46"/>
      <c r="AM196" s="46"/>
      <c r="AN196" s="46"/>
      <c r="AO196" s="46">
        <v>8</v>
      </c>
      <c r="AP196" s="46"/>
      <c r="AQ196" s="46"/>
      <c r="AR196" s="46"/>
      <c r="AS196" s="46"/>
      <c r="AT196" s="46">
        <v>9</v>
      </c>
      <c r="AU196" s="46"/>
      <c r="AV196" s="46"/>
      <c r="AW196" s="46"/>
      <c r="AX196" s="46">
        <v>10</v>
      </c>
      <c r="AY196" s="46"/>
      <c r="AZ196" s="46"/>
      <c r="BA196" s="46"/>
      <c r="BB196" s="46"/>
      <c r="BC196" s="46">
        <v>11</v>
      </c>
      <c r="BD196" s="46"/>
      <c r="BE196" s="46"/>
      <c r="BF196" s="46"/>
      <c r="BG196" s="46"/>
      <c r="BH196" s="46">
        <v>12</v>
      </c>
      <c r="BI196" s="46"/>
      <c r="BJ196" s="46"/>
      <c r="BK196" s="46"/>
      <c r="BL196" s="46"/>
    </row>
    <row r="197" spans="1:79" s="1" customFormat="1" ht="12" hidden="1" customHeight="1" x14ac:dyDescent="0.25">
      <c r="A197" s="45" t="s">
        <v>76</v>
      </c>
      <c r="B197" s="45"/>
      <c r="C197" s="45"/>
      <c r="D197" s="45"/>
      <c r="E197" s="45"/>
      <c r="F197" s="45"/>
      <c r="G197" s="145" t="s">
        <v>69</v>
      </c>
      <c r="H197" s="145"/>
      <c r="I197" s="145"/>
      <c r="J197" s="145"/>
      <c r="K197" s="145"/>
      <c r="L197" s="145"/>
      <c r="M197" s="145"/>
      <c r="N197" s="145"/>
      <c r="O197" s="145"/>
      <c r="P197" s="145"/>
      <c r="Q197" s="52" t="s">
        <v>92</v>
      </c>
      <c r="R197" s="52"/>
      <c r="S197" s="52"/>
      <c r="T197" s="52"/>
      <c r="U197" s="52"/>
      <c r="V197" s="52" t="s">
        <v>93</v>
      </c>
      <c r="W197" s="52"/>
      <c r="X197" s="52"/>
      <c r="Y197" s="52"/>
      <c r="Z197" s="52" t="s">
        <v>94</v>
      </c>
      <c r="AA197" s="52"/>
      <c r="AB197" s="52"/>
      <c r="AC197" s="52"/>
      <c r="AD197" s="52"/>
      <c r="AE197" s="52" t="s">
        <v>95</v>
      </c>
      <c r="AF197" s="52"/>
      <c r="AG197" s="52"/>
      <c r="AH197" s="52"/>
      <c r="AI197" s="52"/>
      <c r="AJ197" s="153" t="s">
        <v>113</v>
      </c>
      <c r="AK197" s="52"/>
      <c r="AL197" s="52"/>
      <c r="AM197" s="52"/>
      <c r="AN197" s="52"/>
      <c r="AO197" s="52" t="s">
        <v>96</v>
      </c>
      <c r="AP197" s="52"/>
      <c r="AQ197" s="52"/>
      <c r="AR197" s="52"/>
      <c r="AS197" s="52"/>
      <c r="AT197" s="153" t="s">
        <v>114</v>
      </c>
      <c r="AU197" s="52"/>
      <c r="AV197" s="52"/>
      <c r="AW197" s="52"/>
      <c r="AX197" s="52" t="s">
        <v>97</v>
      </c>
      <c r="AY197" s="52"/>
      <c r="AZ197" s="52"/>
      <c r="BA197" s="52"/>
      <c r="BB197" s="52"/>
      <c r="BC197" s="52" t="s">
        <v>98</v>
      </c>
      <c r="BD197" s="52"/>
      <c r="BE197" s="52"/>
      <c r="BF197" s="52"/>
      <c r="BG197" s="52"/>
      <c r="BH197" s="153" t="s">
        <v>113</v>
      </c>
      <c r="BI197" s="52"/>
      <c r="BJ197" s="52"/>
      <c r="BK197" s="52"/>
      <c r="BL197" s="52"/>
      <c r="CA197" s="1" t="s">
        <v>59</v>
      </c>
    </row>
    <row r="198" spans="1:79" s="30" customFormat="1" ht="25.5" customHeight="1" x14ac:dyDescent="0.25">
      <c r="A198" s="134">
        <v>3142</v>
      </c>
      <c r="B198" s="134"/>
      <c r="C198" s="134"/>
      <c r="D198" s="134"/>
      <c r="E198" s="134"/>
      <c r="F198" s="134"/>
      <c r="G198" s="67" t="s">
        <v>482</v>
      </c>
      <c r="H198" s="68"/>
      <c r="I198" s="68"/>
      <c r="J198" s="68"/>
      <c r="K198" s="68"/>
      <c r="L198" s="68"/>
      <c r="M198" s="68"/>
      <c r="N198" s="68"/>
      <c r="O198" s="68"/>
      <c r="P198" s="69"/>
      <c r="Q198" s="142">
        <v>0</v>
      </c>
      <c r="R198" s="142"/>
      <c r="S198" s="142"/>
      <c r="T198" s="142"/>
      <c r="U198" s="142"/>
      <c r="V198" s="142">
        <v>0</v>
      </c>
      <c r="W198" s="142"/>
      <c r="X198" s="142"/>
      <c r="Y198" s="142"/>
      <c r="Z198" s="142">
        <v>0</v>
      </c>
      <c r="AA198" s="142"/>
      <c r="AB198" s="142"/>
      <c r="AC198" s="142"/>
      <c r="AD198" s="142"/>
      <c r="AE198" s="142">
        <v>0</v>
      </c>
      <c r="AF198" s="142"/>
      <c r="AG198" s="142"/>
      <c r="AH198" s="142"/>
      <c r="AI198" s="142"/>
      <c r="AJ198" s="142">
        <f>IF(ISNUMBER(Q198),Q198,0)-IF(ISNUMBER(Z198),Z198,0)</f>
        <v>0</v>
      </c>
      <c r="AK198" s="142"/>
      <c r="AL198" s="142"/>
      <c r="AM198" s="142"/>
      <c r="AN198" s="142"/>
      <c r="AO198" s="142">
        <v>0</v>
      </c>
      <c r="AP198" s="142"/>
      <c r="AQ198" s="142"/>
      <c r="AR198" s="142"/>
      <c r="AS198" s="142"/>
      <c r="AT198" s="142">
        <f>IF(ISNUMBER(V198),V198,0)-IF(ISNUMBER(Z198),Z198,0)-IF(ISNUMBER(AE198),AE198,0)</f>
        <v>0</v>
      </c>
      <c r="AU198" s="142"/>
      <c r="AV198" s="142"/>
      <c r="AW198" s="142"/>
      <c r="AX198" s="142">
        <v>0</v>
      </c>
      <c r="AY198" s="142"/>
      <c r="AZ198" s="142"/>
      <c r="BA198" s="142"/>
      <c r="BB198" s="142"/>
      <c r="BC198" s="142">
        <v>0</v>
      </c>
      <c r="BD198" s="142"/>
      <c r="BE198" s="142"/>
      <c r="BF198" s="142"/>
      <c r="BG198" s="142"/>
      <c r="BH198" s="142">
        <f>IF(ISNUMBER(AO198),AO198,0)-IF(ISNUMBER(AX198),AX198,0)</f>
        <v>0</v>
      </c>
      <c r="BI198" s="142"/>
      <c r="BJ198" s="142"/>
      <c r="BK198" s="142"/>
      <c r="BL198" s="142"/>
      <c r="CA198" s="30" t="s">
        <v>60</v>
      </c>
    </row>
    <row r="199" spans="1:79" s="7" customFormat="1" ht="12.75" customHeight="1" x14ac:dyDescent="0.25">
      <c r="A199" s="156"/>
      <c r="B199" s="156"/>
      <c r="C199" s="156"/>
      <c r="D199" s="156"/>
      <c r="E199" s="156"/>
      <c r="F199" s="156"/>
      <c r="G199" s="57" t="s">
        <v>161</v>
      </c>
      <c r="H199" s="50"/>
      <c r="I199" s="50"/>
      <c r="J199" s="50"/>
      <c r="K199" s="50"/>
      <c r="L199" s="50"/>
      <c r="M199" s="50"/>
      <c r="N199" s="50"/>
      <c r="O199" s="50"/>
      <c r="P199" s="51"/>
      <c r="Q199" s="141">
        <v>0</v>
      </c>
      <c r="R199" s="141"/>
      <c r="S199" s="141"/>
      <c r="T199" s="141"/>
      <c r="U199" s="141"/>
      <c r="V199" s="141">
        <v>0</v>
      </c>
      <c r="W199" s="141"/>
      <c r="X199" s="141"/>
      <c r="Y199" s="141"/>
      <c r="Z199" s="141">
        <v>0</v>
      </c>
      <c r="AA199" s="141"/>
      <c r="AB199" s="141"/>
      <c r="AC199" s="141"/>
      <c r="AD199" s="141"/>
      <c r="AE199" s="141">
        <v>0</v>
      </c>
      <c r="AF199" s="141"/>
      <c r="AG199" s="141"/>
      <c r="AH199" s="141"/>
      <c r="AI199" s="141"/>
      <c r="AJ199" s="141">
        <f>IF(ISNUMBER(Q199),Q199,0)-IF(ISNUMBER(Z199),Z199,0)</f>
        <v>0</v>
      </c>
      <c r="AK199" s="141"/>
      <c r="AL199" s="141"/>
      <c r="AM199" s="141"/>
      <c r="AN199" s="141"/>
      <c r="AO199" s="141">
        <v>0</v>
      </c>
      <c r="AP199" s="141"/>
      <c r="AQ199" s="141"/>
      <c r="AR199" s="141"/>
      <c r="AS199" s="141"/>
      <c r="AT199" s="141">
        <f>IF(ISNUMBER(V199),V199,0)-IF(ISNUMBER(Z199),Z199,0)-IF(ISNUMBER(AE199),AE199,0)</f>
        <v>0</v>
      </c>
      <c r="AU199" s="141"/>
      <c r="AV199" s="141"/>
      <c r="AW199" s="141"/>
      <c r="AX199" s="141">
        <v>0</v>
      </c>
      <c r="AY199" s="141"/>
      <c r="AZ199" s="141"/>
      <c r="BA199" s="141"/>
      <c r="BB199" s="141"/>
      <c r="BC199" s="141">
        <v>0</v>
      </c>
      <c r="BD199" s="141"/>
      <c r="BE199" s="141"/>
      <c r="BF199" s="141"/>
      <c r="BG199" s="141"/>
      <c r="BH199" s="141">
        <f>IF(ISNUMBER(AO199),AO199,0)-IF(ISNUMBER(AX199),AX199,0)</f>
        <v>0</v>
      </c>
      <c r="BI199" s="141"/>
      <c r="BJ199" s="141"/>
      <c r="BK199" s="141"/>
      <c r="BL199" s="141"/>
    </row>
    <row r="201" spans="1:79" ht="14.25" customHeight="1" x14ac:dyDescent="0.25">
      <c r="A201" s="82" t="s">
        <v>382</v>
      </c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</row>
    <row r="202" spans="1:79" ht="15" customHeight="1" x14ac:dyDescent="0.25">
      <c r="A202" s="33" t="s">
        <v>272</v>
      </c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</row>
    <row r="203" spans="1:79" ht="42.9" customHeight="1" x14ac:dyDescent="0.25">
      <c r="A203" s="128" t="s">
        <v>149</v>
      </c>
      <c r="B203" s="128"/>
      <c r="C203" s="128"/>
      <c r="D203" s="128"/>
      <c r="E203" s="128"/>
      <c r="F203" s="128"/>
      <c r="G203" s="46" t="s">
        <v>20</v>
      </c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 t="s">
        <v>16</v>
      </c>
      <c r="U203" s="46"/>
      <c r="V203" s="46"/>
      <c r="W203" s="46"/>
      <c r="X203" s="46"/>
      <c r="Y203" s="46"/>
      <c r="Z203" s="46" t="s">
        <v>15</v>
      </c>
      <c r="AA203" s="46"/>
      <c r="AB203" s="46"/>
      <c r="AC203" s="46"/>
      <c r="AD203" s="46"/>
      <c r="AE203" s="46" t="s">
        <v>379</v>
      </c>
      <c r="AF203" s="46"/>
      <c r="AG203" s="46"/>
      <c r="AH203" s="46"/>
      <c r="AI203" s="46"/>
      <c r="AJ203" s="46"/>
      <c r="AK203" s="46" t="s">
        <v>383</v>
      </c>
      <c r="AL203" s="46"/>
      <c r="AM203" s="46"/>
      <c r="AN203" s="46"/>
      <c r="AO203" s="46"/>
      <c r="AP203" s="46"/>
      <c r="AQ203" s="46" t="s">
        <v>394</v>
      </c>
      <c r="AR203" s="46"/>
      <c r="AS203" s="46"/>
      <c r="AT203" s="46"/>
      <c r="AU203" s="46"/>
      <c r="AV203" s="46"/>
      <c r="AW203" s="46" t="s">
        <v>19</v>
      </c>
      <c r="AX203" s="46"/>
      <c r="AY203" s="46"/>
      <c r="AZ203" s="46"/>
      <c r="BA203" s="46"/>
      <c r="BB203" s="46"/>
      <c r="BC203" s="46"/>
      <c r="BD203" s="46"/>
      <c r="BE203" s="46" t="s">
        <v>170</v>
      </c>
      <c r="BF203" s="46"/>
      <c r="BG203" s="46"/>
      <c r="BH203" s="46"/>
      <c r="BI203" s="46"/>
      <c r="BJ203" s="46"/>
      <c r="BK203" s="46"/>
      <c r="BL203" s="46"/>
    </row>
    <row r="204" spans="1:79" ht="21.75" customHeight="1" x14ac:dyDescent="0.25">
      <c r="A204" s="128"/>
      <c r="B204" s="128"/>
      <c r="C204" s="128"/>
      <c r="D204" s="128"/>
      <c r="E204" s="128"/>
      <c r="F204" s="128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</row>
    <row r="205" spans="1:79" ht="15" customHeight="1" x14ac:dyDescent="0.25">
      <c r="A205" s="46">
        <v>1</v>
      </c>
      <c r="B205" s="46"/>
      <c r="C205" s="46"/>
      <c r="D205" s="46"/>
      <c r="E205" s="46"/>
      <c r="F205" s="46"/>
      <c r="G205" s="46">
        <v>2</v>
      </c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>
        <v>3</v>
      </c>
      <c r="U205" s="46"/>
      <c r="V205" s="46"/>
      <c r="W205" s="46"/>
      <c r="X205" s="46"/>
      <c r="Y205" s="46"/>
      <c r="Z205" s="46">
        <v>4</v>
      </c>
      <c r="AA205" s="46"/>
      <c r="AB205" s="46"/>
      <c r="AC205" s="46"/>
      <c r="AD205" s="46"/>
      <c r="AE205" s="46">
        <v>5</v>
      </c>
      <c r="AF205" s="46"/>
      <c r="AG205" s="46"/>
      <c r="AH205" s="46"/>
      <c r="AI205" s="46"/>
      <c r="AJ205" s="46"/>
      <c r="AK205" s="46">
        <v>6</v>
      </c>
      <c r="AL205" s="46"/>
      <c r="AM205" s="46"/>
      <c r="AN205" s="46"/>
      <c r="AO205" s="46"/>
      <c r="AP205" s="46"/>
      <c r="AQ205" s="46">
        <v>7</v>
      </c>
      <c r="AR205" s="46"/>
      <c r="AS205" s="46"/>
      <c r="AT205" s="46"/>
      <c r="AU205" s="46"/>
      <c r="AV205" s="46"/>
      <c r="AW205" s="45">
        <v>8</v>
      </c>
      <c r="AX205" s="45"/>
      <c r="AY205" s="45"/>
      <c r="AZ205" s="45"/>
      <c r="BA205" s="45"/>
      <c r="BB205" s="45"/>
      <c r="BC205" s="45"/>
      <c r="BD205" s="45"/>
      <c r="BE205" s="45">
        <v>9</v>
      </c>
      <c r="BF205" s="45"/>
      <c r="BG205" s="45"/>
      <c r="BH205" s="45"/>
      <c r="BI205" s="45"/>
      <c r="BJ205" s="45"/>
      <c r="BK205" s="45"/>
      <c r="BL205" s="45"/>
    </row>
    <row r="206" spans="1:79" s="1" customFormat="1" ht="18.75" hidden="1" customHeight="1" x14ac:dyDescent="0.25">
      <c r="A206" s="45" t="s">
        <v>76</v>
      </c>
      <c r="B206" s="45"/>
      <c r="C206" s="45"/>
      <c r="D206" s="45"/>
      <c r="E206" s="45"/>
      <c r="F206" s="45"/>
      <c r="G206" s="145" t="s">
        <v>69</v>
      </c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52" t="s">
        <v>92</v>
      </c>
      <c r="U206" s="52"/>
      <c r="V206" s="52"/>
      <c r="W206" s="52"/>
      <c r="X206" s="52"/>
      <c r="Y206" s="52"/>
      <c r="Z206" s="52" t="s">
        <v>93</v>
      </c>
      <c r="AA206" s="52"/>
      <c r="AB206" s="52"/>
      <c r="AC206" s="52"/>
      <c r="AD206" s="52"/>
      <c r="AE206" s="52" t="s">
        <v>94</v>
      </c>
      <c r="AF206" s="52"/>
      <c r="AG206" s="52"/>
      <c r="AH206" s="52"/>
      <c r="AI206" s="52"/>
      <c r="AJ206" s="52"/>
      <c r="AK206" s="52" t="s">
        <v>95</v>
      </c>
      <c r="AL206" s="52"/>
      <c r="AM206" s="52"/>
      <c r="AN206" s="52"/>
      <c r="AO206" s="52"/>
      <c r="AP206" s="52"/>
      <c r="AQ206" s="52" t="s">
        <v>96</v>
      </c>
      <c r="AR206" s="52"/>
      <c r="AS206" s="52"/>
      <c r="AT206" s="52"/>
      <c r="AU206" s="52"/>
      <c r="AV206" s="52"/>
      <c r="AW206" s="145" t="s">
        <v>99</v>
      </c>
      <c r="AX206" s="145"/>
      <c r="AY206" s="145"/>
      <c r="AZ206" s="145"/>
      <c r="BA206" s="145"/>
      <c r="BB206" s="145"/>
      <c r="BC206" s="145"/>
      <c r="BD206" s="145"/>
      <c r="BE206" s="145" t="s">
        <v>100</v>
      </c>
      <c r="BF206" s="145"/>
      <c r="BG206" s="145"/>
      <c r="BH206" s="145"/>
      <c r="BI206" s="145"/>
      <c r="BJ206" s="145"/>
      <c r="BK206" s="145"/>
      <c r="BL206" s="145"/>
      <c r="CA206" s="1" t="s">
        <v>61</v>
      </c>
    </row>
    <row r="207" spans="1:79" s="30" customFormat="1" ht="25.5" customHeight="1" x14ac:dyDescent="0.25">
      <c r="A207" s="134">
        <v>3142</v>
      </c>
      <c r="B207" s="134"/>
      <c r="C207" s="134"/>
      <c r="D207" s="134"/>
      <c r="E207" s="134"/>
      <c r="F207" s="134"/>
      <c r="G207" s="67" t="s">
        <v>482</v>
      </c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9"/>
      <c r="T207" s="142">
        <v>1088000</v>
      </c>
      <c r="U207" s="142"/>
      <c r="V207" s="142"/>
      <c r="W207" s="142"/>
      <c r="X207" s="142"/>
      <c r="Y207" s="142"/>
      <c r="Z207" s="142">
        <v>950105.98</v>
      </c>
      <c r="AA207" s="142"/>
      <c r="AB207" s="142"/>
      <c r="AC207" s="142"/>
      <c r="AD207" s="142"/>
      <c r="AE207" s="142">
        <v>0</v>
      </c>
      <c r="AF207" s="142"/>
      <c r="AG207" s="142"/>
      <c r="AH207" s="142"/>
      <c r="AI207" s="142"/>
      <c r="AJ207" s="142"/>
      <c r="AK207" s="142">
        <v>0</v>
      </c>
      <c r="AL207" s="142"/>
      <c r="AM207" s="142"/>
      <c r="AN207" s="142"/>
      <c r="AO207" s="142"/>
      <c r="AP207" s="142"/>
      <c r="AQ207" s="142">
        <v>0</v>
      </c>
      <c r="AR207" s="142"/>
      <c r="AS207" s="142"/>
      <c r="AT207" s="142"/>
      <c r="AU207" s="142"/>
      <c r="AV207" s="142"/>
      <c r="AW207" s="154"/>
      <c r="AX207" s="154"/>
      <c r="AY207" s="154"/>
      <c r="AZ207" s="154"/>
      <c r="BA207" s="154"/>
      <c r="BB207" s="154"/>
      <c r="BC207" s="154"/>
      <c r="BD207" s="154"/>
      <c r="BE207" s="154"/>
      <c r="BF207" s="154"/>
      <c r="BG207" s="154"/>
      <c r="BH207" s="154"/>
      <c r="BI207" s="154"/>
      <c r="BJ207" s="154"/>
      <c r="BK207" s="154"/>
      <c r="BL207" s="154"/>
      <c r="CA207" s="30" t="s">
        <v>62</v>
      </c>
    </row>
    <row r="208" spans="1:79" s="7" customFormat="1" ht="12.75" customHeight="1" x14ac:dyDescent="0.25">
      <c r="A208" s="156"/>
      <c r="B208" s="156"/>
      <c r="C208" s="156"/>
      <c r="D208" s="156"/>
      <c r="E208" s="156"/>
      <c r="F208" s="156"/>
      <c r="G208" s="57" t="s">
        <v>161</v>
      </c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1"/>
      <c r="T208" s="141">
        <v>1088000</v>
      </c>
      <c r="U208" s="141"/>
      <c r="V208" s="141"/>
      <c r="W208" s="141"/>
      <c r="X208" s="141"/>
      <c r="Y208" s="141"/>
      <c r="Z208" s="141">
        <v>950105.98</v>
      </c>
      <c r="AA208" s="141"/>
      <c r="AB208" s="141"/>
      <c r="AC208" s="141"/>
      <c r="AD208" s="141"/>
      <c r="AE208" s="141">
        <v>0</v>
      </c>
      <c r="AF208" s="141"/>
      <c r="AG208" s="141"/>
      <c r="AH208" s="141"/>
      <c r="AI208" s="141"/>
      <c r="AJ208" s="141"/>
      <c r="AK208" s="141">
        <v>0</v>
      </c>
      <c r="AL208" s="141"/>
      <c r="AM208" s="141"/>
      <c r="AN208" s="141"/>
      <c r="AO208" s="141"/>
      <c r="AP208" s="141"/>
      <c r="AQ208" s="141">
        <v>0</v>
      </c>
      <c r="AR208" s="141"/>
      <c r="AS208" s="141"/>
      <c r="AT208" s="141"/>
      <c r="AU208" s="141"/>
      <c r="AV208" s="141"/>
      <c r="AW208" s="152"/>
      <c r="AX208" s="152"/>
      <c r="AY208" s="152"/>
      <c r="AZ208" s="152"/>
      <c r="BA208" s="152"/>
      <c r="BB208" s="152"/>
      <c r="BC208" s="152"/>
      <c r="BD208" s="152"/>
      <c r="BE208" s="152"/>
      <c r="BF208" s="152"/>
      <c r="BG208" s="152"/>
      <c r="BH208" s="152"/>
      <c r="BI208" s="152"/>
      <c r="BJ208" s="152"/>
      <c r="BK208" s="152"/>
      <c r="BL208" s="152"/>
    </row>
    <row r="210" spans="1:64" ht="14.25" customHeight="1" x14ac:dyDescent="0.25">
      <c r="A210" s="82" t="s">
        <v>395</v>
      </c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  <c r="BF210" s="82"/>
      <c r="BG210" s="82"/>
      <c r="BH210" s="82"/>
      <c r="BI210" s="82"/>
      <c r="BJ210" s="82"/>
      <c r="BK210" s="82"/>
      <c r="BL210" s="82"/>
    </row>
    <row r="211" spans="1:64" ht="15" customHeight="1" x14ac:dyDescent="0.25">
      <c r="A211" s="150"/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  <c r="AA211" s="150"/>
      <c r="AB211" s="150"/>
      <c r="AC211" s="150"/>
      <c r="AD211" s="150"/>
      <c r="AE211" s="150"/>
      <c r="AF211" s="150"/>
      <c r="AG211" s="150"/>
      <c r="AH211" s="150"/>
      <c r="AI211" s="150"/>
      <c r="AJ211" s="150"/>
      <c r="AK211" s="150"/>
      <c r="AL211" s="150"/>
      <c r="AM211" s="150"/>
      <c r="AN211" s="150"/>
      <c r="AO211" s="150"/>
      <c r="AP211" s="150"/>
      <c r="AQ211" s="150"/>
      <c r="AR211" s="150"/>
      <c r="AS211" s="150"/>
      <c r="AT211" s="150"/>
      <c r="AU211" s="150"/>
      <c r="AV211" s="150"/>
      <c r="AW211" s="150"/>
      <c r="AX211" s="150"/>
      <c r="AY211" s="150"/>
      <c r="AZ211" s="150"/>
      <c r="BA211" s="150"/>
      <c r="BB211" s="150"/>
      <c r="BC211" s="150"/>
      <c r="BD211" s="150"/>
      <c r="BE211" s="150"/>
      <c r="BF211" s="150"/>
      <c r="BG211" s="150"/>
      <c r="BH211" s="150"/>
      <c r="BI211" s="150"/>
      <c r="BJ211" s="150"/>
      <c r="BK211" s="150"/>
      <c r="BL211" s="150"/>
    </row>
    <row r="212" spans="1:64" ht="1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4" spans="1:64" ht="13.8" x14ac:dyDescent="0.25">
      <c r="A214" s="82" t="s">
        <v>408</v>
      </c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8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82"/>
      <c r="BD214" s="82"/>
      <c r="BE214" s="82"/>
      <c r="BF214" s="82"/>
      <c r="BG214" s="82"/>
      <c r="BH214" s="82"/>
      <c r="BI214" s="82"/>
      <c r="BJ214" s="82"/>
      <c r="BK214" s="82"/>
      <c r="BL214" s="82"/>
    </row>
    <row r="215" spans="1:64" ht="13.8" x14ac:dyDescent="0.25">
      <c r="A215" s="82" t="s">
        <v>384</v>
      </c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2"/>
      <c r="BG215" s="82"/>
      <c r="BH215" s="82"/>
      <c r="BI215" s="82"/>
      <c r="BJ215" s="82"/>
      <c r="BK215" s="82"/>
      <c r="BL215" s="82"/>
    </row>
    <row r="216" spans="1:64" ht="15" customHeight="1" x14ac:dyDescent="0.25">
      <c r="A216" s="150"/>
      <c r="B216" s="150"/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  <c r="AA216" s="150"/>
      <c r="AB216" s="150"/>
      <c r="AC216" s="150"/>
      <c r="AD216" s="150"/>
      <c r="AE216" s="150"/>
      <c r="AF216" s="150"/>
      <c r="AG216" s="150"/>
      <c r="AH216" s="150"/>
      <c r="AI216" s="150"/>
      <c r="AJ216" s="150"/>
      <c r="AK216" s="150"/>
      <c r="AL216" s="150"/>
      <c r="AM216" s="150"/>
      <c r="AN216" s="150"/>
      <c r="AO216" s="150"/>
      <c r="AP216" s="150"/>
      <c r="AQ216" s="150"/>
      <c r="AR216" s="150"/>
      <c r="AS216" s="150"/>
      <c r="AT216" s="150"/>
      <c r="AU216" s="150"/>
      <c r="AV216" s="150"/>
      <c r="AW216" s="150"/>
      <c r="AX216" s="150"/>
      <c r="AY216" s="150"/>
      <c r="AZ216" s="150"/>
      <c r="BA216" s="150"/>
      <c r="BB216" s="150"/>
      <c r="BC216" s="150"/>
      <c r="BD216" s="150"/>
      <c r="BE216" s="150"/>
      <c r="BF216" s="150"/>
      <c r="BG216" s="150"/>
      <c r="BH216" s="150"/>
      <c r="BI216" s="150"/>
      <c r="BJ216" s="150"/>
      <c r="BK216" s="150"/>
      <c r="BL216" s="150"/>
    </row>
    <row r="217" spans="1:64" ht="1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20" spans="1:64" ht="18.899999999999999" customHeight="1" x14ac:dyDescent="0.25">
      <c r="A220" s="74" t="s">
        <v>266</v>
      </c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26"/>
      <c r="AC220" s="26"/>
      <c r="AD220" s="26"/>
      <c r="AE220" s="26"/>
      <c r="AF220" s="26"/>
      <c r="AG220" s="26"/>
      <c r="AH220" s="64"/>
      <c r="AI220" s="64"/>
      <c r="AJ220" s="64"/>
      <c r="AK220" s="64"/>
      <c r="AL220" s="64"/>
      <c r="AM220" s="64"/>
      <c r="AN220" s="64"/>
      <c r="AO220" s="64"/>
      <c r="AP220" s="64"/>
      <c r="AQ220" s="26"/>
      <c r="AR220" s="26"/>
      <c r="AS220" s="26"/>
      <c r="AT220" s="26"/>
      <c r="AU220" s="76" t="s">
        <v>268</v>
      </c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</row>
    <row r="221" spans="1:64" ht="12.75" customHeight="1" x14ac:dyDescent="0.25">
      <c r="AB221" s="27"/>
      <c r="AC221" s="27"/>
      <c r="AD221" s="27"/>
      <c r="AE221" s="27"/>
      <c r="AF221" s="27"/>
      <c r="AG221" s="27"/>
      <c r="AH221" s="66" t="s">
        <v>2</v>
      </c>
      <c r="AI221" s="66"/>
      <c r="AJ221" s="66"/>
      <c r="AK221" s="66"/>
      <c r="AL221" s="66"/>
      <c r="AM221" s="66"/>
      <c r="AN221" s="66"/>
      <c r="AO221" s="66"/>
      <c r="AP221" s="66"/>
      <c r="AQ221" s="27"/>
      <c r="AR221" s="27"/>
      <c r="AS221" s="27"/>
      <c r="AT221" s="27"/>
      <c r="AU221" s="66" t="s">
        <v>185</v>
      </c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</row>
    <row r="222" spans="1:64" ht="13.8" x14ac:dyDescent="0.25">
      <c r="AB222" s="27"/>
      <c r="AC222" s="27"/>
      <c r="AD222" s="27"/>
      <c r="AE222" s="27"/>
      <c r="AF222" s="27"/>
      <c r="AG222" s="27"/>
      <c r="AH222" s="28"/>
      <c r="AI222" s="28"/>
      <c r="AJ222" s="28"/>
      <c r="AK222" s="28"/>
      <c r="AL222" s="28"/>
      <c r="AM222" s="28"/>
      <c r="AN222" s="28"/>
      <c r="AO222" s="28"/>
      <c r="AP222" s="28"/>
      <c r="AQ222" s="27"/>
      <c r="AR222" s="27"/>
      <c r="AS222" s="27"/>
      <c r="AT222" s="27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</row>
    <row r="223" spans="1:64" ht="18" customHeight="1" x14ac:dyDescent="0.25">
      <c r="A223" s="74" t="s">
        <v>267</v>
      </c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27"/>
      <c r="AC223" s="27"/>
      <c r="AD223" s="27"/>
      <c r="AE223" s="27"/>
      <c r="AF223" s="27"/>
      <c r="AG223" s="27"/>
      <c r="AH223" s="65"/>
      <c r="AI223" s="65"/>
      <c r="AJ223" s="65"/>
      <c r="AK223" s="65"/>
      <c r="AL223" s="65"/>
      <c r="AM223" s="65"/>
      <c r="AN223" s="65"/>
      <c r="AO223" s="65"/>
      <c r="AP223" s="65"/>
      <c r="AQ223" s="27"/>
      <c r="AR223" s="27"/>
      <c r="AS223" s="27"/>
      <c r="AT223" s="27"/>
      <c r="AU223" s="73" t="s">
        <v>269</v>
      </c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</row>
    <row r="224" spans="1:64" ht="12" customHeight="1" x14ac:dyDescent="0.25">
      <c r="AB224" s="27"/>
      <c r="AC224" s="27"/>
      <c r="AD224" s="27"/>
      <c r="AE224" s="27"/>
      <c r="AF224" s="27"/>
      <c r="AG224" s="27"/>
      <c r="AH224" s="66" t="s">
        <v>2</v>
      </c>
      <c r="AI224" s="66"/>
      <c r="AJ224" s="66"/>
      <c r="AK224" s="66"/>
      <c r="AL224" s="66"/>
      <c r="AM224" s="66"/>
      <c r="AN224" s="66"/>
      <c r="AO224" s="66"/>
      <c r="AP224" s="66"/>
      <c r="AQ224" s="27"/>
      <c r="AR224" s="27"/>
      <c r="AS224" s="27"/>
      <c r="AT224" s="27"/>
      <c r="AU224" s="66" t="s">
        <v>185</v>
      </c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</row>
  </sheetData>
  <mergeCells count="1300">
    <mergeCell ref="A208:F208"/>
    <mergeCell ref="G208:S208"/>
    <mergeCell ref="T208:Y208"/>
    <mergeCell ref="Z208:AD208"/>
    <mergeCell ref="AE208:AJ208"/>
    <mergeCell ref="AK208:AP208"/>
    <mergeCell ref="AQ208:AV208"/>
    <mergeCell ref="AW208:BD208"/>
    <mergeCell ref="BE208:BL208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J199:AN199"/>
    <mergeCell ref="AQ206:AV206"/>
    <mergeCell ref="AW206:BD206"/>
    <mergeCell ref="BE206:BL206"/>
    <mergeCell ref="A207:F207"/>
    <mergeCell ref="G207:S207"/>
    <mergeCell ref="T207:Y207"/>
    <mergeCell ref="Z207:AD207"/>
    <mergeCell ref="AE207:AJ207"/>
    <mergeCell ref="AK207:AP207"/>
    <mergeCell ref="AQ207:AV207"/>
    <mergeCell ref="A206:F206"/>
    <mergeCell ref="AX147:AZ147"/>
    <mergeCell ref="BA147:BC147"/>
    <mergeCell ref="BD147:BF147"/>
    <mergeCell ref="BG147:BI147"/>
    <mergeCell ref="BJ147:BL147"/>
    <mergeCell ref="A147:C147"/>
    <mergeCell ref="D147:V147"/>
    <mergeCell ref="W147:Y147"/>
    <mergeCell ref="Z147:AB147"/>
    <mergeCell ref="AC147:AE147"/>
    <mergeCell ref="AF147:AH147"/>
    <mergeCell ref="AI147:AK147"/>
    <mergeCell ref="AK187:AP187"/>
    <mergeCell ref="AQ187:AV187"/>
    <mergeCell ref="AW187:BA187"/>
    <mergeCell ref="BB187:BF187"/>
    <mergeCell ref="BG187:BL187"/>
    <mergeCell ref="AK186:AP186"/>
    <mergeCell ref="AQ186:AV186"/>
    <mergeCell ref="AW186:BA186"/>
    <mergeCell ref="BB186:BF186"/>
    <mergeCell ref="BG186:BL186"/>
    <mergeCell ref="A187:F187"/>
    <mergeCell ref="G187:S187"/>
    <mergeCell ref="T187:Y187"/>
    <mergeCell ref="A137:T137"/>
    <mergeCell ref="U137:Y137"/>
    <mergeCell ref="Z137:AD137"/>
    <mergeCell ref="AE137:AI137"/>
    <mergeCell ref="AJ137:AN137"/>
    <mergeCell ref="AO137:AS137"/>
    <mergeCell ref="AT137:AX137"/>
    <mergeCell ref="AY137:BC137"/>
    <mergeCell ref="BD137:BH137"/>
    <mergeCell ref="BE128:BI128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T136:AX136"/>
    <mergeCell ref="AY136:BC136"/>
    <mergeCell ref="BD136:BH136"/>
    <mergeCell ref="BI136:BM136"/>
    <mergeCell ref="AO133:AS133"/>
    <mergeCell ref="AT133:AX133"/>
    <mergeCell ref="AY133:BC133"/>
    <mergeCell ref="BD133:BH133"/>
    <mergeCell ref="BI133:BM133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V123:AE123"/>
    <mergeCell ref="AF123:AJ123"/>
    <mergeCell ref="AK123:AO123"/>
    <mergeCell ref="AP123:AT123"/>
    <mergeCell ref="AU123:AY123"/>
    <mergeCell ref="AZ123:BD123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E106:BI106"/>
    <mergeCell ref="BJ106:BN106"/>
    <mergeCell ref="BO106:BS106"/>
    <mergeCell ref="BT106:BX106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A70:D70"/>
    <mergeCell ref="E70:W70"/>
    <mergeCell ref="X70:AB70"/>
    <mergeCell ref="AC70:AG70"/>
    <mergeCell ref="AH70:AL70"/>
    <mergeCell ref="AM70:AQ70"/>
    <mergeCell ref="AR70:AV70"/>
    <mergeCell ref="AW70:BA70"/>
    <mergeCell ref="BB70:BF70"/>
    <mergeCell ref="BQ88:BT88"/>
    <mergeCell ref="BU88:BY88"/>
    <mergeCell ref="AX87:BA87"/>
    <mergeCell ref="BB87:BF87"/>
    <mergeCell ref="BG87:BK87"/>
    <mergeCell ref="BL87:BP87"/>
    <mergeCell ref="BQ87:BT87"/>
    <mergeCell ref="BU87:BY87"/>
    <mergeCell ref="BQ86:BT86"/>
    <mergeCell ref="BB53:BF53"/>
    <mergeCell ref="BG53:BK53"/>
    <mergeCell ref="BL53:BP53"/>
    <mergeCell ref="BQ53:BT53"/>
    <mergeCell ref="BU53:BY53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AW39:BA39"/>
    <mergeCell ref="BB39:BF39"/>
    <mergeCell ref="BG39:BK39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E32:T32"/>
    <mergeCell ref="U32:Y32"/>
    <mergeCell ref="Z32:AD32"/>
    <mergeCell ref="AE32:AH32"/>
    <mergeCell ref="A223:AA223"/>
    <mergeCell ref="AH223:AP223"/>
    <mergeCell ref="AU223:BF223"/>
    <mergeCell ref="AH224:AP224"/>
    <mergeCell ref="AU224:BF224"/>
    <mergeCell ref="A31:D31"/>
    <mergeCell ref="E31:T31"/>
    <mergeCell ref="U31:Y31"/>
    <mergeCell ref="Z31:AD31"/>
    <mergeCell ref="AE31:AH31"/>
    <mergeCell ref="A216:BL216"/>
    <mergeCell ref="A220:AA220"/>
    <mergeCell ref="AH220:AP220"/>
    <mergeCell ref="AU220:BF220"/>
    <mergeCell ref="AH221:AP221"/>
    <mergeCell ref="AU221:BF221"/>
    <mergeCell ref="AW207:BD207"/>
    <mergeCell ref="BE207:BL207"/>
    <mergeCell ref="A210:BL210"/>
    <mergeCell ref="A211:BL211"/>
    <mergeCell ref="A214:BL214"/>
    <mergeCell ref="A215:BL215"/>
    <mergeCell ref="A41:D41"/>
    <mergeCell ref="E41:W41"/>
    <mergeCell ref="X41:AB41"/>
    <mergeCell ref="AC41:AG41"/>
    <mergeCell ref="AH41:AL41"/>
    <mergeCell ref="AM41:AQ41"/>
    <mergeCell ref="G206:S206"/>
    <mergeCell ref="T206:Y206"/>
    <mergeCell ref="Z206:AD206"/>
    <mergeCell ref="AE206:AJ206"/>
    <mergeCell ref="AK206:AP206"/>
    <mergeCell ref="BE203:BL204"/>
    <mergeCell ref="A205:F205"/>
    <mergeCell ref="G205:S205"/>
    <mergeCell ref="T205:Y205"/>
    <mergeCell ref="Z205:AD205"/>
    <mergeCell ref="AE205:AJ205"/>
    <mergeCell ref="AK205:AP205"/>
    <mergeCell ref="AQ205:AV205"/>
    <mergeCell ref="AW205:BD205"/>
    <mergeCell ref="BE205:BL205"/>
    <mergeCell ref="A201:BL201"/>
    <mergeCell ref="A202:BL202"/>
    <mergeCell ref="A203:F204"/>
    <mergeCell ref="G203:S204"/>
    <mergeCell ref="T203:Y204"/>
    <mergeCell ref="Z203:AD204"/>
    <mergeCell ref="AE203:AJ204"/>
    <mergeCell ref="AK203:AP204"/>
    <mergeCell ref="AQ203:AV204"/>
    <mergeCell ref="AW203:BD204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J196:AN196"/>
    <mergeCell ref="AO196:AS196"/>
    <mergeCell ref="AT196:AW196"/>
    <mergeCell ref="AX196:BB196"/>
    <mergeCell ref="BC196:BG196"/>
    <mergeCell ref="BH196:BL196"/>
    <mergeCell ref="A196:F196"/>
    <mergeCell ref="G196:P196"/>
    <mergeCell ref="Q196:U196"/>
    <mergeCell ref="V196:Y196"/>
    <mergeCell ref="Z196:AD196"/>
    <mergeCell ref="AE196:AI196"/>
    <mergeCell ref="AT194:AW195"/>
    <mergeCell ref="AX194:BG194"/>
    <mergeCell ref="BH194:BL195"/>
    <mergeCell ref="Z195:AD195"/>
    <mergeCell ref="AE195:AI195"/>
    <mergeCell ref="AX195:BB195"/>
    <mergeCell ref="BC195:BG195"/>
    <mergeCell ref="A192:BL192"/>
    <mergeCell ref="A193:F195"/>
    <mergeCell ref="G193:P195"/>
    <mergeCell ref="Q193:AN193"/>
    <mergeCell ref="AO193:BL193"/>
    <mergeCell ref="Q194:U195"/>
    <mergeCell ref="V194:Y195"/>
    <mergeCell ref="Z194:AI194"/>
    <mergeCell ref="AJ194:AN195"/>
    <mergeCell ref="AO194:AS195"/>
    <mergeCell ref="AK188:AP188"/>
    <mergeCell ref="AQ188:AV188"/>
    <mergeCell ref="AW188:BA188"/>
    <mergeCell ref="BB188:BF188"/>
    <mergeCell ref="BG188:BL188"/>
    <mergeCell ref="A191:BL191"/>
    <mergeCell ref="AW189:BA189"/>
    <mergeCell ref="BB189:BF189"/>
    <mergeCell ref="BG189:BL189"/>
    <mergeCell ref="A188:F188"/>
    <mergeCell ref="G188:S188"/>
    <mergeCell ref="T188:Y188"/>
    <mergeCell ref="Z188:AD188"/>
    <mergeCell ref="AE188:AJ188"/>
    <mergeCell ref="A189:F189"/>
    <mergeCell ref="G189:S189"/>
    <mergeCell ref="T189:Y189"/>
    <mergeCell ref="Z189:AD189"/>
    <mergeCell ref="AE189:AJ189"/>
    <mergeCell ref="AK189:AP189"/>
    <mergeCell ref="AQ189:AV189"/>
    <mergeCell ref="Z187:AD187"/>
    <mergeCell ref="AE187:AJ187"/>
    <mergeCell ref="AQ184:AV185"/>
    <mergeCell ref="AW184:BF184"/>
    <mergeCell ref="BG184:BL185"/>
    <mergeCell ref="AW185:BA185"/>
    <mergeCell ref="BB185:BF185"/>
    <mergeCell ref="A186:F186"/>
    <mergeCell ref="G186:S186"/>
    <mergeCell ref="T186:Y186"/>
    <mergeCell ref="Z186:AD186"/>
    <mergeCell ref="AE186:AJ186"/>
    <mergeCell ref="A184:F185"/>
    <mergeCell ref="G184:S185"/>
    <mergeCell ref="T184:Y185"/>
    <mergeCell ref="Z184:AD185"/>
    <mergeCell ref="AE184:AJ185"/>
    <mergeCell ref="AK184:AP185"/>
    <mergeCell ref="BP174:BS174"/>
    <mergeCell ref="A177:BL177"/>
    <mergeCell ref="A178:BL178"/>
    <mergeCell ref="A181:BL181"/>
    <mergeCell ref="A182:BL182"/>
    <mergeCell ref="A183:BL183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BP172:BS172"/>
    <mergeCell ref="A173:M173"/>
    <mergeCell ref="N173:U173"/>
    <mergeCell ref="V173:Z173"/>
    <mergeCell ref="AA173:AE173"/>
    <mergeCell ref="AF173:AI173"/>
    <mergeCell ref="AJ173:AN173"/>
    <mergeCell ref="AO173:AR173"/>
    <mergeCell ref="AS173:AW173"/>
    <mergeCell ref="AX173:BA173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AA171:AE171"/>
    <mergeCell ref="AF171:AI171"/>
    <mergeCell ref="AJ171:AN171"/>
    <mergeCell ref="AO171:AR171"/>
    <mergeCell ref="AS171:AW171"/>
    <mergeCell ref="AX171:BA171"/>
    <mergeCell ref="A168:BL168"/>
    <mergeCell ref="A169:BM169"/>
    <mergeCell ref="A170:M171"/>
    <mergeCell ref="N170:U171"/>
    <mergeCell ref="V170:Z171"/>
    <mergeCell ref="AA170:AI170"/>
    <mergeCell ref="AJ170:AR170"/>
    <mergeCell ref="AS170:BA170"/>
    <mergeCell ref="BB170:BJ170"/>
    <mergeCell ref="BK170:BS170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AZ165:BD165"/>
    <mergeCell ref="AU163:AY163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U164:AY164"/>
    <mergeCell ref="AP162:AT162"/>
    <mergeCell ref="AU162:AY162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159:BL159"/>
    <mergeCell ref="A160:BD160"/>
    <mergeCell ref="A161:F162"/>
    <mergeCell ref="G161:S162"/>
    <mergeCell ref="T161:Z162"/>
    <mergeCell ref="AA161:AO161"/>
    <mergeCell ref="AP161:BD161"/>
    <mergeCell ref="AA162:AE162"/>
    <mergeCell ref="AF162:AJ162"/>
    <mergeCell ref="AK162:AO162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BA146:BC146"/>
    <mergeCell ref="BD146:BF146"/>
    <mergeCell ref="BG146:BI146"/>
    <mergeCell ref="BJ146:BL146"/>
    <mergeCell ref="A150:BL150"/>
    <mergeCell ref="A151:BS151"/>
    <mergeCell ref="AL147:AN147"/>
    <mergeCell ref="AO147:AQ147"/>
    <mergeCell ref="AR147:AT147"/>
    <mergeCell ref="AU147:AW147"/>
    <mergeCell ref="AI146:AK146"/>
    <mergeCell ref="AL146:AN146"/>
    <mergeCell ref="AO146:AQ146"/>
    <mergeCell ref="AR146:AT146"/>
    <mergeCell ref="AU146:AW146"/>
    <mergeCell ref="AX146:AZ146"/>
    <mergeCell ref="BA145:BC145"/>
    <mergeCell ref="BD145:BF145"/>
    <mergeCell ref="BG145:BI145"/>
    <mergeCell ref="BJ145:BL145"/>
    <mergeCell ref="A146:C146"/>
    <mergeCell ref="D146:V146"/>
    <mergeCell ref="W146:Y146"/>
    <mergeCell ref="Z146:AB146"/>
    <mergeCell ref="AC146:AE146"/>
    <mergeCell ref="AF146:AH146"/>
    <mergeCell ref="AI145:AK145"/>
    <mergeCell ref="AL145:AN145"/>
    <mergeCell ref="AO145:AQ145"/>
    <mergeCell ref="AR145:AT145"/>
    <mergeCell ref="AU145:AW145"/>
    <mergeCell ref="AX145:AZ145"/>
    <mergeCell ref="BA144:BC144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4:AK144"/>
    <mergeCell ref="AL144:AN144"/>
    <mergeCell ref="AO144:AQ144"/>
    <mergeCell ref="AR144:AT144"/>
    <mergeCell ref="AU144:AW144"/>
    <mergeCell ref="AX144:AZ144"/>
    <mergeCell ref="A144:C144"/>
    <mergeCell ref="D144:V144"/>
    <mergeCell ref="W144:Y144"/>
    <mergeCell ref="Z144:AB144"/>
    <mergeCell ref="AC144:AE144"/>
    <mergeCell ref="AF144:AH144"/>
    <mergeCell ref="BJ142:BL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BG141:BL141"/>
    <mergeCell ref="W142:AB142"/>
    <mergeCell ref="AC142:AH142"/>
    <mergeCell ref="AI142:AN142"/>
    <mergeCell ref="AO142:AT142"/>
    <mergeCell ref="AU142:AW143"/>
    <mergeCell ref="AX142:AZ143"/>
    <mergeCell ref="BA142:BC143"/>
    <mergeCell ref="BD142:BF143"/>
    <mergeCell ref="BG142:BI143"/>
    <mergeCell ref="A141:C143"/>
    <mergeCell ref="D141:V143"/>
    <mergeCell ref="W141:AH141"/>
    <mergeCell ref="AI141:AT141"/>
    <mergeCell ref="AU141:AZ141"/>
    <mergeCell ref="BA141:BF141"/>
    <mergeCell ref="BN136:BR136"/>
    <mergeCell ref="A140:BL140"/>
    <mergeCell ref="BI137:BM137"/>
    <mergeCell ref="BN137:BR137"/>
    <mergeCell ref="A136:T136"/>
    <mergeCell ref="U136:Y136"/>
    <mergeCell ref="Z136:AD136"/>
    <mergeCell ref="AE136:AI136"/>
    <mergeCell ref="AJ136:AN136"/>
    <mergeCell ref="AO136:AS136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AP121:AT121"/>
    <mergeCell ref="AU121:AY121"/>
    <mergeCell ref="AZ121:BD121"/>
    <mergeCell ref="BE121:BI121"/>
    <mergeCell ref="A130:BL130"/>
    <mergeCell ref="A131:BR131"/>
    <mergeCell ref="BE122:BI122"/>
    <mergeCell ref="A123:C123"/>
    <mergeCell ref="D123:P123"/>
    <mergeCell ref="Q123:U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4:BI124"/>
    <mergeCell ref="A125:C125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BT107:BX107"/>
    <mergeCell ref="A116:BL116"/>
    <mergeCell ref="A117:C118"/>
    <mergeCell ref="D117:P118"/>
    <mergeCell ref="Q117:U118"/>
    <mergeCell ref="V117:AE118"/>
    <mergeCell ref="AF117:AT117"/>
    <mergeCell ref="AU117:BI117"/>
    <mergeCell ref="AF118:AJ118"/>
    <mergeCell ref="AK118:AO11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BB89:BF89"/>
    <mergeCell ref="BG89:BK89"/>
    <mergeCell ref="BL89:BP89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9:AV69"/>
    <mergeCell ref="AW69:BA69"/>
    <mergeCell ref="BB69:BF69"/>
    <mergeCell ref="BG69:BK69"/>
    <mergeCell ref="A72:BL72"/>
    <mergeCell ref="A73:BK73"/>
    <mergeCell ref="BG70:BK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2:BY52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2:AW52"/>
    <mergeCell ref="AX52:BA52"/>
    <mergeCell ref="BB52:BF52"/>
    <mergeCell ref="BG52:BK52"/>
    <mergeCell ref="BL52:BP52"/>
    <mergeCell ref="BQ52:BT52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40:D40"/>
    <mergeCell ref="E40:W40"/>
    <mergeCell ref="X40:AB40"/>
    <mergeCell ref="AC40:AG40"/>
    <mergeCell ref="AH40:AL40"/>
    <mergeCell ref="AM40:AQ40"/>
    <mergeCell ref="AR40:AV40"/>
    <mergeCell ref="AR41:AV41"/>
    <mergeCell ref="AW41:BA41"/>
    <mergeCell ref="BB41:BF41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B31:BF31"/>
    <mergeCell ref="BG31:BK31"/>
    <mergeCell ref="BL31:BP31"/>
    <mergeCell ref="BQ31:BT31"/>
    <mergeCell ref="BU31:BY31"/>
    <mergeCell ref="A32:D32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  <mergeCell ref="A21:BY21"/>
    <mergeCell ref="A23:BY23"/>
    <mergeCell ref="A24:BY24"/>
  </mergeCells>
  <conditionalFormatting sqref="A88 A146 A97">
    <cfRule type="cellIs" dxfId="34" priority="39" stopIfTrue="1" operator="equal">
      <formula>A87</formula>
    </cfRule>
  </conditionalFormatting>
  <conditionalFormatting sqref="A107:C107 A121:C121">
    <cfRule type="cellIs" dxfId="33" priority="40" stopIfTrue="1" operator="equal">
      <formula>A106</formula>
    </cfRule>
    <cfRule type="cellIs" dxfId="32" priority="41" stopIfTrue="1" operator="equal">
      <formula>0</formula>
    </cfRule>
  </conditionalFormatting>
  <conditionalFormatting sqref="A89">
    <cfRule type="cellIs" dxfId="31" priority="38" stopIfTrue="1" operator="equal">
      <formula>A88</formula>
    </cfRule>
  </conditionalFormatting>
  <conditionalFormatting sqref="A99">
    <cfRule type="cellIs" dxfId="30" priority="603" stopIfTrue="1" operator="equal">
      <formula>A97</formula>
    </cfRule>
  </conditionalFormatting>
  <conditionalFormatting sqref="A98">
    <cfRule type="cellIs" dxfId="29" priority="36" stopIfTrue="1" operator="equal">
      <formula>A97</formula>
    </cfRule>
  </conditionalFormatting>
  <conditionalFormatting sqref="A147">
    <cfRule type="cellIs" dxfId="28" priority="2" stopIfTrue="1" operator="equal">
      <formula>A146</formula>
    </cfRule>
  </conditionalFormatting>
  <conditionalFormatting sqref="A108:C108">
    <cfRule type="cellIs" dxfId="27" priority="33" stopIfTrue="1" operator="equal">
      <formula>A107</formula>
    </cfRule>
    <cfRule type="cellIs" dxfId="26" priority="34" stopIfTrue="1" operator="equal">
      <formula>0</formula>
    </cfRule>
  </conditionalFormatting>
  <conditionalFormatting sqref="A109:C109">
    <cfRule type="cellIs" dxfId="25" priority="31" stopIfTrue="1" operator="equal">
      <formula>A108</formula>
    </cfRule>
    <cfRule type="cellIs" dxfId="24" priority="32" stopIfTrue="1" operator="equal">
      <formula>0</formula>
    </cfRule>
  </conditionalFormatting>
  <conditionalFormatting sqref="A110:C110">
    <cfRule type="cellIs" dxfId="23" priority="29" stopIfTrue="1" operator="equal">
      <formula>A109</formula>
    </cfRule>
    <cfRule type="cellIs" dxfId="22" priority="30" stopIfTrue="1" operator="equal">
      <formula>0</formula>
    </cfRule>
  </conditionalFormatting>
  <conditionalFormatting sqref="A111:C111">
    <cfRule type="cellIs" dxfId="21" priority="27" stopIfTrue="1" operator="equal">
      <formula>A110</formula>
    </cfRule>
    <cfRule type="cellIs" dxfId="20" priority="28" stopIfTrue="1" operator="equal">
      <formula>0</formula>
    </cfRule>
  </conditionalFormatting>
  <conditionalFormatting sqref="A112:C112">
    <cfRule type="cellIs" dxfId="19" priority="25" stopIfTrue="1" operator="equal">
      <formula>A111</formula>
    </cfRule>
    <cfRule type="cellIs" dxfId="18" priority="26" stopIfTrue="1" operator="equal">
      <formula>0</formula>
    </cfRule>
  </conditionalFormatting>
  <conditionalFormatting sqref="A113:C113">
    <cfRule type="cellIs" dxfId="17" priority="23" stopIfTrue="1" operator="equal">
      <formula>A112</formula>
    </cfRule>
    <cfRule type="cellIs" dxfId="16" priority="24" stopIfTrue="1" operator="equal">
      <formula>0</formula>
    </cfRule>
  </conditionalFormatting>
  <conditionalFormatting sqref="A114:C114">
    <cfRule type="cellIs" dxfId="15" priority="21" stopIfTrue="1" operator="equal">
      <formula>A113</formula>
    </cfRule>
    <cfRule type="cellIs" dxfId="14" priority="22" stopIfTrue="1" operator="equal">
      <formula>0</formula>
    </cfRule>
  </conditionalFormatting>
  <conditionalFormatting sqref="A122:C122">
    <cfRule type="cellIs" dxfId="13" priority="17" stopIfTrue="1" operator="equal">
      <formula>A121</formula>
    </cfRule>
    <cfRule type="cellIs" dxfId="12" priority="18" stopIfTrue="1" operator="equal">
      <formula>0</formula>
    </cfRule>
  </conditionalFormatting>
  <conditionalFormatting sqref="A123:C123">
    <cfRule type="cellIs" dxfId="11" priority="15" stopIfTrue="1" operator="equal">
      <formula>A122</formula>
    </cfRule>
    <cfRule type="cellIs" dxfId="10" priority="16" stopIfTrue="1" operator="equal">
      <formula>0</formula>
    </cfRule>
  </conditionalFormatting>
  <conditionalFormatting sqref="A124:C124">
    <cfRule type="cellIs" dxfId="9" priority="13" stopIfTrue="1" operator="equal">
      <formula>A123</formula>
    </cfRule>
    <cfRule type="cellIs" dxfId="8" priority="14" stopIfTrue="1" operator="equal">
      <formula>0</formula>
    </cfRule>
  </conditionalFormatting>
  <conditionalFormatting sqref="A125:C125">
    <cfRule type="cellIs" dxfId="7" priority="11" stopIfTrue="1" operator="equal">
      <formula>A124</formula>
    </cfRule>
    <cfRule type="cellIs" dxfId="6" priority="12" stopIfTrue="1" operator="equal">
      <formula>0</formula>
    </cfRule>
  </conditionalFormatting>
  <conditionalFormatting sqref="A126:C126">
    <cfRule type="cellIs" dxfId="5" priority="9" stopIfTrue="1" operator="equal">
      <formula>A125</formula>
    </cfRule>
    <cfRule type="cellIs" dxfId="4" priority="10" stopIfTrue="1" operator="equal">
      <formula>0</formula>
    </cfRule>
  </conditionalFormatting>
  <conditionalFormatting sqref="A127:C127">
    <cfRule type="cellIs" dxfId="3" priority="7" stopIfTrue="1" operator="equal">
      <formula>A126</formula>
    </cfRule>
    <cfRule type="cellIs" dxfId="2" priority="8" stopIfTrue="1" operator="equal">
      <formula>0</formula>
    </cfRule>
  </conditionalFormatting>
  <conditionalFormatting sqref="A128:C128">
    <cfRule type="cellIs" dxfId="1" priority="5" stopIfTrue="1" operator="equal">
      <formula>A127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Додаток1</vt:lpstr>
      <vt:lpstr>Додаток2 КПК0212010</vt:lpstr>
      <vt:lpstr>Додаток2 КПК0212141</vt:lpstr>
      <vt:lpstr>Додаток2 КПК0212142</vt:lpstr>
      <vt:lpstr>Додаток2 КПК0212143</vt:lpstr>
      <vt:lpstr>Додаток2 КПК0212145</vt:lpstr>
      <vt:lpstr>Додаток2 КПК0212152</vt:lpstr>
      <vt:lpstr>Додаток2 КПК0217322</vt:lpstr>
      <vt:lpstr>Додаток2 КПК0217363</vt:lpstr>
      <vt:lpstr>Додаток1!Область_печати</vt:lpstr>
      <vt:lpstr>'Додаток2 КПК0212010'!Область_печати</vt:lpstr>
      <vt:lpstr>'Додаток2 КПК0212141'!Область_печати</vt:lpstr>
      <vt:lpstr>'Додаток2 КПК0212142'!Область_печати</vt:lpstr>
      <vt:lpstr>'Додаток2 КПК0212143'!Область_печати</vt:lpstr>
      <vt:lpstr>'Додаток2 КПК0212145'!Область_печати</vt:lpstr>
      <vt:lpstr>'Додаток2 КПК0212152'!Область_печати</vt:lpstr>
      <vt:lpstr>'Додаток2 КПК0217322'!Область_печати</vt:lpstr>
      <vt:lpstr>'Додаток2 КПК0217363'!Область_печати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WORK</cp:lastModifiedBy>
  <cp:lastPrinted>2021-12-16T06:56:53Z</cp:lastPrinted>
  <dcterms:created xsi:type="dcterms:W3CDTF">2016-07-02T12:27:50Z</dcterms:created>
  <dcterms:modified xsi:type="dcterms:W3CDTF">2021-12-16T07:54:14Z</dcterms:modified>
</cp:coreProperties>
</file>