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6" yWindow="1008" windowWidth="19416" windowHeight="11016" tabRatio="522" firstSheet="6" activeTab="4"/>
  </bookViews>
  <sheets>
    <sheet name="Додаток1" sheetId="1" r:id="rId1"/>
    <sheet name="Додаток2 КПК3710160" sheetId="6" r:id="rId2"/>
    <sheet name="Додаток2 КПК3717691" sheetId="7" r:id="rId3"/>
    <sheet name="Додаток2 КПК3718710" sheetId="8" r:id="rId4"/>
    <sheet name="Додаток2 КПК3719770" sheetId="9" r:id="rId5"/>
    <sheet name="Додаток3 КПК3710160" sheetId="10" r:id="rId6"/>
    <sheet name="Додаток3 КПК3717691" sheetId="11" r:id="rId7"/>
    <sheet name="Додаток3 КПК3718710" sheetId="12" r:id="rId8"/>
    <sheet name="Додаток3 КПК3719770" sheetId="13" r:id="rId9"/>
  </sheets>
  <definedNames>
    <definedName name="_xlnm.Print_Area" localSheetId="0">Додаток1!$A$1:$BL$56</definedName>
    <definedName name="_xlnm.Print_Area" localSheetId="1">'Додаток2 КПК3710160'!$A$1:$BY$306</definedName>
    <definedName name="_xlnm.Print_Area" localSheetId="2">'Додаток2 КПК3717691'!$A$1:$BY$221</definedName>
    <definedName name="_xlnm.Print_Area" localSheetId="3">'Додаток2 КПК3718710'!$A$1:$BY$204</definedName>
    <definedName name="_xlnm.Print_Area" localSheetId="4">'Додаток2 КПК3719770'!$A$1:$BY$202</definedName>
    <definedName name="_xlnm.Print_Area" localSheetId="5">'Додаток3 КПК3710160'!$A$1:$BS$63</definedName>
    <definedName name="_xlnm.Print_Area" localSheetId="6">'Додаток3 КПК3717691'!$A$1:$BS$63</definedName>
    <definedName name="_xlnm.Print_Area" localSheetId="7">'Додаток3 КПК3718710'!$A$1:$BS$63</definedName>
    <definedName name="_xlnm.Print_Area" localSheetId="8">'Додаток3 КПК3719770'!$A$1:$BS$63</definedName>
  </definedNames>
  <calcPr calcId="125725"/>
</workbook>
</file>

<file path=xl/calcChain.xml><?xml version="1.0" encoding="utf-8"?>
<calcChain xmlns="http://schemas.openxmlformats.org/spreadsheetml/2006/main">
  <c r="BH179" i="9"/>
  <c r="AT179"/>
  <c r="AJ179"/>
  <c r="BG170"/>
  <c r="AQ170"/>
  <c r="AZ147"/>
  <c r="AK147"/>
  <c r="BO139"/>
  <c r="AZ139"/>
  <c r="AK139"/>
  <c r="BD94"/>
  <c r="AJ94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81" i="8"/>
  <c r="AT181"/>
  <c r="AJ181"/>
  <c r="BG172"/>
  <c r="AQ172"/>
  <c r="AZ149"/>
  <c r="AK149"/>
  <c r="BO141"/>
  <c r="AZ141"/>
  <c r="AK14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98" i="7"/>
  <c r="AT198"/>
  <c r="AJ198"/>
  <c r="BH197"/>
  <c r="AT197"/>
  <c r="AJ197"/>
  <c r="BG188"/>
  <c r="AQ188"/>
  <c r="AZ165"/>
  <c r="AK165"/>
  <c r="BO157"/>
  <c r="AZ157"/>
  <c r="AK157"/>
  <c r="BD98"/>
  <c r="AJ98"/>
  <c r="BD97"/>
  <c r="AJ97"/>
  <c r="BU89"/>
  <c r="BB89"/>
  <c r="AI89"/>
  <c r="BU88"/>
  <c r="BB88"/>
  <c r="AI88"/>
  <c r="BG78"/>
  <c r="AM78"/>
  <c r="BG70"/>
  <c r="AM70"/>
  <c r="BG69"/>
  <c r="AM69"/>
  <c r="BU61"/>
  <c r="BB61"/>
  <c r="AI61"/>
  <c r="BU53"/>
  <c r="BB53"/>
  <c r="AI53"/>
  <c r="BU52"/>
  <c r="BB52"/>
  <c r="AI52"/>
  <c r="BG42"/>
  <c r="AM42"/>
  <c r="BG41"/>
  <c r="AM41"/>
  <c r="BG40"/>
  <c r="AM40"/>
  <c r="BU32"/>
  <c r="BB32"/>
  <c r="AI32"/>
  <c r="BU31"/>
  <c r="BB31"/>
  <c r="AI31"/>
  <c r="BU30"/>
  <c r="BB30"/>
  <c r="AI30"/>
  <c r="BH274" i="6"/>
  <c r="AT274"/>
  <c r="AJ274"/>
  <c r="BH273"/>
  <c r="AT273"/>
  <c r="AJ273"/>
  <c r="BH272"/>
  <c r="AT272"/>
  <c r="AJ272"/>
  <c r="BH271"/>
  <c r="AT271"/>
  <c r="AJ271"/>
  <c r="BH270"/>
  <c r="AT270"/>
  <c r="AJ270"/>
  <c r="BH269"/>
  <c r="AT269"/>
  <c r="AJ269"/>
  <c r="BH268"/>
  <c r="AT268"/>
  <c r="AJ268"/>
  <c r="BH267"/>
  <c r="AT267"/>
  <c r="AJ267"/>
  <c r="BH266"/>
  <c r="AT266"/>
  <c r="AJ266"/>
  <c r="BH265"/>
  <c r="AT265"/>
  <c r="AJ265"/>
  <c r="BH264"/>
  <c r="AT264"/>
  <c r="AJ264"/>
  <c r="BG255"/>
  <c r="AQ255"/>
  <c r="BG254"/>
  <c r="AQ254"/>
  <c r="BG253"/>
  <c r="AQ253"/>
  <c r="BG252"/>
  <c r="AQ252"/>
  <c r="BG251"/>
  <c r="AQ251"/>
  <c r="BG250"/>
  <c r="AQ250"/>
  <c r="BG249"/>
  <c r="AQ249"/>
  <c r="BG248"/>
  <c r="AQ248"/>
  <c r="BG247"/>
  <c r="AQ247"/>
  <c r="BG246"/>
  <c r="AQ246"/>
  <c r="AZ223"/>
  <c r="AK223"/>
  <c r="BO215"/>
  <c r="AZ215"/>
  <c r="AK215"/>
  <c r="BD122"/>
  <c r="AJ122"/>
  <c r="BD121"/>
  <c r="AJ121"/>
  <c r="BD120"/>
  <c r="AJ120"/>
  <c r="BU112"/>
  <c r="BB112"/>
  <c r="AI112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<sst xmlns="http://schemas.openxmlformats.org/spreadsheetml/2006/main" count="3437" uniqueCount="408">
  <si>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</si>
  <si>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</si>
  <si>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</si>
  <si>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</si>
  <si>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</si>
  <si>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</si>
  <si>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</si>
  <si>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</si>
  <si>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</si>
  <si>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</si>
  <si>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</si>
  <si>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</si>
  <si>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</si>
  <si>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</si>
  <si>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</si>
  <si>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</si>
  <si>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</si>
  <si>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</si>
  <si>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</si>
  <si>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</si>
  <si>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</si>
  <si>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</si>
  <si>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</si>
  <si>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</si>
  <si>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</si>
  <si>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</si>
  <si>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</si>
  <si>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</si>
  <si>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</si>
  <si>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</si>
  <si>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</si>
  <si>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</si>
  <si>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</si>
  <si>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</si>
  <si>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</si>
  <si>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</si>
  <si>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</si>
  <si>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</si>
  <si>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</si>
  <si>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</si>
  <si>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</si>
  <si>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</si>
  <si>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</si>
  <si>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</si>
  <si>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</si>
  <si>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</si>
  <si>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</si>
  <si>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</si>
  <si>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</si>
  <si>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</si>
  <si>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</si>
  <si>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</si>
  <si>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</si>
  <si>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</si>
  <si>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</si>
  <si>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</si>
  <si>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</si>
  <si>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</si>
  <si>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</si>
  <si>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</si>
  <si>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</si>
  <si>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</si>
  <si>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</si>
  <si>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</si>
  <si>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</si>
  <si>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</si>
  <si>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</si>
  <si>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</si>
  <si>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</si>
  <si>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</si>
  <si>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</si>
  <si>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</si>
  <si>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</si>
  <si>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</si>
  <si>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</si>
  <si>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</si>
  <si>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</si>
  <si>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</si>
  <si>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</si>
  <si>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</si>
  <si>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</si>
  <si>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</si>
  <si>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</si>
  <si>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</si>
  <si>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</si>
  <si>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</si>
  <si>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</si>
  <si>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</si>
  <si>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</si>
  <si>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</si>
  <si>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</si>
  <si>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</si>
  <si>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</si>
  <si>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</si>
  <si>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</si>
  <si>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</si>
  <si>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</si>
  <si>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</si>
  <si>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</si>
  <si>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</si>
  <si>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</si>
  <si>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</si>
  <si>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</si>
  <si>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</si>
  <si>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</si>
  <si>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</si>
  <si>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</si>
  <si>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</si>
  <si>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</si>
  <si>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</si>
  <si>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</si>
  <si>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</si>
  <si>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</si>
  <si>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</si>
  <si>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</si>
  <si>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</si>
  <si>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</si>
  <si>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</si>
  <si>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</si>
  <si>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</si>
  <si>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</si>
  <si>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</si>
  <si>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</si>
  <si>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</si>
  <si>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</si>
  <si>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</si>
  <si>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</si>
  <si>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</si>
  <si>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</si>
  <si>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</si>
  <si>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</si>
  <si>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</si>
  <si>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</si>
  <si>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</si>
  <si>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</si>
  <si>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</si>
  <si>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</si>
  <si>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</si>
  <si>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</si>
  <si>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</si>
  <si>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</si>
  <si>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</si>
  <si>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</si>
  <si>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</si>
  <si>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</si>
  <si>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</si>
  <si>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</si>
  <si>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</si>
  <si>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</si>
  <si>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</si>
  <si>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</si>
  <si>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</si>
  <si>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</si>
  <si>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</si>
  <si>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</si>
  <si>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</si>
  <si>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</si>
  <si>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</si>
  <si>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</si>
  <si>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</si>
  <si>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</si>
  <si>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</si>
  <si>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</si>
  <si>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</si>
  <si>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</si>
  <si>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</si>
  <si>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</si>
  <si>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</si>
  <si>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</si>
  <si>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</si>
  <si>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</si>
  <si>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</si>
  <si>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</si>
  <si>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</si>
  <si>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</si>
  <si>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</si>
  <si>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</si>
  <si>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</si>
  <si>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</si>
  <si>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</si>
  <si>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</si>
  <si>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</si>
  <si>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</si>
  <si>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</si>
  <si>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</si>
  <si>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</si>
  <si>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</si>
  <si>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</si>
  <si>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</si>
  <si>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</si>
  <si>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</si>
  <si>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</si>
  <si>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</si>
  <si>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</si>
  <si>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</si>
  <si>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</si>
  <si>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</si>
  <si>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</si>
  <si>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</si>
  <si>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</si>
  <si>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</si>
  <si>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</si>
  <si>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</si>
  <si>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</si>
  <si>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</si>
  <si>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</si>
  <si>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</si>
  <si>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</si>
  <si>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</si>
  <si>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</si>
  <si>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</si>
  <si>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</si>
  <si>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</si>
  <si>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</si>
  <si>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</si>
  <si>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</si>
  <si>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</si>
  <si>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</si>
  <si>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</si>
  <si>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Керівництво і управління у відповідній сфері - реалізація бюджетної політики держави у сфері планування та аналізу доходів бюджету, фінансування бюджетних прогам місцевого бюджету</t>
  </si>
  <si>
    <t>A15:BL15</t>
  </si>
  <si>
    <t>кількість проведених перевірок</t>
  </si>
  <si>
    <t>шт.</t>
  </si>
  <si>
    <t>кількість підготовлених нормативно-правових актів</t>
  </si>
  <si>
    <t>Ціль державної політики № 2 - Резервний фонд місцевого бюджету</t>
  </si>
  <si>
    <t>A18:BL18</t>
  </si>
  <si>
    <t>Забезпечення невідкладних витрат на заходи, які не передбачені при затвердженні бюджету або викликані надзвичайними обставинами</t>
  </si>
  <si>
    <t>грн.</t>
  </si>
  <si>
    <t>Ціль державної політики № 3 - Інші субвенції з місцевого бюджету</t>
  </si>
  <si>
    <t>A20:BL20</t>
  </si>
  <si>
    <t>витрати на забезпечення якісної, сучасної та доступної загальної середньої освіти "Нова українська школа"</t>
  </si>
  <si>
    <t>співфінансування видатків на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</t>
  </si>
  <si>
    <t>Ціль державної політики № 4 - Створення оптимальних умов для задоволення інформаційних потреб працівників управління на основі використання сучасних комп"ютерних технологій</t>
  </si>
  <si>
    <t>A23:BL23</t>
  </si>
  <si>
    <t>витрати на придбання комп"ютерного обладнання довгострокового використання</t>
  </si>
  <si>
    <t>A25:BL25</t>
  </si>
  <si>
    <t>кількість отриманих доручень, листів</t>
  </si>
  <si>
    <t>3710000</t>
  </si>
  <si>
    <t>Фінансове управління міської ради</t>
  </si>
  <si>
    <t>Фінансове управління Первомайської міської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</si>
  <si>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</si>
  <si>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</si>
  <si>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</si>
  <si>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3718710</t>
  </si>
  <si>
    <t>Резервний фонд місцевого бюджету</t>
  </si>
  <si>
    <t>0133</t>
  </si>
  <si>
    <t>3719770</t>
  </si>
  <si>
    <t>Інші субвенції з місцевого бюджету</t>
  </si>
  <si>
    <t>0180</t>
  </si>
  <si>
    <t xml:space="preserve"> </t>
  </si>
  <si>
    <t>3717691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</si>
  <si>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</si>
  <si>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</si>
  <si>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(3)(7)</t>
  </si>
  <si>
    <t>Начальник фінансового управління Первомайської міської ради</t>
  </si>
  <si>
    <t>Начальник відділу бухгалтерського обліку та господарського забезпечення, головний бухгалтер</t>
  </si>
  <si>
    <t>Сергій ШУГУРОВ</t>
  </si>
  <si>
    <t>Любов КРИВУЛЯ</t>
  </si>
  <si>
    <t>02317787</t>
  </si>
  <si>
    <t>1455200000</t>
  </si>
  <si>
    <t>(грн)</t>
  </si>
  <si>
    <t>2020 рік (звіт)</t>
  </si>
  <si>
    <t>2021 рік (затверджено)</t>
  </si>
  <si>
    <t>2022 рік (проект)</t>
  </si>
  <si>
    <t>2023 рік (прогноз)</t>
  </si>
  <si>
    <t>БЮДЖЕТНИЙ ЗАПИТ НА 2022-2024  РОКИ загальний (Форма 2022-1)</t>
  </si>
  <si>
    <t>2024 рік (прогноз)</t>
  </si>
  <si>
    <t>4. Розподіл граничних показників видатків бюджету та надання кредитів з бюджету загального фонду місцевого бюджету на 2020 - 2024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</si>
  <si>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2020 - 2024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</si>
  <si>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</si>
  <si>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</si>
  <si>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</si>
  <si>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</si>
  <si>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</si>
  <si>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</si>
  <si>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</si>
  <si>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</si>
  <si>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</si>
  <si>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</si>
  <si>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</si>
  <si>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</si>
  <si>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</si>
  <si>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</si>
  <si>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</si>
  <si>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Утримання управління та забезпечення виконання визначених законодавством повноважень</t>
  </si>
  <si>
    <t>придбання обладнання і предметів довгострокового користування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</si>
  <si>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</si>
  <si>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</si>
  <si>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</si>
  <si>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</si>
  <si>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</si>
  <si>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</si>
  <si>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</si>
  <si>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</si>
  <si>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</si>
  <si>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</si>
  <si>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</si>
  <si>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</si>
  <si>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</si>
  <si>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Аналіз установи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</si>
  <si>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</si>
  <si>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</si>
  <si>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</si>
  <si>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</si>
  <si>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</si>
  <si>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</si>
  <si>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</si>
  <si>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</si>
  <si>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</si>
  <si>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</si>
  <si>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</si>
  <si>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</si>
  <si>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</si>
  <si>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</si>
  <si>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</si>
  <si>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</si>
  <si>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</si>
  <si>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</si>
  <si>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</si>
  <si>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</si>
  <si>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</si>
  <si>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</si>
  <si>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</si>
  <si>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</si>
  <si>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</si>
  <si>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</si>
  <si>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050 - Службовці</t>
  </si>
  <si>
    <t>070 - Робітники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</si>
  <si>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</si>
  <si>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</si>
  <si>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</si>
  <si>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Проведена підписка на газети та журнали на 2022 рік</t>
  </si>
  <si>
    <t>Погашення проводитиметься щоквартально</t>
  </si>
  <si>
    <t>Керівництво і управління у сфері фінансів та бюжету територіальної громади</t>
  </si>
  <si>
    <t>Здійснення повноважень з виконання бюджету територіальної громади та управління бюджетним процесом</t>
  </si>
  <si>
    <t>- Бюджетний кодекс України, Закон України "Про місцеве самоврядування", Закон України "Про Державний бюджет України".</t>
  </si>
  <si>
    <t>1) кредиторська заборгованість місцевого бюджету у 2020 році:</t>
  </si>
  <si>
    <t>Дебіторська заборгованість на 01.01.2020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</si>
  <si>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</si>
  <si>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</si>
  <si>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</si>
  <si>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</si>
  <si>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</si>
  <si>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</si>
  <si>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</si>
  <si>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</si>
  <si>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</si>
  <si>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</si>
  <si>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</si>
  <si>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</si>
  <si>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</si>
  <si>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</si>
  <si>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</si>
  <si>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</si>
  <si>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</si>
  <si>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</si>
  <si>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</si>
  <si>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</si>
  <si>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</si>
  <si>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</si>
  <si>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</si>
  <si>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</si>
  <si>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</si>
  <si>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</si>
  <si>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</si>
  <si>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</si>
  <si>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</si>
  <si>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</si>
  <si>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</si>
  <si>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</si>
  <si>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</si>
  <si>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</si>
  <si>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Обсяг видатків на придбання комп"ютерної техніки</t>
  </si>
  <si>
    <t>Кількість одиниць комп"ютерної техніки, які підлягають заміні</t>
  </si>
  <si>
    <t>Середні витрати на придбання одиниці обладнання</t>
  </si>
  <si>
    <t>Відсоток заміненої застарілої техніки, до потреби</t>
  </si>
  <si>
    <t>створення оптимальних умов для задоволення потреб працівників управління на основі використання сучасних комп"ютерних технологій</t>
  </si>
  <si>
    <t>Забезпечення працівників управління сучасною комп"ютерною технікою.</t>
  </si>
  <si>
    <t>- Бюджетний кодекс України, Закон України "Про Державний бюджет України".</t>
  </si>
  <si>
    <t>(3)(7)(1)(7)(6)(9)(1)</t>
  </si>
  <si>
    <t>(7)(6)(9)(1)</t>
  </si>
  <si>
    <t>(0)(4)(9)(0)</t>
  </si>
  <si>
    <t>Нерозподілені видатки</t>
  </si>
  <si>
    <t>забезпечення непередбачених видатків згідно законодавства</t>
  </si>
  <si>
    <t>здійснення непередбачених видатків згідно законодавства</t>
  </si>
  <si>
    <t>Конституція України, Бюджетний кодекс України, Закон України "Про місцеве самоврядування", Закон України "Про Державний бюджет України на 2022 рік"</t>
  </si>
  <si>
    <t>(3)(7)(1)(8)(7)(1)(0)</t>
  </si>
  <si>
    <t>(8)(7)(1)(0)</t>
  </si>
  <si>
    <t>(0)(1)(3)(3)</t>
  </si>
  <si>
    <t>Капітальні трансферти органам державного управління інших рівнів</t>
  </si>
  <si>
    <t>капітальніі трансферти</t>
  </si>
  <si>
    <t>Бюджетний кодекс України,Закон України "Про місцеве самоврядування", Закон України "Про Державний бюджет України"</t>
  </si>
  <si>
    <t>(3)(7)(1)(9)(7)(7)(0)</t>
  </si>
  <si>
    <t>(9)(7)(7)(0)</t>
  </si>
  <si>
    <t>(0)(1)(8)(0)</t>
  </si>
  <si>
    <t>1) додаткові витрати на 2022 рік за бюджетними програмами: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</si>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</sst>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>
  <numFmts count="1">
    <numFmt numFmtId="182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182" fontId="5" fillId="0" borderId="2" xfId="0" applyNumberFormat="1" applyFont="1" applyBorder="1" applyAlignment="1">
      <alignment horizontal="center" vertical="center" wrapText="1"/>
    </xf>
    <xf numFmtId="182" fontId="5" fillId="0" borderId="3" xfId="0" applyNumberFormat="1" applyFont="1" applyBorder="1" applyAlignment="1">
      <alignment horizontal="center" vertical="center" wrapText="1"/>
    </xf>
    <xf numFmtId="182" fontId="5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57"/>
  <sheetViews>
    <sheetView zoomScaleNormal="100" workbookViewId="0"/>
  </sheetViews>
  <sheetFormatPr defaultRowHeight="13.2"/>
  <cols>
    <col min="1" max="64" width="2.88671875" customWidth="1"/>
    <col min="79" max="79" width="4.109375" hidden="1" customWidth="1"/>
  </cols>
  <sheetData>
    <row r="1" spans="1:80" ht="34.5" customHeight="1">
      <c r="BA1" s="50" t="s">
        <v>215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54" t="s">
        <v>265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1" customHeight="1">
      <c r="A5" s="27" t="s">
        <v>199</v>
      </c>
      <c r="B5" s="152" t="s">
        <v>239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57" t="s">
        <v>253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7" t="s">
        <v>258</v>
      </c>
      <c r="AV5" s="57"/>
      <c r="AW5" s="57"/>
      <c r="AX5" s="57"/>
      <c r="AY5" s="57"/>
      <c r="AZ5" s="57"/>
      <c r="BA5" s="57"/>
      <c r="BB5" s="57"/>
      <c r="BC5" s="24"/>
      <c r="BD5" s="24"/>
      <c r="BE5" s="157" t="s">
        <v>259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206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197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198</v>
      </c>
      <c r="BF6" s="55"/>
      <c r="BG6" s="55"/>
      <c r="BH6" s="55"/>
      <c r="BI6" s="55"/>
      <c r="BJ6" s="55"/>
      <c r="BK6" s="55"/>
      <c r="BL6" s="55"/>
    </row>
    <row r="7" spans="1:80" ht="15" customHeight="1"/>
    <row r="8" spans="1:80" ht="14.25" customHeight="1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>
      <c r="A9" s="150" t="s">
        <v>252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>
      <c r="A12" s="58" t="s">
        <v>203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261</v>
      </c>
      <c r="AJ12" s="45"/>
      <c r="AK12" s="45"/>
      <c r="AL12" s="45"/>
      <c r="AM12" s="45"/>
      <c r="AN12" s="45"/>
      <c r="AO12" s="45" t="s">
        <v>262</v>
      </c>
      <c r="AP12" s="45"/>
      <c r="AQ12" s="45"/>
      <c r="AR12" s="45"/>
      <c r="AS12" s="45"/>
      <c r="AT12" s="45"/>
      <c r="AU12" s="45" t="s">
        <v>263</v>
      </c>
      <c r="AV12" s="45"/>
      <c r="AW12" s="45"/>
      <c r="AX12" s="45"/>
      <c r="AY12" s="45"/>
      <c r="AZ12" s="45"/>
      <c r="BA12" s="45" t="s">
        <v>264</v>
      </c>
      <c r="BB12" s="45"/>
      <c r="BC12" s="45"/>
      <c r="BD12" s="45"/>
      <c r="BE12" s="45"/>
      <c r="BF12" s="45"/>
      <c r="BG12" s="45" t="s">
        <v>266</v>
      </c>
      <c r="BH12" s="45"/>
      <c r="BI12" s="45"/>
      <c r="BJ12" s="45"/>
      <c r="BK12" s="45"/>
      <c r="BL12" s="45"/>
    </row>
    <row r="13" spans="1:80" ht="15" customHeight="1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>
      <c r="A14" s="64" t="s">
        <v>204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200</v>
      </c>
    </row>
    <row r="15" spans="1:80" s="8" customFormat="1" ht="26.4" customHeight="1">
      <c r="A15" s="139" t="s">
        <v>219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201</v>
      </c>
      <c r="CB15" s="131" t="s">
        <v>220</v>
      </c>
    </row>
    <row r="16" spans="1:80" s="138" customFormat="1" ht="13.2" customHeight="1">
      <c r="A16" s="132" t="s">
        <v>221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222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103</v>
      </c>
      <c r="AJ16" s="136"/>
      <c r="AK16" s="136"/>
      <c r="AL16" s="136"/>
      <c r="AM16" s="136"/>
      <c r="AN16" s="137"/>
      <c r="AO16" s="135">
        <v>105</v>
      </c>
      <c r="AP16" s="136"/>
      <c r="AQ16" s="136"/>
      <c r="AR16" s="136"/>
      <c r="AS16" s="136"/>
      <c r="AT16" s="137"/>
      <c r="AU16" s="135">
        <v>108</v>
      </c>
      <c r="AV16" s="136"/>
      <c r="AW16" s="136"/>
      <c r="AX16" s="136"/>
      <c r="AY16" s="136"/>
      <c r="AZ16" s="137"/>
      <c r="BA16" s="135">
        <v>110</v>
      </c>
      <c r="BB16" s="136"/>
      <c r="BC16" s="136"/>
      <c r="BD16" s="136"/>
      <c r="BE16" s="136"/>
      <c r="BF16" s="137"/>
      <c r="BG16" s="135">
        <v>110</v>
      </c>
      <c r="BH16" s="136"/>
      <c r="BI16" s="136"/>
      <c r="BJ16" s="136"/>
      <c r="BK16" s="136"/>
      <c r="BL16" s="137"/>
    </row>
    <row r="17" spans="1:80" s="138" customFormat="1" ht="13.2" customHeight="1">
      <c r="A17" s="132" t="s">
        <v>223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4"/>
      <c r="X17" s="132" t="s">
        <v>222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135">
        <v>33</v>
      </c>
      <c r="AJ17" s="136"/>
      <c r="AK17" s="136"/>
      <c r="AL17" s="136"/>
      <c r="AM17" s="136"/>
      <c r="AN17" s="137"/>
      <c r="AO17" s="135">
        <v>33</v>
      </c>
      <c r="AP17" s="136"/>
      <c r="AQ17" s="136"/>
      <c r="AR17" s="136"/>
      <c r="AS17" s="136"/>
      <c r="AT17" s="137"/>
      <c r="AU17" s="135">
        <v>33</v>
      </c>
      <c r="AV17" s="136"/>
      <c r="AW17" s="136"/>
      <c r="AX17" s="136"/>
      <c r="AY17" s="136"/>
      <c r="AZ17" s="137"/>
      <c r="BA17" s="135">
        <v>33</v>
      </c>
      <c r="BB17" s="136"/>
      <c r="BC17" s="136"/>
      <c r="BD17" s="136"/>
      <c r="BE17" s="136"/>
      <c r="BF17" s="137"/>
      <c r="BG17" s="135">
        <v>33</v>
      </c>
      <c r="BH17" s="136"/>
      <c r="BI17" s="136"/>
      <c r="BJ17" s="136"/>
      <c r="BK17" s="136"/>
      <c r="BL17" s="137"/>
    </row>
    <row r="18" spans="1:80" s="8" customFormat="1" ht="13.2" customHeight="1">
      <c r="A18" s="139" t="s">
        <v>224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1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B18" s="131" t="s">
        <v>225</v>
      </c>
    </row>
    <row r="19" spans="1:80" s="138" customFormat="1" ht="26.4" customHeight="1">
      <c r="A19" s="132" t="s">
        <v>226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  <c r="X19" s="132" t="s">
        <v>227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4"/>
      <c r="AI19" s="135">
        <v>0</v>
      </c>
      <c r="AJ19" s="136"/>
      <c r="AK19" s="136"/>
      <c r="AL19" s="136"/>
      <c r="AM19" s="136"/>
      <c r="AN19" s="137"/>
      <c r="AO19" s="135">
        <v>0</v>
      </c>
      <c r="AP19" s="136"/>
      <c r="AQ19" s="136"/>
      <c r="AR19" s="136"/>
      <c r="AS19" s="136"/>
      <c r="AT19" s="137"/>
      <c r="AU19" s="135">
        <v>200000</v>
      </c>
      <c r="AV19" s="136"/>
      <c r="AW19" s="136"/>
      <c r="AX19" s="136"/>
      <c r="AY19" s="136"/>
      <c r="AZ19" s="137"/>
      <c r="BA19" s="135">
        <v>200000</v>
      </c>
      <c r="BB19" s="136"/>
      <c r="BC19" s="136"/>
      <c r="BD19" s="136"/>
      <c r="BE19" s="136"/>
      <c r="BF19" s="137"/>
      <c r="BG19" s="135">
        <v>200000</v>
      </c>
      <c r="BH19" s="136"/>
      <c r="BI19" s="136"/>
      <c r="BJ19" s="136"/>
      <c r="BK19" s="136"/>
      <c r="BL19" s="137"/>
    </row>
    <row r="20" spans="1:80" s="8" customFormat="1" ht="13.2" customHeight="1">
      <c r="A20" s="139" t="s">
        <v>228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1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B20" s="131" t="s">
        <v>229</v>
      </c>
    </row>
    <row r="21" spans="1:80" s="138" customFormat="1" ht="26.4" customHeight="1">
      <c r="A21" s="132" t="s">
        <v>230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4"/>
      <c r="X21" s="132" t="s">
        <v>227</v>
      </c>
      <c r="Y21" s="133"/>
      <c r="Z21" s="133"/>
      <c r="AA21" s="133"/>
      <c r="AB21" s="133"/>
      <c r="AC21" s="133"/>
      <c r="AD21" s="133"/>
      <c r="AE21" s="133"/>
      <c r="AF21" s="133"/>
      <c r="AG21" s="133"/>
      <c r="AH21" s="134"/>
      <c r="AI21" s="135">
        <v>107963</v>
      </c>
      <c r="AJ21" s="136"/>
      <c r="AK21" s="136"/>
      <c r="AL21" s="136"/>
      <c r="AM21" s="136"/>
      <c r="AN21" s="137"/>
      <c r="AO21" s="135">
        <v>0</v>
      </c>
      <c r="AP21" s="136"/>
      <c r="AQ21" s="136"/>
      <c r="AR21" s="136"/>
      <c r="AS21" s="136"/>
      <c r="AT21" s="137"/>
      <c r="AU21" s="135">
        <v>0</v>
      </c>
      <c r="AV21" s="136"/>
      <c r="AW21" s="136"/>
      <c r="AX21" s="136"/>
      <c r="AY21" s="136"/>
      <c r="AZ21" s="137"/>
      <c r="BA21" s="135">
        <v>0</v>
      </c>
      <c r="BB21" s="136"/>
      <c r="BC21" s="136"/>
      <c r="BD21" s="136"/>
      <c r="BE21" s="136"/>
      <c r="BF21" s="137"/>
      <c r="BG21" s="135">
        <v>0</v>
      </c>
      <c r="BH21" s="136"/>
      <c r="BI21" s="136"/>
      <c r="BJ21" s="136"/>
      <c r="BK21" s="136"/>
      <c r="BL21" s="137"/>
    </row>
    <row r="22" spans="1:80" s="138" customFormat="1" ht="52.8" customHeight="1">
      <c r="A22" s="132" t="s">
        <v>231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4"/>
      <c r="X22" s="132" t="s">
        <v>227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  <c r="AI22" s="135">
        <v>0</v>
      </c>
      <c r="AJ22" s="136"/>
      <c r="AK22" s="136"/>
      <c r="AL22" s="136"/>
      <c r="AM22" s="136"/>
      <c r="AN22" s="137"/>
      <c r="AO22" s="135">
        <v>541080</v>
      </c>
      <c r="AP22" s="136"/>
      <c r="AQ22" s="136"/>
      <c r="AR22" s="136"/>
      <c r="AS22" s="136"/>
      <c r="AT22" s="137"/>
      <c r="AU22" s="135">
        <v>0</v>
      </c>
      <c r="AV22" s="136"/>
      <c r="AW22" s="136"/>
      <c r="AX22" s="136"/>
      <c r="AY22" s="136"/>
      <c r="AZ22" s="137"/>
      <c r="BA22" s="135">
        <v>0</v>
      </c>
      <c r="BB22" s="136"/>
      <c r="BC22" s="136"/>
      <c r="BD22" s="136"/>
      <c r="BE22" s="136"/>
      <c r="BF22" s="137"/>
      <c r="BG22" s="135">
        <v>0</v>
      </c>
      <c r="BH22" s="136"/>
      <c r="BI22" s="136"/>
      <c r="BJ22" s="136"/>
      <c r="BK22" s="136"/>
      <c r="BL22" s="137"/>
    </row>
    <row r="23" spans="1:80" s="8" customFormat="1" ht="13.2" customHeight="1">
      <c r="A23" s="139" t="s">
        <v>232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1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B23" s="131" t="s">
        <v>233</v>
      </c>
    </row>
    <row r="24" spans="1:80" s="138" customFormat="1" ht="26.4" customHeight="1">
      <c r="A24" s="132" t="s">
        <v>234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2" t="s">
        <v>227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5">
        <v>0</v>
      </c>
      <c r="AJ24" s="136"/>
      <c r="AK24" s="136"/>
      <c r="AL24" s="136"/>
      <c r="AM24" s="136"/>
      <c r="AN24" s="137"/>
      <c r="AO24" s="135">
        <v>16799</v>
      </c>
      <c r="AP24" s="136"/>
      <c r="AQ24" s="136"/>
      <c r="AR24" s="136"/>
      <c r="AS24" s="136"/>
      <c r="AT24" s="137"/>
      <c r="AU24" s="135">
        <v>0</v>
      </c>
      <c r="AV24" s="136"/>
      <c r="AW24" s="136"/>
      <c r="AX24" s="136"/>
      <c r="AY24" s="136"/>
      <c r="AZ24" s="137"/>
      <c r="BA24" s="135">
        <v>0</v>
      </c>
      <c r="BB24" s="136"/>
      <c r="BC24" s="136"/>
      <c r="BD24" s="136"/>
      <c r="BE24" s="136"/>
      <c r="BF24" s="137"/>
      <c r="BG24" s="135">
        <v>0</v>
      </c>
      <c r="BH24" s="136"/>
      <c r="BI24" s="136"/>
      <c r="BJ24" s="136"/>
      <c r="BK24" s="136"/>
      <c r="BL24" s="137"/>
    </row>
    <row r="25" spans="1:80" s="8" customFormat="1" ht="26.4" customHeight="1">
      <c r="A25" s="139" t="s">
        <v>219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1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B25" s="131" t="s">
        <v>235</v>
      </c>
    </row>
    <row r="26" spans="1:80" s="138" customFormat="1" ht="13.2" customHeight="1">
      <c r="A26" s="132" t="s">
        <v>236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X26" s="132" t="s">
        <v>222</v>
      </c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5">
        <v>3850</v>
      </c>
      <c r="AJ26" s="136"/>
      <c r="AK26" s="136"/>
      <c r="AL26" s="136"/>
      <c r="AM26" s="136"/>
      <c r="AN26" s="137"/>
      <c r="AO26" s="135">
        <v>3850</v>
      </c>
      <c r="AP26" s="136"/>
      <c r="AQ26" s="136"/>
      <c r="AR26" s="136"/>
      <c r="AS26" s="136"/>
      <c r="AT26" s="137"/>
      <c r="AU26" s="135">
        <v>3850</v>
      </c>
      <c r="AV26" s="136"/>
      <c r="AW26" s="136"/>
      <c r="AX26" s="136"/>
      <c r="AY26" s="136"/>
      <c r="AZ26" s="137"/>
      <c r="BA26" s="135">
        <v>3850</v>
      </c>
      <c r="BB26" s="136"/>
      <c r="BC26" s="136"/>
      <c r="BD26" s="136"/>
      <c r="BE26" s="136"/>
      <c r="BF26" s="137"/>
      <c r="BG26" s="135">
        <v>3850</v>
      </c>
      <c r="BH26" s="136"/>
      <c r="BI26" s="136"/>
      <c r="BJ26" s="136"/>
      <c r="BK26" s="136"/>
      <c r="BL26" s="137"/>
    </row>
    <row r="28" spans="1:80">
      <c r="A28" s="56" t="s">
        <v>267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80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80" ht="15" customHeight="1">
      <c r="A30" s="52" t="s">
        <v>260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80" ht="84.75" customHeight="1">
      <c r="A31" s="45" t="s">
        <v>207</v>
      </c>
      <c r="B31" s="45"/>
      <c r="C31" s="45"/>
      <c r="D31" s="45"/>
      <c r="E31" s="45"/>
      <c r="F31" s="45" t="s">
        <v>193</v>
      </c>
      <c r="G31" s="45"/>
      <c r="H31" s="45"/>
      <c r="I31" s="45"/>
      <c r="J31" s="45" t="s">
        <v>144</v>
      </c>
      <c r="K31" s="45"/>
      <c r="L31" s="45"/>
      <c r="M31" s="45"/>
      <c r="N31" s="45" t="s">
        <v>194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 t="s">
        <v>261</v>
      </c>
      <c r="AE31" s="45"/>
      <c r="AF31" s="45"/>
      <c r="AG31" s="45"/>
      <c r="AH31" s="45"/>
      <c r="AI31" s="45"/>
      <c r="AJ31" s="45" t="s">
        <v>262</v>
      </c>
      <c r="AK31" s="45"/>
      <c r="AL31" s="45"/>
      <c r="AM31" s="45"/>
      <c r="AN31" s="45"/>
      <c r="AO31" s="45"/>
      <c r="AP31" s="45" t="s">
        <v>263</v>
      </c>
      <c r="AQ31" s="45"/>
      <c r="AR31" s="45"/>
      <c r="AS31" s="45"/>
      <c r="AT31" s="45"/>
      <c r="AU31" s="45"/>
      <c r="AV31" s="45" t="s">
        <v>264</v>
      </c>
      <c r="AW31" s="45"/>
      <c r="AX31" s="45"/>
      <c r="AY31" s="45"/>
      <c r="AZ31" s="45"/>
      <c r="BA31" s="45"/>
      <c r="BB31" s="45" t="s">
        <v>266</v>
      </c>
      <c r="BC31" s="45"/>
      <c r="BD31" s="45"/>
      <c r="BE31" s="45"/>
      <c r="BF31" s="45"/>
      <c r="BG31" s="45"/>
      <c r="BH31" s="45" t="s">
        <v>195</v>
      </c>
      <c r="BI31" s="45"/>
      <c r="BJ31" s="45"/>
      <c r="BK31" s="45"/>
      <c r="BL31" s="45"/>
    </row>
    <row r="32" spans="1:80" ht="15" customHeight="1">
      <c r="A32" s="46">
        <v>1</v>
      </c>
      <c r="B32" s="46"/>
      <c r="C32" s="46"/>
      <c r="D32" s="46"/>
      <c r="E32" s="46"/>
      <c r="F32" s="46">
        <v>2</v>
      </c>
      <c r="G32" s="46"/>
      <c r="H32" s="46"/>
      <c r="I32" s="46"/>
      <c r="J32" s="46">
        <v>3</v>
      </c>
      <c r="K32" s="46"/>
      <c r="L32" s="46"/>
      <c r="M32" s="46"/>
      <c r="N32" s="46">
        <v>4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>
        <v>5</v>
      </c>
      <c r="AE32" s="46"/>
      <c r="AF32" s="46"/>
      <c r="AG32" s="46"/>
      <c r="AH32" s="46"/>
      <c r="AI32" s="46"/>
      <c r="AJ32" s="46">
        <v>6</v>
      </c>
      <c r="AK32" s="46"/>
      <c r="AL32" s="46"/>
      <c r="AM32" s="46"/>
      <c r="AN32" s="46"/>
      <c r="AO32" s="46"/>
      <c r="AP32" s="46">
        <v>7</v>
      </c>
      <c r="AQ32" s="46"/>
      <c r="AR32" s="46"/>
      <c r="AS32" s="46"/>
      <c r="AT32" s="46"/>
      <c r="AU32" s="46"/>
      <c r="AV32" s="46">
        <v>8</v>
      </c>
      <c r="AW32" s="46"/>
      <c r="AX32" s="46"/>
      <c r="AY32" s="46"/>
      <c r="AZ32" s="46"/>
      <c r="BA32" s="46"/>
      <c r="BB32" s="46">
        <v>9</v>
      </c>
      <c r="BC32" s="46"/>
      <c r="BD32" s="46"/>
      <c r="BE32" s="46"/>
      <c r="BF32" s="46"/>
      <c r="BG32" s="46"/>
      <c r="BH32" s="46">
        <v>10</v>
      </c>
      <c r="BI32" s="46"/>
      <c r="BJ32" s="46"/>
      <c r="BK32" s="46"/>
      <c r="BL32" s="46"/>
    </row>
    <row r="33" spans="1:79" ht="9.75" hidden="1" customHeight="1">
      <c r="A33" s="44" t="s">
        <v>23</v>
      </c>
      <c r="B33" s="44"/>
      <c r="C33" s="44"/>
      <c r="D33" s="44"/>
      <c r="E33" s="44"/>
      <c r="F33" s="44" t="s">
        <v>202</v>
      </c>
      <c r="G33" s="44"/>
      <c r="H33" s="44"/>
      <c r="I33" s="44"/>
      <c r="J33" s="44" t="s">
        <v>145</v>
      </c>
      <c r="K33" s="44"/>
      <c r="L33" s="44"/>
      <c r="M33" s="44"/>
      <c r="N33" s="44" t="s">
        <v>24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9" t="s">
        <v>72</v>
      </c>
      <c r="AE33" s="49"/>
      <c r="AF33" s="49"/>
      <c r="AG33" s="49"/>
      <c r="AH33" s="49"/>
      <c r="AI33" s="49"/>
      <c r="AJ33" s="49" t="s">
        <v>73</v>
      </c>
      <c r="AK33" s="49"/>
      <c r="AL33" s="49"/>
      <c r="AM33" s="49"/>
      <c r="AN33" s="49"/>
      <c r="AO33" s="49"/>
      <c r="AP33" s="49" t="s">
        <v>74</v>
      </c>
      <c r="AQ33" s="49"/>
      <c r="AR33" s="49"/>
      <c r="AS33" s="49"/>
      <c r="AT33" s="49"/>
      <c r="AU33" s="49"/>
      <c r="AV33" s="49" t="s">
        <v>75</v>
      </c>
      <c r="AW33" s="49"/>
      <c r="AX33" s="49"/>
      <c r="AY33" s="49"/>
      <c r="AZ33" s="49"/>
      <c r="BA33" s="49"/>
      <c r="BB33" s="49" t="s">
        <v>76</v>
      </c>
      <c r="BC33" s="49"/>
      <c r="BD33" s="49"/>
      <c r="BE33" s="49"/>
      <c r="BF33" s="49"/>
      <c r="BG33" s="49"/>
      <c r="BH33" s="44" t="s">
        <v>196</v>
      </c>
      <c r="BI33" s="44"/>
      <c r="BJ33" s="44"/>
      <c r="BK33" s="44"/>
      <c r="BL33" s="44"/>
      <c r="CA33" t="s">
        <v>25</v>
      </c>
    </row>
    <row r="34" spans="1:79" s="9" customFormat="1" ht="13.2" customHeight="1">
      <c r="A34" s="142" t="s">
        <v>237</v>
      </c>
      <c r="B34" s="140"/>
      <c r="C34" s="140"/>
      <c r="D34" s="140"/>
      <c r="E34" s="141"/>
      <c r="F34" s="143"/>
      <c r="G34" s="143"/>
      <c r="H34" s="143"/>
      <c r="I34" s="143"/>
      <c r="J34" s="144" t="s">
        <v>1</v>
      </c>
      <c r="K34" s="143"/>
      <c r="L34" s="143"/>
      <c r="M34" s="143"/>
      <c r="N34" s="139" t="s">
        <v>238</v>
      </c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1"/>
      <c r="AD34" s="145">
        <v>3278183</v>
      </c>
      <c r="AE34" s="145"/>
      <c r="AF34" s="145"/>
      <c r="AG34" s="145"/>
      <c r="AH34" s="145"/>
      <c r="AI34" s="145"/>
      <c r="AJ34" s="145">
        <v>3982637</v>
      </c>
      <c r="AK34" s="145"/>
      <c r="AL34" s="145"/>
      <c r="AM34" s="145"/>
      <c r="AN34" s="145"/>
      <c r="AO34" s="145"/>
      <c r="AP34" s="145">
        <v>3495917</v>
      </c>
      <c r="AQ34" s="145"/>
      <c r="AR34" s="145"/>
      <c r="AS34" s="145"/>
      <c r="AT34" s="145"/>
      <c r="AU34" s="145"/>
      <c r="AV34" s="145">
        <v>3780938</v>
      </c>
      <c r="AW34" s="145"/>
      <c r="AX34" s="145"/>
      <c r="AY34" s="145"/>
      <c r="AZ34" s="145"/>
      <c r="BA34" s="145"/>
      <c r="BB34" s="145">
        <v>4027995</v>
      </c>
      <c r="BC34" s="145"/>
      <c r="BD34" s="145"/>
      <c r="BE34" s="145"/>
      <c r="BF34" s="145"/>
      <c r="BG34" s="145"/>
      <c r="BH34" s="143"/>
      <c r="BI34" s="143"/>
      <c r="BJ34" s="143"/>
      <c r="BK34" s="143"/>
      <c r="BL34" s="143"/>
      <c r="CA34" s="9" t="s">
        <v>26</v>
      </c>
    </row>
    <row r="35" spans="1:79" s="9" customFormat="1" ht="26.4" customHeight="1">
      <c r="A35" s="142" t="s">
        <v>237</v>
      </c>
      <c r="B35" s="140"/>
      <c r="C35" s="140"/>
      <c r="D35" s="140"/>
      <c r="E35" s="141"/>
      <c r="F35" s="143"/>
      <c r="G35" s="143"/>
      <c r="H35" s="143"/>
      <c r="I35" s="143"/>
      <c r="J35" s="144" t="s">
        <v>1</v>
      </c>
      <c r="K35" s="143"/>
      <c r="L35" s="143"/>
      <c r="M35" s="143"/>
      <c r="N35" s="139" t="s">
        <v>239</v>
      </c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  <c r="AD35" s="145">
        <v>0</v>
      </c>
      <c r="AE35" s="145"/>
      <c r="AF35" s="145"/>
      <c r="AG35" s="145"/>
      <c r="AH35" s="145"/>
      <c r="AI35" s="145"/>
      <c r="AJ35" s="145">
        <v>0</v>
      </c>
      <c r="AK35" s="145"/>
      <c r="AL35" s="145"/>
      <c r="AM35" s="145"/>
      <c r="AN35" s="145"/>
      <c r="AO35" s="145"/>
      <c r="AP35" s="145">
        <v>200000</v>
      </c>
      <c r="AQ35" s="145"/>
      <c r="AR35" s="145"/>
      <c r="AS35" s="145"/>
      <c r="AT35" s="145"/>
      <c r="AU35" s="145"/>
      <c r="AV35" s="145">
        <v>200000</v>
      </c>
      <c r="AW35" s="145"/>
      <c r="AX35" s="145"/>
      <c r="AY35" s="145"/>
      <c r="AZ35" s="145"/>
      <c r="BA35" s="145"/>
      <c r="BB35" s="145">
        <v>200000</v>
      </c>
      <c r="BC35" s="145"/>
      <c r="BD35" s="145"/>
      <c r="BE35" s="145"/>
      <c r="BF35" s="145"/>
      <c r="BG35" s="145"/>
      <c r="BH35" s="143"/>
      <c r="BI35" s="143"/>
      <c r="BJ35" s="143"/>
      <c r="BK35" s="143"/>
      <c r="BL35" s="143"/>
    </row>
    <row r="36" spans="1:79" s="138" customFormat="1" ht="39.6" customHeight="1">
      <c r="A36" s="146" t="s">
        <v>240</v>
      </c>
      <c r="B36" s="133"/>
      <c r="C36" s="133"/>
      <c r="D36" s="133"/>
      <c r="E36" s="134"/>
      <c r="F36" s="147">
        <v>160</v>
      </c>
      <c r="G36" s="147"/>
      <c r="H36" s="147"/>
      <c r="I36" s="147"/>
      <c r="J36" s="148" t="s">
        <v>242</v>
      </c>
      <c r="K36" s="147"/>
      <c r="L36" s="147"/>
      <c r="M36" s="147"/>
      <c r="N36" s="132" t="s">
        <v>241</v>
      </c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4"/>
      <c r="AD36" s="149">
        <v>3170220</v>
      </c>
      <c r="AE36" s="149"/>
      <c r="AF36" s="149"/>
      <c r="AG36" s="149"/>
      <c r="AH36" s="149"/>
      <c r="AI36" s="149"/>
      <c r="AJ36" s="149">
        <v>3441557</v>
      </c>
      <c r="AK36" s="149"/>
      <c r="AL36" s="149"/>
      <c r="AM36" s="149"/>
      <c r="AN36" s="149"/>
      <c r="AO36" s="149"/>
      <c r="AP36" s="149">
        <v>3495917</v>
      </c>
      <c r="AQ36" s="149"/>
      <c r="AR36" s="149"/>
      <c r="AS36" s="149"/>
      <c r="AT36" s="149"/>
      <c r="AU36" s="149"/>
      <c r="AV36" s="149">
        <v>3780938</v>
      </c>
      <c r="AW36" s="149"/>
      <c r="AX36" s="149"/>
      <c r="AY36" s="149"/>
      <c r="AZ36" s="149"/>
      <c r="BA36" s="149"/>
      <c r="BB36" s="149">
        <v>4027995</v>
      </c>
      <c r="BC36" s="149"/>
      <c r="BD36" s="149"/>
      <c r="BE36" s="149"/>
      <c r="BF36" s="149"/>
      <c r="BG36" s="149"/>
      <c r="BH36" s="147">
        <v>1</v>
      </c>
      <c r="BI36" s="147"/>
      <c r="BJ36" s="147"/>
      <c r="BK36" s="147"/>
      <c r="BL36" s="147"/>
    </row>
    <row r="37" spans="1:79" s="138" customFormat="1" ht="13.2" customHeight="1">
      <c r="A37" s="146" t="s">
        <v>243</v>
      </c>
      <c r="B37" s="133"/>
      <c r="C37" s="133"/>
      <c r="D37" s="133"/>
      <c r="E37" s="134"/>
      <c r="F37" s="147">
        <v>8710</v>
      </c>
      <c r="G37" s="147"/>
      <c r="H37" s="147"/>
      <c r="I37" s="147"/>
      <c r="J37" s="148" t="s">
        <v>245</v>
      </c>
      <c r="K37" s="147"/>
      <c r="L37" s="147"/>
      <c r="M37" s="147"/>
      <c r="N37" s="132" t="s">
        <v>244</v>
      </c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4"/>
      <c r="AD37" s="149">
        <v>0</v>
      </c>
      <c r="AE37" s="149"/>
      <c r="AF37" s="149"/>
      <c r="AG37" s="149"/>
      <c r="AH37" s="149"/>
      <c r="AI37" s="149"/>
      <c r="AJ37" s="149">
        <v>0</v>
      </c>
      <c r="AK37" s="149"/>
      <c r="AL37" s="149"/>
      <c r="AM37" s="149"/>
      <c r="AN37" s="149"/>
      <c r="AO37" s="149"/>
      <c r="AP37" s="149">
        <v>200000</v>
      </c>
      <c r="AQ37" s="149"/>
      <c r="AR37" s="149"/>
      <c r="AS37" s="149"/>
      <c r="AT37" s="149"/>
      <c r="AU37" s="149"/>
      <c r="AV37" s="149">
        <v>200000</v>
      </c>
      <c r="AW37" s="149"/>
      <c r="AX37" s="149"/>
      <c r="AY37" s="149"/>
      <c r="AZ37" s="149"/>
      <c r="BA37" s="149"/>
      <c r="BB37" s="149">
        <v>200000</v>
      </c>
      <c r="BC37" s="149"/>
      <c r="BD37" s="149"/>
      <c r="BE37" s="149"/>
      <c r="BF37" s="149"/>
      <c r="BG37" s="149"/>
      <c r="BH37" s="147">
        <v>2</v>
      </c>
      <c r="BI37" s="147"/>
      <c r="BJ37" s="147"/>
      <c r="BK37" s="147"/>
      <c r="BL37" s="147"/>
    </row>
    <row r="38" spans="1:79" s="138" customFormat="1" ht="13.2" customHeight="1">
      <c r="A38" s="146" t="s">
        <v>246</v>
      </c>
      <c r="B38" s="133"/>
      <c r="C38" s="133"/>
      <c r="D38" s="133"/>
      <c r="E38" s="134"/>
      <c r="F38" s="147">
        <v>9770</v>
      </c>
      <c r="G38" s="147"/>
      <c r="H38" s="147"/>
      <c r="I38" s="147"/>
      <c r="J38" s="148" t="s">
        <v>248</v>
      </c>
      <c r="K38" s="147"/>
      <c r="L38" s="147"/>
      <c r="M38" s="147"/>
      <c r="N38" s="132" t="s">
        <v>247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4"/>
      <c r="AD38" s="149">
        <v>107963</v>
      </c>
      <c r="AE38" s="149"/>
      <c r="AF38" s="149"/>
      <c r="AG38" s="149"/>
      <c r="AH38" s="149"/>
      <c r="AI38" s="149"/>
      <c r="AJ38" s="149">
        <v>541080</v>
      </c>
      <c r="AK38" s="149"/>
      <c r="AL38" s="149"/>
      <c r="AM38" s="149"/>
      <c r="AN38" s="149"/>
      <c r="AO38" s="149"/>
      <c r="AP38" s="149">
        <v>0</v>
      </c>
      <c r="AQ38" s="149"/>
      <c r="AR38" s="149"/>
      <c r="AS38" s="149"/>
      <c r="AT38" s="149"/>
      <c r="AU38" s="149"/>
      <c r="AV38" s="149">
        <v>0</v>
      </c>
      <c r="AW38" s="149"/>
      <c r="AX38" s="149"/>
      <c r="AY38" s="149"/>
      <c r="AZ38" s="149"/>
      <c r="BA38" s="149"/>
      <c r="BB38" s="149">
        <v>0</v>
      </c>
      <c r="BC38" s="149"/>
      <c r="BD38" s="149"/>
      <c r="BE38" s="149"/>
      <c r="BF38" s="149"/>
      <c r="BG38" s="149"/>
      <c r="BH38" s="147">
        <v>3</v>
      </c>
      <c r="BI38" s="147"/>
      <c r="BJ38" s="147"/>
      <c r="BK38" s="147"/>
      <c r="BL38" s="147"/>
    </row>
    <row r="39" spans="1:79" s="9" customFormat="1">
      <c r="A39" s="142" t="s">
        <v>249</v>
      </c>
      <c r="B39" s="140"/>
      <c r="C39" s="140"/>
      <c r="D39" s="140"/>
      <c r="E39" s="141"/>
      <c r="F39" s="143"/>
      <c r="G39" s="143"/>
      <c r="H39" s="143"/>
      <c r="I39" s="143"/>
      <c r="J39" s="144" t="s">
        <v>1</v>
      </c>
      <c r="K39" s="143"/>
      <c r="L39" s="143"/>
      <c r="M39" s="143"/>
      <c r="N39" s="139" t="s">
        <v>179</v>
      </c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1"/>
      <c r="AD39" s="145">
        <v>3278183</v>
      </c>
      <c r="AE39" s="145"/>
      <c r="AF39" s="145"/>
      <c r="AG39" s="145"/>
      <c r="AH39" s="145"/>
      <c r="AI39" s="145"/>
      <c r="AJ39" s="145">
        <v>3982637</v>
      </c>
      <c r="AK39" s="145"/>
      <c r="AL39" s="145"/>
      <c r="AM39" s="145"/>
      <c r="AN39" s="145"/>
      <c r="AO39" s="145"/>
      <c r="AP39" s="145">
        <v>3695917</v>
      </c>
      <c r="AQ39" s="145"/>
      <c r="AR39" s="145"/>
      <c r="AS39" s="145"/>
      <c r="AT39" s="145"/>
      <c r="AU39" s="145"/>
      <c r="AV39" s="145">
        <v>3980938</v>
      </c>
      <c r="AW39" s="145"/>
      <c r="AX39" s="145"/>
      <c r="AY39" s="145"/>
      <c r="AZ39" s="145"/>
      <c r="BA39" s="145"/>
      <c r="BB39" s="145">
        <v>4227995</v>
      </c>
      <c r="BC39" s="145"/>
      <c r="BD39" s="145"/>
      <c r="BE39" s="145"/>
      <c r="BF39" s="145"/>
      <c r="BG39" s="145"/>
      <c r="BH39" s="143"/>
      <c r="BI39" s="143"/>
      <c r="BJ39" s="143"/>
      <c r="BK39" s="143"/>
      <c r="BL39" s="143"/>
    </row>
    <row r="41" spans="1:79" ht="28.5" customHeight="1">
      <c r="A41" s="56" t="s">
        <v>268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</row>
    <row r="42" spans="1:79" ht="15" customHeight="1">
      <c r="A42" s="52" t="s">
        <v>260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spans="1:79" ht="84.75" customHeight="1">
      <c r="A43" s="45" t="s">
        <v>207</v>
      </c>
      <c r="B43" s="45"/>
      <c r="C43" s="45"/>
      <c r="D43" s="45"/>
      <c r="E43" s="45"/>
      <c r="F43" s="45" t="s">
        <v>193</v>
      </c>
      <c r="G43" s="45"/>
      <c r="H43" s="45"/>
      <c r="I43" s="45"/>
      <c r="J43" s="45" t="s">
        <v>144</v>
      </c>
      <c r="K43" s="45"/>
      <c r="L43" s="45"/>
      <c r="M43" s="45"/>
      <c r="N43" s="45" t="s">
        <v>194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 t="s">
        <v>261</v>
      </c>
      <c r="AE43" s="45"/>
      <c r="AF43" s="45"/>
      <c r="AG43" s="45"/>
      <c r="AH43" s="45"/>
      <c r="AI43" s="45"/>
      <c r="AJ43" s="45" t="s">
        <v>262</v>
      </c>
      <c r="AK43" s="45"/>
      <c r="AL43" s="45"/>
      <c r="AM43" s="45"/>
      <c r="AN43" s="45"/>
      <c r="AO43" s="45"/>
      <c r="AP43" s="45" t="s">
        <v>263</v>
      </c>
      <c r="AQ43" s="45"/>
      <c r="AR43" s="45"/>
      <c r="AS43" s="45"/>
      <c r="AT43" s="45"/>
      <c r="AU43" s="45"/>
      <c r="AV43" s="45" t="s">
        <v>264</v>
      </c>
      <c r="AW43" s="45"/>
      <c r="AX43" s="45"/>
      <c r="AY43" s="45"/>
      <c r="AZ43" s="45"/>
      <c r="BA43" s="45"/>
      <c r="BB43" s="45" t="s">
        <v>266</v>
      </c>
      <c r="BC43" s="45"/>
      <c r="BD43" s="45"/>
      <c r="BE43" s="45"/>
      <c r="BF43" s="45"/>
      <c r="BG43" s="45"/>
      <c r="BH43" s="45" t="s">
        <v>195</v>
      </c>
      <c r="BI43" s="45"/>
      <c r="BJ43" s="45"/>
      <c r="BK43" s="45"/>
      <c r="BL43" s="45"/>
    </row>
    <row r="44" spans="1:79" ht="15" customHeight="1">
      <c r="A44" s="46">
        <v>1</v>
      </c>
      <c r="B44" s="46"/>
      <c r="C44" s="46"/>
      <c r="D44" s="46"/>
      <c r="E44" s="46"/>
      <c r="F44" s="46">
        <v>2</v>
      </c>
      <c r="G44" s="46"/>
      <c r="H44" s="46"/>
      <c r="I44" s="46"/>
      <c r="J44" s="46">
        <v>3</v>
      </c>
      <c r="K44" s="46"/>
      <c r="L44" s="46"/>
      <c r="M44" s="46"/>
      <c r="N44" s="46">
        <v>4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>
        <v>5</v>
      </c>
      <c r="AE44" s="46"/>
      <c r="AF44" s="46"/>
      <c r="AG44" s="46"/>
      <c r="AH44" s="46"/>
      <c r="AI44" s="46"/>
      <c r="AJ44" s="46">
        <v>6</v>
      </c>
      <c r="AK44" s="46"/>
      <c r="AL44" s="46"/>
      <c r="AM44" s="46"/>
      <c r="AN44" s="46"/>
      <c r="AO44" s="46"/>
      <c r="AP44" s="46">
        <v>7</v>
      </c>
      <c r="AQ44" s="46"/>
      <c r="AR44" s="46"/>
      <c r="AS44" s="46"/>
      <c r="AT44" s="46"/>
      <c r="AU44" s="46"/>
      <c r="AV44" s="46">
        <v>8</v>
      </c>
      <c r="AW44" s="46"/>
      <c r="AX44" s="46"/>
      <c r="AY44" s="46"/>
      <c r="AZ44" s="46"/>
      <c r="BA44" s="46"/>
      <c r="BB44" s="46">
        <v>9</v>
      </c>
      <c r="BC44" s="46"/>
      <c r="BD44" s="46"/>
      <c r="BE44" s="46"/>
      <c r="BF44" s="46"/>
      <c r="BG44" s="46"/>
      <c r="BH44" s="46">
        <v>10</v>
      </c>
      <c r="BI44" s="46"/>
      <c r="BJ44" s="46"/>
      <c r="BK44" s="46"/>
      <c r="BL44" s="46"/>
    </row>
    <row r="45" spans="1:79" ht="9.75" hidden="1" customHeight="1">
      <c r="A45" s="44" t="s">
        <v>23</v>
      </c>
      <c r="B45" s="44"/>
      <c r="C45" s="44"/>
      <c r="D45" s="44"/>
      <c r="E45" s="44"/>
      <c r="F45" s="44" t="s">
        <v>202</v>
      </c>
      <c r="G45" s="44"/>
      <c r="H45" s="44"/>
      <c r="I45" s="44"/>
      <c r="J45" s="44" t="s">
        <v>145</v>
      </c>
      <c r="K45" s="44"/>
      <c r="L45" s="44"/>
      <c r="M45" s="44"/>
      <c r="N45" s="44" t="s">
        <v>24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9" t="s">
        <v>72</v>
      </c>
      <c r="AE45" s="49"/>
      <c r="AF45" s="49"/>
      <c r="AG45" s="49"/>
      <c r="AH45" s="49"/>
      <c r="AI45" s="49"/>
      <c r="AJ45" s="49" t="s">
        <v>73</v>
      </c>
      <c r="AK45" s="49"/>
      <c r="AL45" s="49"/>
      <c r="AM45" s="49"/>
      <c r="AN45" s="49"/>
      <c r="AO45" s="49"/>
      <c r="AP45" s="49" t="s">
        <v>74</v>
      </c>
      <c r="AQ45" s="49"/>
      <c r="AR45" s="49"/>
      <c r="AS45" s="49"/>
      <c r="AT45" s="49"/>
      <c r="AU45" s="49"/>
      <c r="AV45" s="49" t="s">
        <v>75</v>
      </c>
      <c r="AW45" s="49"/>
      <c r="AX45" s="49"/>
      <c r="AY45" s="49"/>
      <c r="AZ45" s="49"/>
      <c r="BA45" s="49"/>
      <c r="BB45" s="49" t="s">
        <v>76</v>
      </c>
      <c r="BC45" s="49"/>
      <c r="BD45" s="49"/>
      <c r="BE45" s="49"/>
      <c r="BF45" s="49"/>
      <c r="BG45" s="49"/>
      <c r="BH45" s="44" t="s">
        <v>196</v>
      </c>
      <c r="BI45" s="44"/>
      <c r="BJ45" s="44"/>
      <c r="BK45" s="44"/>
      <c r="BL45" s="44"/>
      <c r="CA45" t="s">
        <v>27</v>
      </c>
    </row>
    <row r="46" spans="1:79" s="9" customFormat="1" ht="13.2" customHeight="1">
      <c r="A46" s="142" t="s">
        <v>237</v>
      </c>
      <c r="B46" s="140"/>
      <c r="C46" s="140"/>
      <c r="D46" s="140"/>
      <c r="E46" s="141"/>
      <c r="F46" s="143"/>
      <c r="G46" s="143"/>
      <c r="H46" s="143"/>
      <c r="I46" s="143"/>
      <c r="J46" s="144" t="s">
        <v>1</v>
      </c>
      <c r="K46" s="143"/>
      <c r="L46" s="143"/>
      <c r="M46" s="143"/>
      <c r="N46" s="139" t="s">
        <v>238</v>
      </c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1"/>
      <c r="AD46" s="145">
        <v>0</v>
      </c>
      <c r="AE46" s="145"/>
      <c r="AF46" s="145"/>
      <c r="AG46" s="145"/>
      <c r="AH46" s="145"/>
      <c r="AI46" s="145"/>
      <c r="AJ46" s="145">
        <v>16799</v>
      </c>
      <c r="AK46" s="145"/>
      <c r="AL46" s="145"/>
      <c r="AM46" s="145"/>
      <c r="AN46" s="145"/>
      <c r="AO46" s="145"/>
      <c r="AP46" s="145">
        <v>0</v>
      </c>
      <c r="AQ46" s="145"/>
      <c r="AR46" s="145"/>
      <c r="AS46" s="145"/>
      <c r="AT46" s="145"/>
      <c r="AU46" s="145"/>
      <c r="AV46" s="145">
        <v>0</v>
      </c>
      <c r="AW46" s="145"/>
      <c r="AX46" s="145"/>
      <c r="AY46" s="145"/>
      <c r="AZ46" s="145"/>
      <c r="BA46" s="145"/>
      <c r="BB46" s="145">
        <v>0</v>
      </c>
      <c r="BC46" s="145"/>
      <c r="BD46" s="145"/>
      <c r="BE46" s="145"/>
      <c r="BF46" s="145"/>
      <c r="BG46" s="145"/>
      <c r="BH46" s="143"/>
      <c r="BI46" s="143"/>
      <c r="BJ46" s="143"/>
      <c r="BK46" s="143"/>
      <c r="BL46" s="143"/>
      <c r="CA46" s="9" t="s">
        <v>28</v>
      </c>
    </row>
    <row r="47" spans="1:79" s="138" customFormat="1" ht="39.6" customHeight="1">
      <c r="A47" s="146" t="s">
        <v>240</v>
      </c>
      <c r="B47" s="133"/>
      <c r="C47" s="133"/>
      <c r="D47" s="133"/>
      <c r="E47" s="134"/>
      <c r="F47" s="147">
        <v>160</v>
      </c>
      <c r="G47" s="147"/>
      <c r="H47" s="147"/>
      <c r="I47" s="147"/>
      <c r="J47" s="148" t="s">
        <v>242</v>
      </c>
      <c r="K47" s="147"/>
      <c r="L47" s="147"/>
      <c r="M47" s="147"/>
      <c r="N47" s="132" t="s">
        <v>241</v>
      </c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4"/>
      <c r="AD47" s="149">
        <v>0</v>
      </c>
      <c r="AE47" s="149"/>
      <c r="AF47" s="149"/>
      <c r="AG47" s="149"/>
      <c r="AH47" s="149"/>
      <c r="AI47" s="149"/>
      <c r="AJ47" s="149">
        <v>7799</v>
      </c>
      <c r="AK47" s="149"/>
      <c r="AL47" s="149"/>
      <c r="AM47" s="149"/>
      <c r="AN47" s="149"/>
      <c r="AO47" s="149"/>
      <c r="AP47" s="149">
        <v>0</v>
      </c>
      <c r="AQ47" s="149"/>
      <c r="AR47" s="149"/>
      <c r="AS47" s="149"/>
      <c r="AT47" s="149"/>
      <c r="AU47" s="149"/>
      <c r="AV47" s="149">
        <v>0</v>
      </c>
      <c r="AW47" s="149"/>
      <c r="AX47" s="149"/>
      <c r="AY47" s="149"/>
      <c r="AZ47" s="149"/>
      <c r="BA47" s="149"/>
      <c r="BB47" s="149">
        <v>0</v>
      </c>
      <c r="BC47" s="149"/>
      <c r="BD47" s="149"/>
      <c r="BE47" s="149"/>
      <c r="BF47" s="149"/>
      <c r="BG47" s="149"/>
      <c r="BH47" s="147">
        <v>4</v>
      </c>
      <c r="BI47" s="147"/>
      <c r="BJ47" s="147"/>
      <c r="BK47" s="147"/>
      <c r="BL47" s="147"/>
    </row>
    <row r="48" spans="1:79" s="138" customFormat="1" ht="105.6" customHeight="1">
      <c r="A48" s="146" t="s">
        <v>250</v>
      </c>
      <c r="B48" s="133"/>
      <c r="C48" s="133"/>
      <c r="D48" s="133"/>
      <c r="E48" s="134"/>
      <c r="F48" s="147">
        <v>7691</v>
      </c>
      <c r="G48" s="147"/>
      <c r="H48" s="147"/>
      <c r="I48" s="147"/>
      <c r="J48" s="148" t="s">
        <v>242</v>
      </c>
      <c r="K48" s="147"/>
      <c r="L48" s="147"/>
      <c r="M48" s="147"/>
      <c r="N48" s="132" t="s">
        <v>251</v>
      </c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4"/>
      <c r="AD48" s="149">
        <v>0</v>
      </c>
      <c r="AE48" s="149"/>
      <c r="AF48" s="149"/>
      <c r="AG48" s="149"/>
      <c r="AH48" s="149"/>
      <c r="AI48" s="149"/>
      <c r="AJ48" s="149">
        <v>9000</v>
      </c>
      <c r="AK48" s="149"/>
      <c r="AL48" s="149"/>
      <c r="AM48" s="149"/>
      <c r="AN48" s="149"/>
      <c r="AO48" s="149"/>
      <c r="AP48" s="149">
        <v>0</v>
      </c>
      <c r="AQ48" s="149"/>
      <c r="AR48" s="149"/>
      <c r="AS48" s="149"/>
      <c r="AT48" s="149"/>
      <c r="AU48" s="149"/>
      <c r="AV48" s="149">
        <v>0</v>
      </c>
      <c r="AW48" s="149"/>
      <c r="AX48" s="149"/>
      <c r="AY48" s="149"/>
      <c r="AZ48" s="149"/>
      <c r="BA48" s="149"/>
      <c r="BB48" s="149">
        <v>0</v>
      </c>
      <c r="BC48" s="149"/>
      <c r="BD48" s="149"/>
      <c r="BE48" s="149"/>
      <c r="BF48" s="149"/>
      <c r="BG48" s="149"/>
      <c r="BH48" s="147">
        <v>4</v>
      </c>
      <c r="BI48" s="147"/>
      <c r="BJ48" s="147"/>
      <c r="BK48" s="147"/>
      <c r="BL48" s="147"/>
    </row>
    <row r="49" spans="1:64" s="9" customFormat="1">
      <c r="A49" s="142" t="s">
        <v>249</v>
      </c>
      <c r="B49" s="140"/>
      <c r="C49" s="140"/>
      <c r="D49" s="140"/>
      <c r="E49" s="141"/>
      <c r="F49" s="143"/>
      <c r="G49" s="143"/>
      <c r="H49" s="143"/>
      <c r="I49" s="143"/>
      <c r="J49" s="144" t="s">
        <v>1</v>
      </c>
      <c r="K49" s="143"/>
      <c r="L49" s="143"/>
      <c r="M49" s="143"/>
      <c r="N49" s="139" t="s">
        <v>179</v>
      </c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1"/>
      <c r="AD49" s="145">
        <v>0</v>
      </c>
      <c r="AE49" s="145"/>
      <c r="AF49" s="145"/>
      <c r="AG49" s="145"/>
      <c r="AH49" s="145"/>
      <c r="AI49" s="145"/>
      <c r="AJ49" s="145">
        <v>16799</v>
      </c>
      <c r="AK49" s="145"/>
      <c r="AL49" s="145"/>
      <c r="AM49" s="145"/>
      <c r="AN49" s="145"/>
      <c r="AO49" s="145"/>
      <c r="AP49" s="145">
        <v>0</v>
      </c>
      <c r="AQ49" s="145"/>
      <c r="AR49" s="145"/>
      <c r="AS49" s="145"/>
      <c r="AT49" s="145"/>
      <c r="AU49" s="145"/>
      <c r="AV49" s="145">
        <v>0</v>
      </c>
      <c r="AW49" s="145"/>
      <c r="AX49" s="145"/>
      <c r="AY49" s="145"/>
      <c r="AZ49" s="145"/>
      <c r="BA49" s="145"/>
      <c r="BB49" s="145">
        <v>0</v>
      </c>
      <c r="BC49" s="145"/>
      <c r="BD49" s="145"/>
      <c r="BE49" s="145"/>
      <c r="BF49" s="145"/>
      <c r="BG49" s="145"/>
      <c r="BH49" s="143"/>
      <c r="BI49" s="143"/>
      <c r="BJ49" s="143"/>
      <c r="BK49" s="143"/>
      <c r="BL49" s="143"/>
    </row>
    <row r="52" spans="1:64" ht="18.899999999999999" customHeight="1">
      <c r="A52" s="154" t="s">
        <v>254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40"/>
      <c r="AC52" s="40"/>
      <c r="AD52" s="40"/>
      <c r="AE52" s="40"/>
      <c r="AF52" s="40"/>
      <c r="AG52" s="40"/>
      <c r="AH52" s="67"/>
      <c r="AI52" s="67"/>
      <c r="AJ52" s="67"/>
      <c r="AK52" s="67"/>
      <c r="AL52" s="67"/>
      <c r="AM52" s="67"/>
      <c r="AN52" s="67"/>
      <c r="AO52" s="67"/>
      <c r="AP52" s="67"/>
      <c r="AQ52" s="40"/>
      <c r="AR52" s="40"/>
      <c r="AS52" s="40"/>
      <c r="AT52" s="40"/>
      <c r="AU52" s="155" t="s">
        <v>256</v>
      </c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</row>
    <row r="53" spans="1:64" ht="12.75" customHeight="1">
      <c r="AB53" s="41"/>
      <c r="AC53" s="41"/>
      <c r="AD53" s="41"/>
      <c r="AE53" s="41"/>
      <c r="AF53" s="41"/>
      <c r="AG53" s="41"/>
      <c r="AH53" s="47" t="s">
        <v>2</v>
      </c>
      <c r="AI53" s="47"/>
      <c r="AJ53" s="47"/>
      <c r="AK53" s="47"/>
      <c r="AL53" s="47"/>
      <c r="AM53" s="47"/>
      <c r="AN53" s="47"/>
      <c r="AO53" s="47"/>
      <c r="AP53" s="47"/>
      <c r="AQ53" s="41"/>
      <c r="AR53" s="41"/>
      <c r="AS53" s="41"/>
      <c r="AT53" s="41"/>
      <c r="AU53" s="47" t="s">
        <v>205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</row>
    <row r="54" spans="1:64" ht="13.8">
      <c r="AB54" s="41"/>
      <c r="AC54" s="41"/>
      <c r="AD54" s="41"/>
      <c r="AE54" s="41"/>
      <c r="AF54" s="41"/>
      <c r="AG54" s="41"/>
      <c r="AH54" s="42"/>
      <c r="AI54" s="42"/>
      <c r="AJ54" s="42"/>
      <c r="AK54" s="42"/>
      <c r="AL54" s="42"/>
      <c r="AM54" s="42"/>
      <c r="AN54" s="42"/>
      <c r="AO54" s="42"/>
      <c r="AP54" s="42"/>
      <c r="AQ54" s="41"/>
      <c r="AR54" s="41"/>
      <c r="AS54" s="41"/>
      <c r="AT54" s="41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64" ht="27.6" customHeight="1">
      <c r="A55" s="154" t="s">
        <v>255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41"/>
      <c r="AC55" s="41"/>
      <c r="AD55" s="41"/>
      <c r="AE55" s="41"/>
      <c r="AF55" s="41"/>
      <c r="AG55" s="41"/>
      <c r="AH55" s="68"/>
      <c r="AI55" s="68"/>
      <c r="AJ55" s="68"/>
      <c r="AK55" s="68"/>
      <c r="AL55" s="68"/>
      <c r="AM55" s="68"/>
      <c r="AN55" s="68"/>
      <c r="AO55" s="68"/>
      <c r="AP55" s="68"/>
      <c r="AQ55" s="41"/>
      <c r="AR55" s="41"/>
      <c r="AS55" s="41"/>
      <c r="AT55" s="41"/>
      <c r="AU55" s="156" t="s">
        <v>257</v>
      </c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</row>
    <row r="56" spans="1:64" ht="12" customHeight="1">
      <c r="AB56" s="41"/>
      <c r="AC56" s="41"/>
      <c r="AD56" s="41"/>
      <c r="AE56" s="41"/>
      <c r="AF56" s="41"/>
      <c r="AG56" s="41"/>
      <c r="AH56" s="47" t="s">
        <v>2</v>
      </c>
      <c r="AI56" s="47"/>
      <c r="AJ56" s="47"/>
      <c r="AK56" s="47"/>
      <c r="AL56" s="47"/>
      <c r="AM56" s="47"/>
      <c r="AN56" s="47"/>
      <c r="AO56" s="47"/>
      <c r="AP56" s="47"/>
      <c r="AQ56" s="41"/>
      <c r="AR56" s="41"/>
      <c r="AS56" s="41"/>
      <c r="AT56" s="41"/>
      <c r="AU56" s="47" t="s">
        <v>205</v>
      </c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</row>
    <row r="57" spans="1:64">
      <c r="A57" s="5"/>
    </row>
  </sheetData>
  <mergeCells count="262">
    <mergeCell ref="AP49:AU49"/>
    <mergeCell ref="AV49:BA49"/>
    <mergeCell ref="BB49:BG49"/>
    <mergeCell ref="BH49:BL49"/>
    <mergeCell ref="AP48:AU48"/>
    <mergeCell ref="AV48:BA48"/>
    <mergeCell ref="BB48:BG48"/>
    <mergeCell ref="BH48:BL48"/>
    <mergeCell ref="A49:E49"/>
    <mergeCell ref="F49:I49"/>
    <mergeCell ref="J49:M49"/>
    <mergeCell ref="N49:AC49"/>
    <mergeCell ref="AD49:AI49"/>
    <mergeCell ref="AJ49:AO49"/>
    <mergeCell ref="AP47:AU47"/>
    <mergeCell ref="AV47:BA47"/>
    <mergeCell ref="BB47:BG47"/>
    <mergeCell ref="BH47:BL47"/>
    <mergeCell ref="A48:E48"/>
    <mergeCell ref="F48:I48"/>
    <mergeCell ref="J48:M48"/>
    <mergeCell ref="N48:AC48"/>
    <mergeCell ref="AD48:AI48"/>
    <mergeCell ref="AJ48:AO48"/>
    <mergeCell ref="A47:E47"/>
    <mergeCell ref="F47:I47"/>
    <mergeCell ref="J47:M47"/>
    <mergeCell ref="N47:AC47"/>
    <mergeCell ref="AD47:AI47"/>
    <mergeCell ref="AJ47:AO47"/>
    <mergeCell ref="AP39:AU39"/>
    <mergeCell ref="AV39:BA39"/>
    <mergeCell ref="BB39:BG39"/>
    <mergeCell ref="BH39:BL39"/>
    <mergeCell ref="AP38:AU38"/>
    <mergeCell ref="AV38:BA38"/>
    <mergeCell ref="BB38:BG38"/>
    <mergeCell ref="BH38:BL38"/>
    <mergeCell ref="A39:E39"/>
    <mergeCell ref="F39:I39"/>
    <mergeCell ref="J39:M39"/>
    <mergeCell ref="N39:AC39"/>
    <mergeCell ref="AD39:AI39"/>
    <mergeCell ref="AJ39:AO39"/>
    <mergeCell ref="AP37:AU37"/>
    <mergeCell ref="AV37:BA37"/>
    <mergeCell ref="BB37:BG37"/>
    <mergeCell ref="BH37:BL37"/>
    <mergeCell ref="A38:E38"/>
    <mergeCell ref="F38:I38"/>
    <mergeCell ref="J38:M38"/>
    <mergeCell ref="N38:AC38"/>
    <mergeCell ref="AD38:AI38"/>
    <mergeCell ref="AJ38:AO38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P35:AU35"/>
    <mergeCell ref="AV35:BA35"/>
    <mergeCell ref="BB35:BG35"/>
    <mergeCell ref="BH35:BL35"/>
    <mergeCell ref="A36:E36"/>
    <mergeCell ref="F36:I36"/>
    <mergeCell ref="J36:M36"/>
    <mergeCell ref="N36:AC36"/>
    <mergeCell ref="AD36:AI36"/>
    <mergeCell ref="AJ36:AO36"/>
    <mergeCell ref="A18:BL18"/>
    <mergeCell ref="A20:BL20"/>
    <mergeCell ref="A23:BL23"/>
    <mergeCell ref="A25:BL25"/>
    <mergeCell ref="A35:E35"/>
    <mergeCell ref="F35:I35"/>
    <mergeCell ref="J35:M35"/>
    <mergeCell ref="N35:AC35"/>
    <mergeCell ref="AD35:AI35"/>
    <mergeCell ref="AJ35:AO35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4:W24"/>
    <mergeCell ref="X24:AH24"/>
    <mergeCell ref="AI24:AN24"/>
    <mergeCell ref="AO24:AT24"/>
    <mergeCell ref="AU24:AZ24"/>
    <mergeCell ref="BA24:BF24"/>
    <mergeCell ref="BG22:BL22"/>
    <mergeCell ref="A22:W22"/>
    <mergeCell ref="X22:AH22"/>
    <mergeCell ref="AI22:AN22"/>
    <mergeCell ref="AO22:AT22"/>
    <mergeCell ref="AU22:AZ22"/>
    <mergeCell ref="BA22:BF22"/>
    <mergeCell ref="A21:W21"/>
    <mergeCell ref="X21:AH21"/>
    <mergeCell ref="AI21:AN21"/>
    <mergeCell ref="AO21:AT21"/>
    <mergeCell ref="AU21:AZ21"/>
    <mergeCell ref="BA21:BF21"/>
    <mergeCell ref="BG21:BL21"/>
    <mergeCell ref="A19:W19"/>
    <mergeCell ref="X19:AH19"/>
    <mergeCell ref="AI19:AN19"/>
    <mergeCell ref="AO19:AT19"/>
    <mergeCell ref="AU19:AZ19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H52:AP52"/>
    <mergeCell ref="AH55:AP55"/>
    <mergeCell ref="AH56:AP56"/>
    <mergeCell ref="AH53:AP53"/>
    <mergeCell ref="A16:W16"/>
    <mergeCell ref="X16:AH16"/>
    <mergeCell ref="AI16:AN16"/>
    <mergeCell ref="AO16:AT16"/>
    <mergeCell ref="A14:W14"/>
    <mergeCell ref="AU5:BB5"/>
    <mergeCell ref="AU6:BB6"/>
    <mergeCell ref="AH5:AR5"/>
    <mergeCell ref="AH6:AR6"/>
    <mergeCell ref="A15:BL15"/>
    <mergeCell ref="F34:I34"/>
    <mergeCell ref="J34:M34"/>
    <mergeCell ref="N34:AC34"/>
    <mergeCell ref="AD34:AI34"/>
    <mergeCell ref="X12:AH12"/>
    <mergeCell ref="X13:AH13"/>
    <mergeCell ref="X14:AH14"/>
    <mergeCell ref="A12:W12"/>
    <mergeCell ref="A13:W13"/>
    <mergeCell ref="AJ31:AO31"/>
    <mergeCell ref="BH34:BL34"/>
    <mergeCell ref="BB33:BG33"/>
    <mergeCell ref="BH33:BL33"/>
    <mergeCell ref="AJ34:AO34"/>
    <mergeCell ref="AP34:AU34"/>
    <mergeCell ref="AV34:BA34"/>
    <mergeCell ref="AV46:BA46"/>
    <mergeCell ref="AP44:AU44"/>
    <mergeCell ref="AV44:BA44"/>
    <mergeCell ref="BB44:BG44"/>
    <mergeCell ref="BB45:BG45"/>
    <mergeCell ref="J32:M32"/>
    <mergeCell ref="N32:AC32"/>
    <mergeCell ref="AD32:AI32"/>
    <mergeCell ref="AJ32:AO32"/>
    <mergeCell ref="AV32:BA32"/>
    <mergeCell ref="AD44:AI44"/>
    <mergeCell ref="AJ44:AO44"/>
    <mergeCell ref="AP31:AU31"/>
    <mergeCell ref="AV31:BA31"/>
    <mergeCell ref="AD33:AI33"/>
    <mergeCell ref="AJ33:AO33"/>
    <mergeCell ref="AD31:AI31"/>
    <mergeCell ref="AP33:AU33"/>
    <mergeCell ref="AV33:BA33"/>
    <mergeCell ref="AP32:AU32"/>
    <mergeCell ref="BH46:BL46"/>
    <mergeCell ref="N45:AC45"/>
    <mergeCell ref="N46:AC46"/>
    <mergeCell ref="AD46:AI46"/>
    <mergeCell ref="AJ46:AO46"/>
    <mergeCell ref="BB46:BG46"/>
    <mergeCell ref="AJ45:AO45"/>
    <mergeCell ref="AP45:AU45"/>
    <mergeCell ref="AV45:BA45"/>
    <mergeCell ref="AP46:AU46"/>
    <mergeCell ref="BH44:BL44"/>
    <mergeCell ref="BH45:BL45"/>
    <mergeCell ref="BG14:BL14"/>
    <mergeCell ref="BB31:BG31"/>
    <mergeCell ref="BB34:BG34"/>
    <mergeCell ref="BH31:BL31"/>
    <mergeCell ref="BB32:BG32"/>
    <mergeCell ref="BA19:BF19"/>
    <mergeCell ref="BG19:BL19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46:M46"/>
    <mergeCell ref="AI12:AN12"/>
    <mergeCell ref="AO12:AT12"/>
    <mergeCell ref="A28:BL29"/>
    <mergeCell ref="BH32:BL32"/>
    <mergeCell ref="AD43:AI43"/>
    <mergeCell ref="AJ43:AO43"/>
    <mergeCell ref="A43:E43"/>
    <mergeCell ref="A34:E34"/>
    <mergeCell ref="F33:I33"/>
    <mergeCell ref="BE5:BL5"/>
    <mergeCell ref="A41:BL41"/>
    <mergeCell ref="A42:BL42"/>
    <mergeCell ref="BH43:BL43"/>
    <mergeCell ref="BB43:BG43"/>
    <mergeCell ref="N43:AC43"/>
    <mergeCell ref="AP43:AU43"/>
    <mergeCell ref="AV43:BA43"/>
    <mergeCell ref="J43:M43"/>
    <mergeCell ref="F43:I43"/>
    <mergeCell ref="A44:E44"/>
    <mergeCell ref="N44:AC44"/>
    <mergeCell ref="F45:I45"/>
    <mergeCell ref="J44:M44"/>
    <mergeCell ref="J45:M45"/>
    <mergeCell ref="F44:I44"/>
    <mergeCell ref="BA1:BL1"/>
    <mergeCell ref="A30:BL30"/>
    <mergeCell ref="A8:BL8"/>
    <mergeCell ref="A3:BL3"/>
    <mergeCell ref="A9:BL9"/>
    <mergeCell ref="BE6:BL6"/>
    <mergeCell ref="B5:AF5"/>
    <mergeCell ref="A10:BL11"/>
    <mergeCell ref="AU12:AZ12"/>
    <mergeCell ref="BA12:BF12"/>
    <mergeCell ref="AU56:BF56"/>
    <mergeCell ref="AU53:BF53"/>
    <mergeCell ref="A45:E45"/>
    <mergeCell ref="A46:E46"/>
    <mergeCell ref="F46:I46"/>
    <mergeCell ref="AU55:BF55"/>
    <mergeCell ref="A52:AA52"/>
    <mergeCell ref="AU52:BF52"/>
    <mergeCell ref="A55:AA55"/>
    <mergeCell ref="AD45:AI45"/>
    <mergeCell ref="A6:AF6"/>
    <mergeCell ref="J33:M33"/>
    <mergeCell ref="A31:E31"/>
    <mergeCell ref="A32:E32"/>
    <mergeCell ref="N33:AC33"/>
    <mergeCell ref="F31:I31"/>
    <mergeCell ref="J31:M31"/>
    <mergeCell ref="N31:AC31"/>
    <mergeCell ref="A33:E33"/>
    <mergeCell ref="F32:I32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07"/>
  <sheetViews>
    <sheetView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>
      <c r="A2" s="54" t="s">
        <v>355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>
      <c r="A10" s="27" t="s">
        <v>210</v>
      </c>
      <c r="B10" s="57" t="s">
        <v>367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368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369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241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356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50" t="s">
        <v>333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>
      <c r="A18" s="150" t="s">
        <v>334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>
      <c r="A21" s="150" t="s">
        <v>335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6" t="s">
        <v>343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>
      <c r="A25" s="52" t="s">
        <v>260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261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262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263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8" customFormat="1" ht="13.2" customHeight="1">
      <c r="A30" s="158"/>
      <c r="B30" s="159"/>
      <c r="C30" s="159"/>
      <c r="D30" s="160"/>
      <c r="E30" s="132" t="s">
        <v>269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31702200</v>
      </c>
      <c r="V30" s="161"/>
      <c r="W30" s="161"/>
      <c r="X30" s="161"/>
      <c r="Y30" s="161"/>
      <c r="Z30" s="161" t="s">
        <v>270</v>
      </c>
      <c r="AA30" s="161"/>
      <c r="AB30" s="161"/>
      <c r="AC30" s="161"/>
      <c r="AD30" s="161"/>
      <c r="AE30" s="162" t="s">
        <v>270</v>
      </c>
      <c r="AF30" s="163"/>
      <c r="AG30" s="163"/>
      <c r="AH30" s="164"/>
      <c r="AI30" s="162">
        <f>IF(ISNUMBER(U30),U30,0)+IF(ISNUMBER(Z30),Z30,0)</f>
        <v>31702200</v>
      </c>
      <c r="AJ30" s="163"/>
      <c r="AK30" s="163"/>
      <c r="AL30" s="163"/>
      <c r="AM30" s="164"/>
      <c r="AN30" s="162">
        <v>3441557</v>
      </c>
      <c r="AO30" s="163"/>
      <c r="AP30" s="163"/>
      <c r="AQ30" s="163"/>
      <c r="AR30" s="164"/>
      <c r="AS30" s="162" t="s">
        <v>270</v>
      </c>
      <c r="AT30" s="163"/>
      <c r="AU30" s="163"/>
      <c r="AV30" s="163"/>
      <c r="AW30" s="164"/>
      <c r="AX30" s="162" t="s">
        <v>270</v>
      </c>
      <c r="AY30" s="163"/>
      <c r="AZ30" s="163"/>
      <c r="BA30" s="164"/>
      <c r="BB30" s="162">
        <f>IF(ISNUMBER(AN30),AN30,0)+IF(ISNUMBER(AS30),AS30,0)</f>
        <v>3441557</v>
      </c>
      <c r="BC30" s="163"/>
      <c r="BD30" s="163"/>
      <c r="BE30" s="163"/>
      <c r="BF30" s="164"/>
      <c r="BG30" s="162">
        <v>3495917</v>
      </c>
      <c r="BH30" s="163"/>
      <c r="BI30" s="163"/>
      <c r="BJ30" s="163"/>
      <c r="BK30" s="164"/>
      <c r="BL30" s="162" t="s">
        <v>270</v>
      </c>
      <c r="BM30" s="163"/>
      <c r="BN30" s="163"/>
      <c r="BO30" s="163"/>
      <c r="BP30" s="164"/>
      <c r="BQ30" s="162" t="s">
        <v>270</v>
      </c>
      <c r="BR30" s="163"/>
      <c r="BS30" s="163"/>
      <c r="BT30" s="164"/>
      <c r="BU30" s="162">
        <f>IF(ISNUMBER(BG30),BG30,0)+IF(ISNUMBER(BL30),BL30,0)</f>
        <v>3495917</v>
      </c>
      <c r="BV30" s="163"/>
      <c r="BW30" s="163"/>
      <c r="BX30" s="163"/>
      <c r="BY30" s="164"/>
      <c r="CA30" s="138" t="s">
        <v>30</v>
      </c>
    </row>
    <row r="31" spans="1:79" s="138" customFormat="1" ht="26.4" customHeight="1">
      <c r="A31" s="158"/>
      <c r="B31" s="159"/>
      <c r="C31" s="159"/>
      <c r="D31" s="160"/>
      <c r="E31" s="132" t="s">
        <v>271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270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270</v>
      </c>
      <c r="AO31" s="163"/>
      <c r="AP31" s="163"/>
      <c r="AQ31" s="163"/>
      <c r="AR31" s="164"/>
      <c r="AS31" s="162">
        <v>7799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7799</v>
      </c>
      <c r="BC31" s="163"/>
      <c r="BD31" s="163"/>
      <c r="BE31" s="163"/>
      <c r="BF31" s="164"/>
      <c r="BG31" s="162" t="s">
        <v>270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9.6" customHeight="1">
      <c r="A32" s="158">
        <v>208400</v>
      </c>
      <c r="B32" s="159"/>
      <c r="C32" s="159"/>
      <c r="D32" s="160"/>
      <c r="E32" s="132" t="s">
        <v>272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270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270</v>
      </c>
      <c r="AO32" s="163"/>
      <c r="AP32" s="163"/>
      <c r="AQ32" s="163"/>
      <c r="AR32" s="164"/>
      <c r="AS32" s="162">
        <v>7799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7799</v>
      </c>
      <c r="BC32" s="163"/>
      <c r="BD32" s="163"/>
      <c r="BE32" s="163"/>
      <c r="BF32" s="164"/>
      <c r="BG32" s="162" t="s">
        <v>270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31702200</v>
      </c>
      <c r="V33" s="165"/>
      <c r="W33" s="165"/>
      <c r="X33" s="165"/>
      <c r="Y33" s="165"/>
      <c r="Z33" s="165">
        <v>0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31702200</v>
      </c>
      <c r="AJ33" s="167"/>
      <c r="AK33" s="167"/>
      <c r="AL33" s="167"/>
      <c r="AM33" s="168"/>
      <c r="AN33" s="166">
        <v>3441557</v>
      </c>
      <c r="AO33" s="167"/>
      <c r="AP33" s="167"/>
      <c r="AQ33" s="167"/>
      <c r="AR33" s="168"/>
      <c r="AS33" s="166">
        <v>7799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3449356</v>
      </c>
      <c r="BC33" s="167"/>
      <c r="BD33" s="167"/>
      <c r="BE33" s="167"/>
      <c r="BF33" s="168"/>
      <c r="BG33" s="166">
        <v>3495917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3495917</v>
      </c>
      <c r="BV33" s="167"/>
      <c r="BW33" s="167"/>
      <c r="BX33" s="167"/>
      <c r="BY33" s="168"/>
    </row>
    <row r="35" spans="1:79" ht="14.25" customHeight="1">
      <c r="A35" s="106" t="s">
        <v>357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>
      <c r="A36" s="69" t="s">
        <v>260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>
      <c r="A37" s="79" t="s">
        <v>3</v>
      </c>
      <c r="B37" s="80"/>
      <c r="C37" s="80"/>
      <c r="D37" s="81"/>
      <c r="E37" s="79" t="s">
        <v>20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61" t="s">
        <v>264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266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82"/>
      <c r="B38" s="83"/>
      <c r="C38" s="83"/>
      <c r="D38" s="84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76" t="s">
        <v>147</v>
      </c>
      <c r="AI38" s="77"/>
      <c r="AJ38" s="77"/>
      <c r="AK38" s="77"/>
      <c r="AL38" s="78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76" t="s">
        <v>147</v>
      </c>
      <c r="BC38" s="77"/>
      <c r="BD38" s="77"/>
      <c r="BE38" s="77"/>
      <c r="BF38" s="78"/>
      <c r="BG38" s="61" t="s">
        <v>118</v>
      </c>
      <c r="BH38" s="62"/>
      <c r="BI38" s="62"/>
      <c r="BJ38" s="62"/>
      <c r="BK38" s="63"/>
    </row>
    <row r="39" spans="1:79" ht="15" customHeight="1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218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218</v>
      </c>
      <c r="BH40" s="73"/>
      <c r="BI40" s="73"/>
      <c r="BJ40" s="73"/>
      <c r="BK40" s="74"/>
      <c r="CA40" t="s">
        <v>31</v>
      </c>
    </row>
    <row r="41" spans="1:79" s="138" customFormat="1" ht="13.2" customHeight="1">
      <c r="A41" s="158"/>
      <c r="B41" s="159"/>
      <c r="C41" s="159"/>
      <c r="D41" s="160"/>
      <c r="E41" s="132" t="s">
        <v>269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3780938</v>
      </c>
      <c r="Y41" s="163"/>
      <c r="Z41" s="163"/>
      <c r="AA41" s="163"/>
      <c r="AB41" s="164"/>
      <c r="AC41" s="162" t="s">
        <v>270</v>
      </c>
      <c r="AD41" s="163"/>
      <c r="AE41" s="163"/>
      <c r="AF41" s="163"/>
      <c r="AG41" s="164"/>
      <c r="AH41" s="162" t="s">
        <v>270</v>
      </c>
      <c r="AI41" s="163"/>
      <c r="AJ41" s="163"/>
      <c r="AK41" s="163"/>
      <c r="AL41" s="164"/>
      <c r="AM41" s="162">
        <f>IF(ISNUMBER(X41),X41,0)+IF(ISNUMBER(AC41),AC41,0)</f>
        <v>3780938</v>
      </c>
      <c r="AN41" s="163"/>
      <c r="AO41" s="163"/>
      <c r="AP41" s="163"/>
      <c r="AQ41" s="164"/>
      <c r="AR41" s="162">
        <v>4027995</v>
      </c>
      <c r="AS41" s="163"/>
      <c r="AT41" s="163"/>
      <c r="AU41" s="163"/>
      <c r="AV41" s="164"/>
      <c r="AW41" s="162" t="s">
        <v>270</v>
      </c>
      <c r="AX41" s="163"/>
      <c r="AY41" s="163"/>
      <c r="AZ41" s="163"/>
      <c r="BA41" s="164"/>
      <c r="BB41" s="162" t="s">
        <v>270</v>
      </c>
      <c r="BC41" s="163"/>
      <c r="BD41" s="163"/>
      <c r="BE41" s="163"/>
      <c r="BF41" s="164"/>
      <c r="BG41" s="161">
        <f>IF(ISNUMBER(AR41),AR41,0)+IF(ISNUMBER(AW41),AW41,0)</f>
        <v>4027995</v>
      </c>
      <c r="BH41" s="161"/>
      <c r="BI41" s="161"/>
      <c r="BJ41" s="161"/>
      <c r="BK41" s="161"/>
      <c r="CA41" s="138" t="s">
        <v>32</v>
      </c>
    </row>
    <row r="42" spans="1:79" s="138" customFormat="1" ht="26.4" customHeight="1">
      <c r="A42" s="158"/>
      <c r="B42" s="159"/>
      <c r="C42" s="159"/>
      <c r="D42" s="160"/>
      <c r="E42" s="132" t="s">
        <v>271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270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270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6.4" customHeight="1">
      <c r="A43" s="158">
        <v>208400</v>
      </c>
      <c r="B43" s="159"/>
      <c r="C43" s="159"/>
      <c r="D43" s="160"/>
      <c r="E43" s="132" t="s">
        <v>272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270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270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3780938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3780938</v>
      </c>
      <c r="AN44" s="167"/>
      <c r="AO44" s="167"/>
      <c r="AP44" s="167"/>
      <c r="AQ44" s="168"/>
      <c r="AR44" s="166">
        <v>4027995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4027995</v>
      </c>
      <c r="BH44" s="165"/>
      <c r="BI44" s="165"/>
      <c r="BJ44" s="165"/>
      <c r="BK44" s="165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>
      <c r="A48" s="48" t="s">
        <v>344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>
      <c r="A49" s="52" t="s">
        <v>260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>
      <c r="A50" s="88" t="s">
        <v>149</v>
      </c>
      <c r="B50" s="89"/>
      <c r="C50" s="89"/>
      <c r="D50" s="90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261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262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263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>
      <c r="A51" s="91"/>
      <c r="B51" s="92"/>
      <c r="C51" s="92"/>
      <c r="D51" s="93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76" t="s">
        <v>147</v>
      </c>
      <c r="AF51" s="77"/>
      <c r="AG51" s="77"/>
      <c r="AH51" s="78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76" t="s">
        <v>147</v>
      </c>
      <c r="AY51" s="77"/>
      <c r="AZ51" s="77"/>
      <c r="BA51" s="78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76" t="s">
        <v>147</v>
      </c>
      <c r="BR51" s="77"/>
      <c r="BS51" s="77"/>
      <c r="BT51" s="78"/>
      <c r="BU51" s="61" t="s">
        <v>119</v>
      </c>
      <c r="BV51" s="62"/>
      <c r="BW51" s="62"/>
      <c r="BX51" s="62"/>
      <c r="BY51" s="63"/>
    </row>
    <row r="52" spans="1:79" ht="15" customHeight="1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217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217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217</v>
      </c>
      <c r="BV53" s="73"/>
      <c r="BW53" s="73"/>
      <c r="BX53" s="73"/>
      <c r="BY53" s="74"/>
      <c r="CA53" t="s">
        <v>33</v>
      </c>
    </row>
    <row r="54" spans="1:79" s="138" customFormat="1" ht="13.2" customHeight="1">
      <c r="A54" s="158">
        <v>2111</v>
      </c>
      <c r="B54" s="159"/>
      <c r="C54" s="159"/>
      <c r="D54" s="160"/>
      <c r="E54" s="132" t="s">
        <v>273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2489113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2489113</v>
      </c>
      <c r="AJ54" s="163"/>
      <c r="AK54" s="163"/>
      <c r="AL54" s="163"/>
      <c r="AM54" s="164"/>
      <c r="AN54" s="162">
        <v>2687392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2687392</v>
      </c>
      <c r="BC54" s="163"/>
      <c r="BD54" s="163"/>
      <c r="BE54" s="163"/>
      <c r="BF54" s="164"/>
      <c r="BG54" s="162">
        <v>2749718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2749718</v>
      </c>
      <c r="BV54" s="163"/>
      <c r="BW54" s="163"/>
      <c r="BX54" s="163"/>
      <c r="BY54" s="164"/>
      <c r="CA54" s="138" t="s">
        <v>34</v>
      </c>
    </row>
    <row r="55" spans="1:79" s="138" customFormat="1" ht="13.2" customHeight="1">
      <c r="A55" s="158">
        <v>2120</v>
      </c>
      <c r="B55" s="159"/>
      <c r="C55" s="159"/>
      <c r="D55" s="160"/>
      <c r="E55" s="132" t="s">
        <v>274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537425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537425</v>
      </c>
      <c r="AJ55" s="163"/>
      <c r="AK55" s="163"/>
      <c r="AL55" s="163"/>
      <c r="AM55" s="164"/>
      <c r="AN55" s="162">
        <v>573483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573483</v>
      </c>
      <c r="BC55" s="163"/>
      <c r="BD55" s="163"/>
      <c r="BE55" s="163"/>
      <c r="BF55" s="164"/>
      <c r="BG55" s="162">
        <v>573637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573637</v>
      </c>
      <c r="BV55" s="163"/>
      <c r="BW55" s="163"/>
      <c r="BX55" s="163"/>
      <c r="BY55" s="164"/>
    </row>
    <row r="56" spans="1:79" s="138" customFormat="1" ht="13.2" customHeight="1">
      <c r="A56" s="158">
        <v>2210</v>
      </c>
      <c r="B56" s="159"/>
      <c r="C56" s="159"/>
      <c r="D56" s="160"/>
      <c r="E56" s="132" t="s">
        <v>275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54065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54065</v>
      </c>
      <c r="AJ56" s="163"/>
      <c r="AK56" s="163"/>
      <c r="AL56" s="163"/>
      <c r="AM56" s="164"/>
      <c r="AN56" s="162">
        <v>54486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54486</v>
      </c>
      <c r="BC56" s="163"/>
      <c r="BD56" s="163"/>
      <c r="BE56" s="163"/>
      <c r="BF56" s="164"/>
      <c r="BG56" s="162">
        <v>33722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33722</v>
      </c>
      <c r="BV56" s="163"/>
      <c r="BW56" s="163"/>
      <c r="BX56" s="163"/>
      <c r="BY56" s="164"/>
    </row>
    <row r="57" spans="1:79" s="138" customFormat="1" ht="13.2" customHeight="1">
      <c r="A57" s="158">
        <v>2240</v>
      </c>
      <c r="B57" s="159"/>
      <c r="C57" s="159"/>
      <c r="D57" s="160"/>
      <c r="E57" s="132" t="s">
        <v>276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35852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35852</v>
      </c>
      <c r="AJ57" s="163"/>
      <c r="AK57" s="163"/>
      <c r="AL57" s="163"/>
      <c r="AM57" s="164"/>
      <c r="AN57" s="162">
        <v>50495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50495</v>
      </c>
      <c r="BC57" s="163"/>
      <c r="BD57" s="163"/>
      <c r="BE57" s="163"/>
      <c r="BF57" s="164"/>
      <c r="BG57" s="162">
        <v>43949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43949</v>
      </c>
      <c r="BV57" s="163"/>
      <c r="BW57" s="163"/>
      <c r="BX57" s="163"/>
      <c r="BY57" s="164"/>
    </row>
    <row r="58" spans="1:79" s="138" customFormat="1" ht="13.2" customHeight="1">
      <c r="A58" s="158">
        <v>2250</v>
      </c>
      <c r="B58" s="159"/>
      <c r="C58" s="159"/>
      <c r="D58" s="160"/>
      <c r="E58" s="132" t="s">
        <v>277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60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60</v>
      </c>
      <c r="AJ58" s="163"/>
      <c r="AK58" s="163"/>
      <c r="AL58" s="163"/>
      <c r="AM58" s="164"/>
      <c r="AN58" s="162">
        <v>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0</v>
      </c>
      <c r="BC58" s="163"/>
      <c r="BD58" s="163"/>
      <c r="BE58" s="163"/>
      <c r="BF58" s="164"/>
      <c r="BG58" s="162">
        <v>2040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2040</v>
      </c>
      <c r="BV58" s="163"/>
      <c r="BW58" s="163"/>
      <c r="BX58" s="163"/>
      <c r="BY58" s="164"/>
    </row>
    <row r="59" spans="1:79" s="138" customFormat="1" ht="13.2" customHeight="1">
      <c r="A59" s="158">
        <v>2271</v>
      </c>
      <c r="B59" s="159"/>
      <c r="C59" s="159"/>
      <c r="D59" s="160"/>
      <c r="E59" s="132" t="s">
        <v>278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31355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31355</v>
      </c>
      <c r="AJ59" s="163"/>
      <c r="AK59" s="163"/>
      <c r="AL59" s="163"/>
      <c r="AM59" s="164"/>
      <c r="AN59" s="162">
        <v>41200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41200</v>
      </c>
      <c r="BC59" s="163"/>
      <c r="BD59" s="163"/>
      <c r="BE59" s="163"/>
      <c r="BF59" s="164"/>
      <c r="BG59" s="162">
        <v>43437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43437</v>
      </c>
      <c r="BV59" s="163"/>
      <c r="BW59" s="163"/>
      <c r="BX59" s="163"/>
      <c r="BY59" s="164"/>
    </row>
    <row r="60" spans="1:79" s="138" customFormat="1" ht="13.2" customHeight="1">
      <c r="A60" s="158">
        <v>2272</v>
      </c>
      <c r="B60" s="159"/>
      <c r="C60" s="159"/>
      <c r="D60" s="160"/>
      <c r="E60" s="132" t="s">
        <v>279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4936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4936</v>
      </c>
      <c r="AJ60" s="163"/>
      <c r="AK60" s="163"/>
      <c r="AL60" s="163"/>
      <c r="AM60" s="164"/>
      <c r="AN60" s="162">
        <v>7379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7379</v>
      </c>
      <c r="BC60" s="163"/>
      <c r="BD60" s="163"/>
      <c r="BE60" s="163"/>
      <c r="BF60" s="164"/>
      <c r="BG60" s="162">
        <v>6214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6214</v>
      </c>
      <c r="BV60" s="163"/>
      <c r="BW60" s="163"/>
      <c r="BX60" s="163"/>
      <c r="BY60" s="164"/>
    </row>
    <row r="61" spans="1:79" s="138" customFormat="1" ht="13.2" customHeight="1">
      <c r="A61" s="158">
        <v>2273</v>
      </c>
      <c r="B61" s="159"/>
      <c r="C61" s="159"/>
      <c r="D61" s="160"/>
      <c r="E61" s="132" t="s">
        <v>280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16044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16044</v>
      </c>
      <c r="AJ61" s="163"/>
      <c r="AK61" s="163"/>
      <c r="AL61" s="163"/>
      <c r="AM61" s="164"/>
      <c r="AN61" s="162">
        <v>27121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27121</v>
      </c>
      <c r="BC61" s="163"/>
      <c r="BD61" s="163"/>
      <c r="BE61" s="163"/>
      <c r="BF61" s="164"/>
      <c r="BG61" s="162">
        <v>40300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40300</v>
      </c>
      <c r="BV61" s="163"/>
      <c r="BW61" s="163"/>
      <c r="BX61" s="163"/>
      <c r="BY61" s="164"/>
    </row>
    <row r="62" spans="1:79" s="138" customFormat="1" ht="39.6" customHeight="1">
      <c r="A62" s="158">
        <v>2282</v>
      </c>
      <c r="B62" s="159"/>
      <c r="C62" s="159"/>
      <c r="D62" s="160"/>
      <c r="E62" s="132" t="s">
        <v>281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1370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1370</v>
      </c>
      <c r="AJ62" s="163"/>
      <c r="AK62" s="163"/>
      <c r="AL62" s="163"/>
      <c r="AM62" s="164"/>
      <c r="AN62" s="162">
        <v>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0</v>
      </c>
      <c r="BC62" s="163"/>
      <c r="BD62" s="163"/>
      <c r="BE62" s="163"/>
      <c r="BF62" s="164"/>
      <c r="BG62" s="162">
        <v>2800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2800</v>
      </c>
      <c r="BV62" s="163"/>
      <c r="BW62" s="163"/>
      <c r="BX62" s="163"/>
      <c r="BY62" s="164"/>
    </row>
    <row r="63" spans="1:79" s="138" customFormat="1" ht="13.2" customHeight="1">
      <c r="A63" s="158">
        <v>2800</v>
      </c>
      <c r="B63" s="159"/>
      <c r="C63" s="159"/>
      <c r="D63" s="160"/>
      <c r="E63" s="132" t="s">
        <v>282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0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0</v>
      </c>
      <c r="AJ63" s="163"/>
      <c r="AK63" s="163"/>
      <c r="AL63" s="163"/>
      <c r="AM63" s="164"/>
      <c r="AN63" s="162">
        <v>1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1</v>
      </c>
      <c r="BC63" s="163"/>
      <c r="BD63" s="163"/>
      <c r="BE63" s="163"/>
      <c r="BF63" s="164"/>
      <c r="BG63" s="162">
        <v>100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100</v>
      </c>
      <c r="BV63" s="163"/>
      <c r="BW63" s="163"/>
      <c r="BX63" s="163"/>
      <c r="BY63" s="164"/>
    </row>
    <row r="64" spans="1:79" s="138" customFormat="1" ht="26.4" customHeight="1">
      <c r="A64" s="158">
        <v>3110</v>
      </c>
      <c r="B64" s="159"/>
      <c r="C64" s="159"/>
      <c r="D64" s="160"/>
      <c r="E64" s="132" t="s">
        <v>283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0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0</v>
      </c>
      <c r="AJ64" s="163"/>
      <c r="AK64" s="163"/>
      <c r="AL64" s="163"/>
      <c r="AM64" s="164"/>
      <c r="AN64" s="162">
        <v>0</v>
      </c>
      <c r="AO64" s="163"/>
      <c r="AP64" s="163"/>
      <c r="AQ64" s="163"/>
      <c r="AR64" s="164"/>
      <c r="AS64" s="162">
        <v>7799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7799</v>
      </c>
      <c r="BC64" s="163"/>
      <c r="BD64" s="163"/>
      <c r="BE64" s="163"/>
      <c r="BF64" s="164"/>
      <c r="BG64" s="162">
        <v>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0</v>
      </c>
      <c r="BV64" s="163"/>
      <c r="BW64" s="163"/>
      <c r="BX64" s="163"/>
      <c r="BY64" s="164"/>
    </row>
    <row r="65" spans="1:79" s="9" customFormat="1" ht="12.75" customHeight="1">
      <c r="A65" s="127"/>
      <c r="B65" s="128"/>
      <c r="C65" s="128"/>
      <c r="D65" s="130"/>
      <c r="E65" s="139" t="s">
        <v>179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1"/>
      <c r="U65" s="166">
        <v>3170220</v>
      </c>
      <c r="V65" s="167"/>
      <c r="W65" s="167"/>
      <c r="X65" s="167"/>
      <c r="Y65" s="168"/>
      <c r="Z65" s="166">
        <v>0</v>
      </c>
      <c r="AA65" s="167"/>
      <c r="AB65" s="167"/>
      <c r="AC65" s="167"/>
      <c r="AD65" s="168"/>
      <c r="AE65" s="166">
        <v>0</v>
      </c>
      <c r="AF65" s="167"/>
      <c r="AG65" s="167"/>
      <c r="AH65" s="168"/>
      <c r="AI65" s="166">
        <f>IF(ISNUMBER(U65),U65,0)+IF(ISNUMBER(Z65),Z65,0)</f>
        <v>3170220</v>
      </c>
      <c r="AJ65" s="167"/>
      <c r="AK65" s="167"/>
      <c r="AL65" s="167"/>
      <c r="AM65" s="168"/>
      <c r="AN65" s="166">
        <v>3441557</v>
      </c>
      <c r="AO65" s="167"/>
      <c r="AP65" s="167"/>
      <c r="AQ65" s="167"/>
      <c r="AR65" s="168"/>
      <c r="AS65" s="166">
        <v>7799</v>
      </c>
      <c r="AT65" s="167"/>
      <c r="AU65" s="167"/>
      <c r="AV65" s="167"/>
      <c r="AW65" s="168"/>
      <c r="AX65" s="166">
        <v>0</v>
      </c>
      <c r="AY65" s="167"/>
      <c r="AZ65" s="167"/>
      <c r="BA65" s="168"/>
      <c r="BB65" s="166">
        <f>IF(ISNUMBER(AN65),AN65,0)+IF(ISNUMBER(AS65),AS65,0)</f>
        <v>3449356</v>
      </c>
      <c r="BC65" s="167"/>
      <c r="BD65" s="167"/>
      <c r="BE65" s="167"/>
      <c r="BF65" s="168"/>
      <c r="BG65" s="166">
        <v>3495917</v>
      </c>
      <c r="BH65" s="167"/>
      <c r="BI65" s="167"/>
      <c r="BJ65" s="167"/>
      <c r="BK65" s="168"/>
      <c r="BL65" s="166">
        <v>0</v>
      </c>
      <c r="BM65" s="167"/>
      <c r="BN65" s="167"/>
      <c r="BO65" s="167"/>
      <c r="BP65" s="168"/>
      <c r="BQ65" s="166">
        <v>0</v>
      </c>
      <c r="BR65" s="167"/>
      <c r="BS65" s="167"/>
      <c r="BT65" s="168"/>
      <c r="BU65" s="166">
        <f>IF(ISNUMBER(BG65),BG65,0)+IF(ISNUMBER(BL65),BL65,0)</f>
        <v>3495917</v>
      </c>
      <c r="BV65" s="167"/>
      <c r="BW65" s="167"/>
      <c r="BX65" s="167"/>
      <c r="BY65" s="168"/>
    </row>
    <row r="67" spans="1:79" ht="14.25" customHeight="1">
      <c r="A67" s="48" t="s">
        <v>345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5" customHeight="1">
      <c r="A68" s="69" t="s">
        <v>260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</row>
    <row r="69" spans="1:79" ht="23.1" customHeight="1">
      <c r="A69" s="88" t="s">
        <v>150</v>
      </c>
      <c r="B69" s="89"/>
      <c r="C69" s="89"/>
      <c r="D69" s="89"/>
      <c r="E69" s="90"/>
      <c r="F69" s="46" t="s">
        <v>20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261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3"/>
      <c r="AN69" s="61" t="s">
        <v>262</v>
      </c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61" t="s">
        <v>263</v>
      </c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3"/>
    </row>
    <row r="70" spans="1:79" ht="51.75" customHeight="1">
      <c r="A70" s="91"/>
      <c r="B70" s="92"/>
      <c r="C70" s="92"/>
      <c r="D70" s="92"/>
      <c r="E70" s="93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61" t="s">
        <v>5</v>
      </c>
      <c r="V70" s="62"/>
      <c r="W70" s="62"/>
      <c r="X70" s="62"/>
      <c r="Y70" s="63"/>
      <c r="Z70" s="61" t="s">
        <v>4</v>
      </c>
      <c r="AA70" s="62"/>
      <c r="AB70" s="62"/>
      <c r="AC70" s="62"/>
      <c r="AD70" s="63"/>
      <c r="AE70" s="76" t="s">
        <v>147</v>
      </c>
      <c r="AF70" s="77"/>
      <c r="AG70" s="77"/>
      <c r="AH70" s="78"/>
      <c r="AI70" s="61" t="s">
        <v>6</v>
      </c>
      <c r="AJ70" s="62"/>
      <c r="AK70" s="62"/>
      <c r="AL70" s="62"/>
      <c r="AM70" s="63"/>
      <c r="AN70" s="61" t="s">
        <v>5</v>
      </c>
      <c r="AO70" s="62"/>
      <c r="AP70" s="62"/>
      <c r="AQ70" s="62"/>
      <c r="AR70" s="63"/>
      <c r="AS70" s="61" t="s">
        <v>4</v>
      </c>
      <c r="AT70" s="62"/>
      <c r="AU70" s="62"/>
      <c r="AV70" s="62"/>
      <c r="AW70" s="63"/>
      <c r="AX70" s="76" t="s">
        <v>147</v>
      </c>
      <c r="AY70" s="77"/>
      <c r="AZ70" s="77"/>
      <c r="BA70" s="78"/>
      <c r="BB70" s="61" t="s">
        <v>118</v>
      </c>
      <c r="BC70" s="62"/>
      <c r="BD70" s="62"/>
      <c r="BE70" s="62"/>
      <c r="BF70" s="63"/>
      <c r="BG70" s="61" t="s">
        <v>5</v>
      </c>
      <c r="BH70" s="62"/>
      <c r="BI70" s="62"/>
      <c r="BJ70" s="62"/>
      <c r="BK70" s="63"/>
      <c r="BL70" s="61" t="s">
        <v>4</v>
      </c>
      <c r="BM70" s="62"/>
      <c r="BN70" s="62"/>
      <c r="BO70" s="62"/>
      <c r="BP70" s="63"/>
      <c r="BQ70" s="76" t="s">
        <v>147</v>
      </c>
      <c r="BR70" s="77"/>
      <c r="BS70" s="77"/>
      <c r="BT70" s="78"/>
      <c r="BU70" s="46" t="s">
        <v>119</v>
      </c>
      <c r="BV70" s="46"/>
      <c r="BW70" s="46"/>
      <c r="BX70" s="46"/>
      <c r="BY70" s="46"/>
    </row>
    <row r="71" spans="1:79" ht="15" customHeight="1">
      <c r="A71" s="61">
        <v>1</v>
      </c>
      <c r="B71" s="62"/>
      <c r="C71" s="62"/>
      <c r="D71" s="62"/>
      <c r="E71" s="63"/>
      <c r="F71" s="61">
        <v>2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61">
        <v>3</v>
      </c>
      <c r="V71" s="62"/>
      <c r="W71" s="62"/>
      <c r="X71" s="62"/>
      <c r="Y71" s="63"/>
      <c r="Z71" s="61">
        <v>4</v>
      </c>
      <c r="AA71" s="62"/>
      <c r="AB71" s="62"/>
      <c r="AC71" s="62"/>
      <c r="AD71" s="63"/>
      <c r="AE71" s="61">
        <v>5</v>
      </c>
      <c r="AF71" s="62"/>
      <c r="AG71" s="62"/>
      <c r="AH71" s="63"/>
      <c r="AI71" s="61">
        <v>6</v>
      </c>
      <c r="AJ71" s="62"/>
      <c r="AK71" s="62"/>
      <c r="AL71" s="62"/>
      <c r="AM71" s="63"/>
      <c r="AN71" s="61">
        <v>7</v>
      </c>
      <c r="AO71" s="62"/>
      <c r="AP71" s="62"/>
      <c r="AQ71" s="62"/>
      <c r="AR71" s="63"/>
      <c r="AS71" s="61">
        <v>8</v>
      </c>
      <c r="AT71" s="62"/>
      <c r="AU71" s="62"/>
      <c r="AV71" s="62"/>
      <c r="AW71" s="63"/>
      <c r="AX71" s="61">
        <v>9</v>
      </c>
      <c r="AY71" s="62"/>
      <c r="AZ71" s="62"/>
      <c r="BA71" s="63"/>
      <c r="BB71" s="61">
        <v>10</v>
      </c>
      <c r="BC71" s="62"/>
      <c r="BD71" s="62"/>
      <c r="BE71" s="62"/>
      <c r="BF71" s="63"/>
      <c r="BG71" s="61">
        <v>11</v>
      </c>
      <c r="BH71" s="62"/>
      <c r="BI71" s="62"/>
      <c r="BJ71" s="62"/>
      <c r="BK71" s="63"/>
      <c r="BL71" s="61">
        <v>12</v>
      </c>
      <c r="BM71" s="62"/>
      <c r="BN71" s="62"/>
      <c r="BO71" s="62"/>
      <c r="BP71" s="63"/>
      <c r="BQ71" s="61">
        <v>13</v>
      </c>
      <c r="BR71" s="62"/>
      <c r="BS71" s="62"/>
      <c r="BT71" s="63"/>
      <c r="BU71" s="46">
        <v>14</v>
      </c>
      <c r="BV71" s="46"/>
      <c r="BW71" s="46"/>
      <c r="BX71" s="46"/>
      <c r="BY71" s="46"/>
    </row>
    <row r="72" spans="1:79" s="2" customFormat="1" ht="13.5" hidden="1" customHeight="1">
      <c r="A72" s="64" t="s">
        <v>85</v>
      </c>
      <c r="B72" s="65"/>
      <c r="C72" s="65"/>
      <c r="D72" s="65"/>
      <c r="E72" s="66"/>
      <c r="F72" s="64" t="s">
        <v>78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64" t="s">
        <v>86</v>
      </c>
      <c r="V72" s="65"/>
      <c r="W72" s="65"/>
      <c r="X72" s="65"/>
      <c r="Y72" s="66"/>
      <c r="Z72" s="64" t="s">
        <v>87</v>
      </c>
      <c r="AA72" s="65"/>
      <c r="AB72" s="65"/>
      <c r="AC72" s="65"/>
      <c r="AD72" s="66"/>
      <c r="AE72" s="64" t="s">
        <v>113</v>
      </c>
      <c r="AF72" s="65"/>
      <c r="AG72" s="65"/>
      <c r="AH72" s="66"/>
      <c r="AI72" s="72" t="s">
        <v>217</v>
      </c>
      <c r="AJ72" s="73"/>
      <c r="AK72" s="73"/>
      <c r="AL72" s="73"/>
      <c r="AM72" s="74"/>
      <c r="AN72" s="64" t="s">
        <v>88</v>
      </c>
      <c r="AO72" s="65"/>
      <c r="AP72" s="65"/>
      <c r="AQ72" s="65"/>
      <c r="AR72" s="66"/>
      <c r="AS72" s="64" t="s">
        <v>89</v>
      </c>
      <c r="AT72" s="65"/>
      <c r="AU72" s="65"/>
      <c r="AV72" s="65"/>
      <c r="AW72" s="66"/>
      <c r="AX72" s="64" t="s">
        <v>114</v>
      </c>
      <c r="AY72" s="65"/>
      <c r="AZ72" s="65"/>
      <c r="BA72" s="66"/>
      <c r="BB72" s="72" t="s">
        <v>217</v>
      </c>
      <c r="BC72" s="73"/>
      <c r="BD72" s="73"/>
      <c r="BE72" s="73"/>
      <c r="BF72" s="74"/>
      <c r="BG72" s="64" t="s">
        <v>79</v>
      </c>
      <c r="BH72" s="65"/>
      <c r="BI72" s="65"/>
      <c r="BJ72" s="65"/>
      <c r="BK72" s="66"/>
      <c r="BL72" s="64" t="s">
        <v>80</v>
      </c>
      <c r="BM72" s="65"/>
      <c r="BN72" s="65"/>
      <c r="BO72" s="65"/>
      <c r="BP72" s="66"/>
      <c r="BQ72" s="64" t="s">
        <v>115</v>
      </c>
      <c r="BR72" s="65"/>
      <c r="BS72" s="65"/>
      <c r="BT72" s="66"/>
      <c r="BU72" s="75" t="s">
        <v>217</v>
      </c>
      <c r="BV72" s="75"/>
      <c r="BW72" s="75"/>
      <c r="BX72" s="75"/>
      <c r="BY72" s="75"/>
      <c r="CA72" t="s">
        <v>35</v>
      </c>
    </row>
    <row r="73" spans="1:79" s="9" customFormat="1" ht="12.75" customHeight="1">
      <c r="A73" s="127"/>
      <c r="B73" s="128"/>
      <c r="C73" s="128"/>
      <c r="D73" s="128"/>
      <c r="E73" s="130"/>
      <c r="F73" s="127" t="s">
        <v>179</v>
      </c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0"/>
      <c r="U73" s="166"/>
      <c r="V73" s="167"/>
      <c r="W73" s="167"/>
      <c r="X73" s="167"/>
      <c r="Y73" s="168"/>
      <c r="Z73" s="166"/>
      <c r="AA73" s="167"/>
      <c r="AB73" s="167"/>
      <c r="AC73" s="167"/>
      <c r="AD73" s="168"/>
      <c r="AE73" s="166"/>
      <c r="AF73" s="167"/>
      <c r="AG73" s="167"/>
      <c r="AH73" s="168"/>
      <c r="AI73" s="166">
        <f>IF(ISNUMBER(U73),U73,0)+IF(ISNUMBER(Z73),Z73,0)</f>
        <v>0</v>
      </c>
      <c r="AJ73" s="167"/>
      <c r="AK73" s="167"/>
      <c r="AL73" s="167"/>
      <c r="AM73" s="168"/>
      <c r="AN73" s="166"/>
      <c r="AO73" s="167"/>
      <c r="AP73" s="167"/>
      <c r="AQ73" s="167"/>
      <c r="AR73" s="168"/>
      <c r="AS73" s="166"/>
      <c r="AT73" s="167"/>
      <c r="AU73" s="167"/>
      <c r="AV73" s="167"/>
      <c r="AW73" s="168"/>
      <c r="AX73" s="166"/>
      <c r="AY73" s="167"/>
      <c r="AZ73" s="167"/>
      <c r="BA73" s="168"/>
      <c r="BB73" s="166">
        <f>IF(ISNUMBER(AN73),AN73,0)+IF(ISNUMBER(AS73),AS73,0)</f>
        <v>0</v>
      </c>
      <c r="BC73" s="167"/>
      <c r="BD73" s="167"/>
      <c r="BE73" s="167"/>
      <c r="BF73" s="168"/>
      <c r="BG73" s="166"/>
      <c r="BH73" s="167"/>
      <c r="BI73" s="167"/>
      <c r="BJ73" s="167"/>
      <c r="BK73" s="168"/>
      <c r="BL73" s="166"/>
      <c r="BM73" s="167"/>
      <c r="BN73" s="167"/>
      <c r="BO73" s="167"/>
      <c r="BP73" s="168"/>
      <c r="BQ73" s="166"/>
      <c r="BR73" s="167"/>
      <c r="BS73" s="167"/>
      <c r="BT73" s="168"/>
      <c r="BU73" s="166">
        <f>IF(ISNUMBER(BG73),BG73,0)+IF(ISNUMBER(BL73),BL73,0)</f>
        <v>0</v>
      </c>
      <c r="BV73" s="167"/>
      <c r="BW73" s="167"/>
      <c r="BX73" s="167"/>
      <c r="BY73" s="168"/>
      <c r="CA73" s="9" t="s">
        <v>36</v>
      </c>
    </row>
    <row r="75" spans="1:79" ht="14.25" customHeight="1">
      <c r="A75" s="48" t="s">
        <v>358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5" customHeight="1">
      <c r="A76" s="69" t="s">
        <v>260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</row>
    <row r="77" spans="1:79" ht="23.1" customHeight="1">
      <c r="A77" s="88" t="s">
        <v>149</v>
      </c>
      <c r="B77" s="89"/>
      <c r="C77" s="89"/>
      <c r="D77" s="90"/>
      <c r="E77" s="79" t="s">
        <v>20</v>
      </c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264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  <c r="AR77" s="46" t="s">
        <v>266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79" ht="48.75" customHeight="1">
      <c r="A78" s="91"/>
      <c r="B78" s="92"/>
      <c r="C78" s="92"/>
      <c r="D78" s="93"/>
      <c r="E78" s="82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4"/>
      <c r="X78" s="79" t="s">
        <v>5</v>
      </c>
      <c r="Y78" s="80"/>
      <c r="Z78" s="80"/>
      <c r="AA78" s="80"/>
      <c r="AB78" s="81"/>
      <c r="AC78" s="79" t="s">
        <v>4</v>
      </c>
      <c r="AD78" s="80"/>
      <c r="AE78" s="80"/>
      <c r="AF78" s="80"/>
      <c r="AG78" s="81"/>
      <c r="AH78" s="76" t="s">
        <v>147</v>
      </c>
      <c r="AI78" s="77"/>
      <c r="AJ78" s="77"/>
      <c r="AK78" s="77"/>
      <c r="AL78" s="78"/>
      <c r="AM78" s="61" t="s">
        <v>6</v>
      </c>
      <c r="AN78" s="62"/>
      <c r="AO78" s="62"/>
      <c r="AP78" s="62"/>
      <c r="AQ78" s="63"/>
      <c r="AR78" s="61" t="s">
        <v>5</v>
      </c>
      <c r="AS78" s="62"/>
      <c r="AT78" s="62"/>
      <c r="AU78" s="62"/>
      <c r="AV78" s="63"/>
      <c r="AW78" s="61" t="s">
        <v>4</v>
      </c>
      <c r="AX78" s="62"/>
      <c r="AY78" s="62"/>
      <c r="AZ78" s="62"/>
      <c r="BA78" s="63"/>
      <c r="BB78" s="76" t="s">
        <v>147</v>
      </c>
      <c r="BC78" s="77"/>
      <c r="BD78" s="77"/>
      <c r="BE78" s="77"/>
      <c r="BF78" s="78"/>
      <c r="BG78" s="61" t="s">
        <v>118</v>
      </c>
      <c r="BH78" s="62"/>
      <c r="BI78" s="62"/>
      <c r="BJ78" s="62"/>
      <c r="BK78" s="63"/>
    </row>
    <row r="79" spans="1:79" ht="12.75" customHeight="1">
      <c r="A79" s="61">
        <v>1</v>
      </c>
      <c r="B79" s="62"/>
      <c r="C79" s="62"/>
      <c r="D79" s="63"/>
      <c r="E79" s="61">
        <v>2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1">
        <v>3</v>
      </c>
      <c r="Y79" s="62"/>
      <c r="Z79" s="62"/>
      <c r="AA79" s="62"/>
      <c r="AB79" s="63"/>
      <c r="AC79" s="61">
        <v>4</v>
      </c>
      <c r="AD79" s="62"/>
      <c r="AE79" s="62"/>
      <c r="AF79" s="62"/>
      <c r="AG79" s="63"/>
      <c r="AH79" s="61">
        <v>5</v>
      </c>
      <c r="AI79" s="62"/>
      <c r="AJ79" s="62"/>
      <c r="AK79" s="62"/>
      <c r="AL79" s="63"/>
      <c r="AM79" s="61">
        <v>6</v>
      </c>
      <c r="AN79" s="62"/>
      <c r="AO79" s="62"/>
      <c r="AP79" s="62"/>
      <c r="AQ79" s="63"/>
      <c r="AR79" s="61">
        <v>7</v>
      </c>
      <c r="AS79" s="62"/>
      <c r="AT79" s="62"/>
      <c r="AU79" s="62"/>
      <c r="AV79" s="63"/>
      <c r="AW79" s="61">
        <v>8</v>
      </c>
      <c r="AX79" s="62"/>
      <c r="AY79" s="62"/>
      <c r="AZ79" s="62"/>
      <c r="BA79" s="63"/>
      <c r="BB79" s="61">
        <v>9</v>
      </c>
      <c r="BC79" s="62"/>
      <c r="BD79" s="62"/>
      <c r="BE79" s="62"/>
      <c r="BF79" s="63"/>
      <c r="BG79" s="61">
        <v>10</v>
      </c>
      <c r="BH79" s="62"/>
      <c r="BI79" s="62"/>
      <c r="BJ79" s="62"/>
      <c r="BK79" s="63"/>
    </row>
    <row r="80" spans="1:79" s="2" customFormat="1" ht="12.75" hidden="1" customHeight="1">
      <c r="A80" s="64" t="s">
        <v>85</v>
      </c>
      <c r="B80" s="65"/>
      <c r="C80" s="65"/>
      <c r="D80" s="66"/>
      <c r="E80" s="64" t="s">
        <v>78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94" t="s">
        <v>81</v>
      </c>
      <c r="Y80" s="95"/>
      <c r="Z80" s="95"/>
      <c r="AA80" s="95"/>
      <c r="AB80" s="96"/>
      <c r="AC80" s="94" t="s">
        <v>82</v>
      </c>
      <c r="AD80" s="95"/>
      <c r="AE80" s="95"/>
      <c r="AF80" s="95"/>
      <c r="AG80" s="96"/>
      <c r="AH80" s="64" t="s">
        <v>116</v>
      </c>
      <c r="AI80" s="65"/>
      <c r="AJ80" s="65"/>
      <c r="AK80" s="65"/>
      <c r="AL80" s="66"/>
      <c r="AM80" s="72" t="s">
        <v>218</v>
      </c>
      <c r="AN80" s="73"/>
      <c r="AO80" s="73"/>
      <c r="AP80" s="73"/>
      <c r="AQ80" s="74"/>
      <c r="AR80" s="64" t="s">
        <v>83</v>
      </c>
      <c r="AS80" s="65"/>
      <c r="AT80" s="65"/>
      <c r="AU80" s="65"/>
      <c r="AV80" s="66"/>
      <c r="AW80" s="64" t="s">
        <v>84</v>
      </c>
      <c r="AX80" s="65"/>
      <c r="AY80" s="65"/>
      <c r="AZ80" s="65"/>
      <c r="BA80" s="66"/>
      <c r="BB80" s="64" t="s">
        <v>117</v>
      </c>
      <c r="BC80" s="65"/>
      <c r="BD80" s="65"/>
      <c r="BE80" s="65"/>
      <c r="BF80" s="66"/>
      <c r="BG80" s="72" t="s">
        <v>218</v>
      </c>
      <c r="BH80" s="73"/>
      <c r="BI80" s="73"/>
      <c r="BJ80" s="73"/>
      <c r="BK80" s="74"/>
      <c r="CA80" t="s">
        <v>37</v>
      </c>
    </row>
    <row r="81" spans="1:79" s="138" customFormat="1" ht="13.2" customHeight="1">
      <c r="A81" s="158">
        <v>2111</v>
      </c>
      <c r="B81" s="159"/>
      <c r="C81" s="159"/>
      <c r="D81" s="160"/>
      <c r="E81" s="132" t="s">
        <v>273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2959908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2959908</v>
      </c>
      <c r="AN81" s="163"/>
      <c r="AO81" s="163"/>
      <c r="AP81" s="163"/>
      <c r="AQ81" s="164"/>
      <c r="AR81" s="162">
        <v>3153317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3153317</v>
      </c>
      <c r="BH81" s="161"/>
      <c r="BI81" s="161"/>
      <c r="BJ81" s="161"/>
      <c r="BK81" s="161"/>
      <c r="CA81" s="138" t="s">
        <v>38</v>
      </c>
    </row>
    <row r="82" spans="1:79" s="138" customFormat="1" ht="13.2" customHeight="1">
      <c r="A82" s="158">
        <v>2120</v>
      </c>
      <c r="B82" s="159"/>
      <c r="C82" s="159"/>
      <c r="D82" s="160"/>
      <c r="E82" s="132" t="s">
        <v>274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651179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651179</v>
      </c>
      <c r="AN82" s="163"/>
      <c r="AO82" s="163"/>
      <c r="AP82" s="163"/>
      <c r="AQ82" s="164"/>
      <c r="AR82" s="162">
        <v>693729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693729</v>
      </c>
      <c r="BH82" s="161"/>
      <c r="BI82" s="161"/>
      <c r="BJ82" s="161"/>
      <c r="BK82" s="161"/>
    </row>
    <row r="83" spans="1:79" s="138" customFormat="1" ht="13.2" customHeight="1">
      <c r="A83" s="158">
        <v>2210</v>
      </c>
      <c r="B83" s="159"/>
      <c r="C83" s="159"/>
      <c r="D83" s="160"/>
      <c r="E83" s="132" t="s">
        <v>275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24500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24500</v>
      </c>
      <c r="AN83" s="163"/>
      <c r="AO83" s="163"/>
      <c r="AP83" s="163"/>
      <c r="AQ83" s="164"/>
      <c r="AR83" s="162">
        <v>26100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26100</v>
      </c>
      <c r="BH83" s="161"/>
      <c r="BI83" s="161"/>
      <c r="BJ83" s="161"/>
      <c r="BK83" s="161"/>
    </row>
    <row r="84" spans="1:79" s="138" customFormat="1" ht="13.2" customHeight="1">
      <c r="A84" s="158">
        <v>2240</v>
      </c>
      <c r="B84" s="159"/>
      <c r="C84" s="159"/>
      <c r="D84" s="160"/>
      <c r="E84" s="132" t="s">
        <v>276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43591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43591</v>
      </c>
      <c r="AN84" s="163"/>
      <c r="AO84" s="163"/>
      <c r="AP84" s="163"/>
      <c r="AQ84" s="164"/>
      <c r="AR84" s="162">
        <v>46440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46440</v>
      </c>
      <c r="BH84" s="161"/>
      <c r="BI84" s="161"/>
      <c r="BJ84" s="161"/>
      <c r="BK84" s="161"/>
    </row>
    <row r="85" spans="1:79" s="138" customFormat="1" ht="13.2" customHeight="1">
      <c r="A85" s="158">
        <v>2250</v>
      </c>
      <c r="B85" s="159"/>
      <c r="C85" s="159"/>
      <c r="D85" s="160"/>
      <c r="E85" s="132" t="s">
        <v>277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2188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2188</v>
      </c>
      <c r="AN85" s="163"/>
      <c r="AO85" s="163"/>
      <c r="AP85" s="163"/>
      <c r="AQ85" s="164"/>
      <c r="AR85" s="162">
        <v>2332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2332</v>
      </c>
      <c r="BH85" s="161"/>
      <c r="BI85" s="161"/>
      <c r="BJ85" s="161"/>
      <c r="BK85" s="161"/>
    </row>
    <row r="86" spans="1:79" s="138" customFormat="1" ht="13.2" customHeight="1">
      <c r="A86" s="158">
        <v>2271</v>
      </c>
      <c r="B86" s="159"/>
      <c r="C86" s="159"/>
      <c r="D86" s="160"/>
      <c r="E86" s="132" t="s">
        <v>278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46581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46581</v>
      </c>
      <c r="AN86" s="163"/>
      <c r="AO86" s="163"/>
      <c r="AP86" s="163"/>
      <c r="AQ86" s="164"/>
      <c r="AR86" s="162">
        <v>49625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49625</v>
      </c>
      <c r="BH86" s="161"/>
      <c r="BI86" s="161"/>
      <c r="BJ86" s="161"/>
      <c r="BK86" s="161"/>
    </row>
    <row r="87" spans="1:79" s="138" customFormat="1" ht="13.2" customHeight="1">
      <c r="A87" s="158">
        <v>2272</v>
      </c>
      <c r="B87" s="159"/>
      <c r="C87" s="159"/>
      <c r="D87" s="160"/>
      <c r="E87" s="132" t="s">
        <v>279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6664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6664</v>
      </c>
      <c r="AN87" s="163"/>
      <c r="AO87" s="163"/>
      <c r="AP87" s="163"/>
      <c r="AQ87" s="164"/>
      <c r="AR87" s="162">
        <v>7099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7099</v>
      </c>
      <c r="BH87" s="161"/>
      <c r="BI87" s="161"/>
      <c r="BJ87" s="161"/>
      <c r="BK87" s="161"/>
    </row>
    <row r="88" spans="1:79" s="138" customFormat="1" ht="13.2" customHeight="1">
      <c r="A88" s="158">
        <v>2273</v>
      </c>
      <c r="B88" s="159"/>
      <c r="C88" s="159"/>
      <c r="D88" s="160"/>
      <c r="E88" s="132" t="s">
        <v>280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43217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43217</v>
      </c>
      <c r="AN88" s="163"/>
      <c r="AO88" s="163"/>
      <c r="AP88" s="163"/>
      <c r="AQ88" s="164"/>
      <c r="AR88" s="162">
        <v>46041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46041</v>
      </c>
      <c r="BH88" s="161"/>
      <c r="BI88" s="161"/>
      <c r="BJ88" s="161"/>
      <c r="BK88" s="161"/>
    </row>
    <row r="89" spans="1:79" s="138" customFormat="1" ht="26.4" customHeight="1">
      <c r="A89" s="158">
        <v>2282</v>
      </c>
      <c r="B89" s="159"/>
      <c r="C89" s="159"/>
      <c r="D89" s="160"/>
      <c r="E89" s="132" t="s">
        <v>281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3003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3003</v>
      </c>
      <c r="AN89" s="163"/>
      <c r="AO89" s="163"/>
      <c r="AP89" s="163"/>
      <c r="AQ89" s="164"/>
      <c r="AR89" s="162">
        <v>3199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3199</v>
      </c>
      <c r="BH89" s="161"/>
      <c r="BI89" s="161"/>
      <c r="BJ89" s="161"/>
      <c r="BK89" s="161"/>
    </row>
    <row r="90" spans="1:79" s="138" customFormat="1" ht="13.2" customHeight="1">
      <c r="A90" s="158">
        <v>2800</v>
      </c>
      <c r="B90" s="159"/>
      <c r="C90" s="159"/>
      <c r="D90" s="160"/>
      <c r="E90" s="132" t="s">
        <v>282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107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107</v>
      </c>
      <c r="AN90" s="163"/>
      <c r="AO90" s="163"/>
      <c r="AP90" s="163"/>
      <c r="AQ90" s="164"/>
      <c r="AR90" s="162">
        <v>113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113</v>
      </c>
      <c r="BH90" s="161"/>
      <c r="BI90" s="161"/>
      <c r="BJ90" s="161"/>
      <c r="BK90" s="161"/>
    </row>
    <row r="91" spans="1:79" s="138" customFormat="1" ht="26.4" customHeight="1">
      <c r="A91" s="158">
        <v>3110</v>
      </c>
      <c r="B91" s="159"/>
      <c r="C91" s="159"/>
      <c r="D91" s="160"/>
      <c r="E91" s="132" t="s">
        <v>283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0</v>
      </c>
      <c r="AN91" s="163"/>
      <c r="AO91" s="163"/>
      <c r="AP91" s="163"/>
      <c r="AQ91" s="164"/>
      <c r="AR91" s="162">
        <v>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0</v>
      </c>
      <c r="BH91" s="161"/>
      <c r="BI91" s="161"/>
      <c r="BJ91" s="161"/>
      <c r="BK91" s="161"/>
    </row>
    <row r="92" spans="1:79" s="9" customFormat="1" ht="12.75" customHeight="1">
      <c r="A92" s="127"/>
      <c r="B92" s="128"/>
      <c r="C92" s="128"/>
      <c r="D92" s="130"/>
      <c r="E92" s="139" t="s">
        <v>179</v>
      </c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1"/>
      <c r="X92" s="166">
        <v>3780938</v>
      </c>
      <c r="Y92" s="167"/>
      <c r="Z92" s="167"/>
      <c r="AA92" s="167"/>
      <c r="AB92" s="168"/>
      <c r="AC92" s="166">
        <v>0</v>
      </c>
      <c r="AD92" s="167"/>
      <c r="AE92" s="167"/>
      <c r="AF92" s="167"/>
      <c r="AG92" s="168"/>
      <c r="AH92" s="166">
        <v>0</v>
      </c>
      <c r="AI92" s="167"/>
      <c r="AJ92" s="167"/>
      <c r="AK92" s="167"/>
      <c r="AL92" s="168"/>
      <c r="AM92" s="166">
        <f>IF(ISNUMBER(X92),X92,0)+IF(ISNUMBER(AC92),AC92,0)</f>
        <v>3780938</v>
      </c>
      <c r="AN92" s="167"/>
      <c r="AO92" s="167"/>
      <c r="AP92" s="167"/>
      <c r="AQ92" s="168"/>
      <c r="AR92" s="166">
        <v>4027995</v>
      </c>
      <c r="AS92" s="167"/>
      <c r="AT92" s="167"/>
      <c r="AU92" s="167"/>
      <c r="AV92" s="168"/>
      <c r="AW92" s="166">
        <v>0</v>
      </c>
      <c r="AX92" s="167"/>
      <c r="AY92" s="167"/>
      <c r="AZ92" s="167"/>
      <c r="BA92" s="168"/>
      <c r="BB92" s="166">
        <v>0</v>
      </c>
      <c r="BC92" s="167"/>
      <c r="BD92" s="167"/>
      <c r="BE92" s="167"/>
      <c r="BF92" s="168"/>
      <c r="BG92" s="165">
        <f>IF(ISNUMBER(AR92),AR92,0)+IF(ISNUMBER(AW92),AW92,0)</f>
        <v>4027995</v>
      </c>
      <c r="BH92" s="165"/>
      <c r="BI92" s="165"/>
      <c r="BJ92" s="165"/>
      <c r="BK92" s="165"/>
    </row>
    <row r="94" spans="1:79" ht="14.25" customHeight="1">
      <c r="A94" s="48" t="s">
        <v>359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9" ht="15" customHeight="1">
      <c r="A95" s="69" t="s">
        <v>260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</row>
    <row r="96" spans="1:79" ht="23.1" customHeight="1">
      <c r="A96" s="88" t="s">
        <v>150</v>
      </c>
      <c r="B96" s="89"/>
      <c r="C96" s="89"/>
      <c r="D96" s="89"/>
      <c r="E96" s="90"/>
      <c r="F96" s="79" t="s">
        <v>20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1"/>
      <c r="X96" s="46" t="s">
        <v>264</v>
      </c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61" t="s">
        <v>266</v>
      </c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3"/>
    </row>
    <row r="97" spans="1:79" ht="53.25" customHeight="1">
      <c r="A97" s="91"/>
      <c r="B97" s="92"/>
      <c r="C97" s="92"/>
      <c r="D97" s="92"/>
      <c r="E97" s="93"/>
      <c r="F97" s="82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4"/>
      <c r="X97" s="61" t="s">
        <v>5</v>
      </c>
      <c r="Y97" s="62"/>
      <c r="Z97" s="62"/>
      <c r="AA97" s="62"/>
      <c r="AB97" s="63"/>
      <c r="AC97" s="61" t="s">
        <v>4</v>
      </c>
      <c r="AD97" s="62"/>
      <c r="AE97" s="62"/>
      <c r="AF97" s="62"/>
      <c r="AG97" s="63"/>
      <c r="AH97" s="76" t="s">
        <v>147</v>
      </c>
      <c r="AI97" s="77"/>
      <c r="AJ97" s="77"/>
      <c r="AK97" s="77"/>
      <c r="AL97" s="78"/>
      <c r="AM97" s="61" t="s">
        <v>6</v>
      </c>
      <c r="AN97" s="62"/>
      <c r="AO97" s="62"/>
      <c r="AP97" s="62"/>
      <c r="AQ97" s="63"/>
      <c r="AR97" s="61" t="s">
        <v>5</v>
      </c>
      <c r="AS97" s="62"/>
      <c r="AT97" s="62"/>
      <c r="AU97" s="62"/>
      <c r="AV97" s="63"/>
      <c r="AW97" s="61" t="s">
        <v>4</v>
      </c>
      <c r="AX97" s="62"/>
      <c r="AY97" s="62"/>
      <c r="AZ97" s="62"/>
      <c r="BA97" s="63"/>
      <c r="BB97" s="100" t="s">
        <v>147</v>
      </c>
      <c r="BC97" s="100"/>
      <c r="BD97" s="100"/>
      <c r="BE97" s="100"/>
      <c r="BF97" s="100"/>
      <c r="BG97" s="61" t="s">
        <v>118</v>
      </c>
      <c r="BH97" s="62"/>
      <c r="BI97" s="62"/>
      <c r="BJ97" s="62"/>
      <c r="BK97" s="63"/>
    </row>
    <row r="98" spans="1:79" ht="15" customHeight="1">
      <c r="A98" s="61">
        <v>1</v>
      </c>
      <c r="B98" s="62"/>
      <c r="C98" s="62"/>
      <c r="D98" s="62"/>
      <c r="E98" s="63"/>
      <c r="F98" s="61">
        <v>2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3"/>
      <c r="X98" s="61">
        <v>3</v>
      </c>
      <c r="Y98" s="62"/>
      <c r="Z98" s="62"/>
      <c r="AA98" s="62"/>
      <c r="AB98" s="63"/>
      <c r="AC98" s="61">
        <v>4</v>
      </c>
      <c r="AD98" s="62"/>
      <c r="AE98" s="62"/>
      <c r="AF98" s="62"/>
      <c r="AG98" s="63"/>
      <c r="AH98" s="61">
        <v>5</v>
      </c>
      <c r="AI98" s="62"/>
      <c r="AJ98" s="62"/>
      <c r="AK98" s="62"/>
      <c r="AL98" s="63"/>
      <c r="AM98" s="61">
        <v>6</v>
      </c>
      <c r="AN98" s="62"/>
      <c r="AO98" s="62"/>
      <c r="AP98" s="62"/>
      <c r="AQ98" s="63"/>
      <c r="AR98" s="61">
        <v>7</v>
      </c>
      <c r="AS98" s="62"/>
      <c r="AT98" s="62"/>
      <c r="AU98" s="62"/>
      <c r="AV98" s="63"/>
      <c r="AW98" s="61">
        <v>8</v>
      </c>
      <c r="AX98" s="62"/>
      <c r="AY98" s="62"/>
      <c r="AZ98" s="62"/>
      <c r="BA98" s="63"/>
      <c r="BB98" s="61">
        <v>9</v>
      </c>
      <c r="BC98" s="62"/>
      <c r="BD98" s="62"/>
      <c r="BE98" s="62"/>
      <c r="BF98" s="63"/>
      <c r="BG98" s="61">
        <v>10</v>
      </c>
      <c r="BH98" s="62"/>
      <c r="BI98" s="62"/>
      <c r="BJ98" s="62"/>
      <c r="BK98" s="63"/>
    </row>
    <row r="99" spans="1:79" s="2" customFormat="1" ht="15" hidden="1" customHeight="1">
      <c r="A99" s="64" t="s">
        <v>85</v>
      </c>
      <c r="B99" s="65"/>
      <c r="C99" s="65"/>
      <c r="D99" s="65"/>
      <c r="E99" s="66"/>
      <c r="F99" s="64" t="s">
        <v>78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6"/>
      <c r="X99" s="64" t="s">
        <v>81</v>
      </c>
      <c r="Y99" s="65"/>
      <c r="Z99" s="65"/>
      <c r="AA99" s="65"/>
      <c r="AB99" s="66"/>
      <c r="AC99" s="64" t="s">
        <v>82</v>
      </c>
      <c r="AD99" s="65"/>
      <c r="AE99" s="65"/>
      <c r="AF99" s="65"/>
      <c r="AG99" s="66"/>
      <c r="AH99" s="64" t="s">
        <v>116</v>
      </c>
      <c r="AI99" s="65"/>
      <c r="AJ99" s="65"/>
      <c r="AK99" s="65"/>
      <c r="AL99" s="66"/>
      <c r="AM99" s="72" t="s">
        <v>218</v>
      </c>
      <c r="AN99" s="73"/>
      <c r="AO99" s="73"/>
      <c r="AP99" s="73"/>
      <c r="AQ99" s="74"/>
      <c r="AR99" s="64" t="s">
        <v>83</v>
      </c>
      <c r="AS99" s="65"/>
      <c r="AT99" s="65"/>
      <c r="AU99" s="65"/>
      <c r="AV99" s="66"/>
      <c r="AW99" s="64" t="s">
        <v>84</v>
      </c>
      <c r="AX99" s="65"/>
      <c r="AY99" s="65"/>
      <c r="AZ99" s="65"/>
      <c r="BA99" s="66"/>
      <c r="BB99" s="64" t="s">
        <v>117</v>
      </c>
      <c r="BC99" s="65"/>
      <c r="BD99" s="65"/>
      <c r="BE99" s="65"/>
      <c r="BF99" s="66"/>
      <c r="BG99" s="72" t="s">
        <v>218</v>
      </c>
      <c r="BH99" s="73"/>
      <c r="BI99" s="73"/>
      <c r="BJ99" s="73"/>
      <c r="BK99" s="74"/>
      <c r="CA99" t="s">
        <v>39</v>
      </c>
    </row>
    <row r="100" spans="1:79" s="9" customFormat="1" ht="12.75" customHeight="1">
      <c r="A100" s="127"/>
      <c r="B100" s="128"/>
      <c r="C100" s="128"/>
      <c r="D100" s="128"/>
      <c r="E100" s="130"/>
      <c r="F100" s="127" t="s">
        <v>179</v>
      </c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30"/>
      <c r="X100" s="169"/>
      <c r="Y100" s="170"/>
      <c r="Z100" s="170"/>
      <c r="AA100" s="170"/>
      <c r="AB100" s="171"/>
      <c r="AC100" s="169"/>
      <c r="AD100" s="170"/>
      <c r="AE100" s="170"/>
      <c r="AF100" s="170"/>
      <c r="AG100" s="171"/>
      <c r="AH100" s="165"/>
      <c r="AI100" s="165"/>
      <c r="AJ100" s="165"/>
      <c r="AK100" s="165"/>
      <c r="AL100" s="165"/>
      <c r="AM100" s="165">
        <f>IF(ISNUMBER(X100),X100,0)+IF(ISNUMBER(AC100),AC100,0)</f>
        <v>0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>
        <f>IF(ISNUMBER(AR100),AR100,0)+IF(ISNUMBER(AW100),AW100,0)</f>
        <v>0</v>
      </c>
      <c r="BH100" s="165"/>
      <c r="BI100" s="165"/>
      <c r="BJ100" s="165"/>
      <c r="BK100" s="165"/>
      <c r="CA100" s="9" t="s">
        <v>40</v>
      </c>
    </row>
    <row r="103" spans="1:79" ht="14.25" customHeight="1">
      <c r="A103" s="48" t="s">
        <v>151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346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15" customHeight="1">
      <c r="A105" s="69" t="s">
        <v>260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</row>
    <row r="106" spans="1:79" ht="23.1" customHeight="1">
      <c r="A106" s="79" t="s">
        <v>7</v>
      </c>
      <c r="B106" s="80"/>
      <c r="C106" s="80"/>
      <c r="D106" s="79" t="s">
        <v>152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1"/>
      <c r="U106" s="61" t="s">
        <v>261</v>
      </c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3"/>
      <c r="AN106" s="61" t="s">
        <v>262</v>
      </c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3"/>
      <c r="BG106" s="46" t="s">
        <v>263</v>
      </c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</row>
    <row r="107" spans="1:79" ht="52.5" customHeight="1">
      <c r="A107" s="82"/>
      <c r="B107" s="83"/>
      <c r="C107" s="83"/>
      <c r="D107" s="82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4"/>
      <c r="U107" s="61" t="s">
        <v>5</v>
      </c>
      <c r="V107" s="62"/>
      <c r="W107" s="62"/>
      <c r="X107" s="62"/>
      <c r="Y107" s="63"/>
      <c r="Z107" s="61" t="s">
        <v>4</v>
      </c>
      <c r="AA107" s="62"/>
      <c r="AB107" s="62"/>
      <c r="AC107" s="62"/>
      <c r="AD107" s="63"/>
      <c r="AE107" s="76" t="s">
        <v>147</v>
      </c>
      <c r="AF107" s="77"/>
      <c r="AG107" s="77"/>
      <c r="AH107" s="78"/>
      <c r="AI107" s="61" t="s">
        <v>6</v>
      </c>
      <c r="AJ107" s="62"/>
      <c r="AK107" s="62"/>
      <c r="AL107" s="62"/>
      <c r="AM107" s="63"/>
      <c r="AN107" s="61" t="s">
        <v>5</v>
      </c>
      <c r="AO107" s="62"/>
      <c r="AP107" s="62"/>
      <c r="AQ107" s="62"/>
      <c r="AR107" s="63"/>
      <c r="AS107" s="61" t="s">
        <v>4</v>
      </c>
      <c r="AT107" s="62"/>
      <c r="AU107" s="62"/>
      <c r="AV107" s="62"/>
      <c r="AW107" s="63"/>
      <c r="AX107" s="76" t="s">
        <v>147</v>
      </c>
      <c r="AY107" s="77"/>
      <c r="AZ107" s="77"/>
      <c r="BA107" s="78"/>
      <c r="BB107" s="61" t="s">
        <v>118</v>
      </c>
      <c r="BC107" s="62"/>
      <c r="BD107" s="62"/>
      <c r="BE107" s="62"/>
      <c r="BF107" s="63"/>
      <c r="BG107" s="61" t="s">
        <v>5</v>
      </c>
      <c r="BH107" s="62"/>
      <c r="BI107" s="62"/>
      <c r="BJ107" s="62"/>
      <c r="BK107" s="63"/>
      <c r="BL107" s="46" t="s">
        <v>4</v>
      </c>
      <c r="BM107" s="46"/>
      <c r="BN107" s="46"/>
      <c r="BO107" s="46"/>
      <c r="BP107" s="46"/>
      <c r="BQ107" s="100" t="s">
        <v>147</v>
      </c>
      <c r="BR107" s="100"/>
      <c r="BS107" s="100"/>
      <c r="BT107" s="100"/>
      <c r="BU107" s="61" t="s">
        <v>119</v>
      </c>
      <c r="BV107" s="62"/>
      <c r="BW107" s="62"/>
      <c r="BX107" s="62"/>
      <c r="BY107" s="63"/>
    </row>
    <row r="108" spans="1:79" ht="15" customHeight="1">
      <c r="A108" s="61">
        <v>1</v>
      </c>
      <c r="B108" s="62"/>
      <c r="C108" s="62"/>
      <c r="D108" s="61">
        <v>2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61">
        <v>3</v>
      </c>
      <c r="V108" s="62"/>
      <c r="W108" s="62"/>
      <c r="X108" s="62"/>
      <c r="Y108" s="63"/>
      <c r="Z108" s="61">
        <v>4</v>
      </c>
      <c r="AA108" s="62"/>
      <c r="AB108" s="62"/>
      <c r="AC108" s="62"/>
      <c r="AD108" s="63"/>
      <c r="AE108" s="61">
        <v>5</v>
      </c>
      <c r="AF108" s="62"/>
      <c r="AG108" s="62"/>
      <c r="AH108" s="63"/>
      <c r="AI108" s="61">
        <v>6</v>
      </c>
      <c r="AJ108" s="62"/>
      <c r="AK108" s="62"/>
      <c r="AL108" s="62"/>
      <c r="AM108" s="63"/>
      <c r="AN108" s="61">
        <v>7</v>
      </c>
      <c r="AO108" s="62"/>
      <c r="AP108" s="62"/>
      <c r="AQ108" s="62"/>
      <c r="AR108" s="63"/>
      <c r="AS108" s="61">
        <v>8</v>
      </c>
      <c r="AT108" s="62"/>
      <c r="AU108" s="62"/>
      <c r="AV108" s="62"/>
      <c r="AW108" s="63"/>
      <c r="AX108" s="46">
        <v>9</v>
      </c>
      <c r="AY108" s="46"/>
      <c r="AZ108" s="46"/>
      <c r="BA108" s="46"/>
      <c r="BB108" s="61">
        <v>10</v>
      </c>
      <c r="BC108" s="62"/>
      <c r="BD108" s="62"/>
      <c r="BE108" s="62"/>
      <c r="BF108" s="63"/>
      <c r="BG108" s="61">
        <v>11</v>
      </c>
      <c r="BH108" s="62"/>
      <c r="BI108" s="62"/>
      <c r="BJ108" s="62"/>
      <c r="BK108" s="63"/>
      <c r="BL108" s="46">
        <v>12</v>
      </c>
      <c r="BM108" s="46"/>
      <c r="BN108" s="46"/>
      <c r="BO108" s="46"/>
      <c r="BP108" s="46"/>
      <c r="BQ108" s="61">
        <v>13</v>
      </c>
      <c r="BR108" s="62"/>
      <c r="BS108" s="62"/>
      <c r="BT108" s="63"/>
      <c r="BU108" s="61">
        <v>14</v>
      </c>
      <c r="BV108" s="62"/>
      <c r="BW108" s="62"/>
      <c r="BX108" s="62"/>
      <c r="BY108" s="63"/>
    </row>
    <row r="109" spans="1:79" s="2" customFormat="1" ht="14.25" hidden="1" customHeight="1">
      <c r="A109" s="64" t="s">
        <v>90</v>
      </c>
      <c r="B109" s="65"/>
      <c r="C109" s="65"/>
      <c r="D109" s="64" t="s">
        <v>78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44" t="s">
        <v>86</v>
      </c>
      <c r="V109" s="44"/>
      <c r="W109" s="44"/>
      <c r="X109" s="44"/>
      <c r="Y109" s="44"/>
      <c r="Z109" s="44" t="s">
        <v>87</v>
      </c>
      <c r="AA109" s="44"/>
      <c r="AB109" s="44"/>
      <c r="AC109" s="44"/>
      <c r="AD109" s="44"/>
      <c r="AE109" s="44" t="s">
        <v>113</v>
      </c>
      <c r="AF109" s="44"/>
      <c r="AG109" s="44"/>
      <c r="AH109" s="44"/>
      <c r="AI109" s="75" t="s">
        <v>217</v>
      </c>
      <c r="AJ109" s="75"/>
      <c r="AK109" s="75"/>
      <c r="AL109" s="75"/>
      <c r="AM109" s="75"/>
      <c r="AN109" s="44" t="s">
        <v>88</v>
      </c>
      <c r="AO109" s="44"/>
      <c r="AP109" s="44"/>
      <c r="AQ109" s="44"/>
      <c r="AR109" s="44"/>
      <c r="AS109" s="44" t="s">
        <v>89</v>
      </c>
      <c r="AT109" s="44"/>
      <c r="AU109" s="44"/>
      <c r="AV109" s="44"/>
      <c r="AW109" s="44"/>
      <c r="AX109" s="44" t="s">
        <v>114</v>
      </c>
      <c r="AY109" s="44"/>
      <c r="AZ109" s="44"/>
      <c r="BA109" s="44"/>
      <c r="BB109" s="75" t="s">
        <v>217</v>
      </c>
      <c r="BC109" s="75"/>
      <c r="BD109" s="75"/>
      <c r="BE109" s="75"/>
      <c r="BF109" s="75"/>
      <c r="BG109" s="44" t="s">
        <v>79</v>
      </c>
      <c r="BH109" s="44"/>
      <c r="BI109" s="44"/>
      <c r="BJ109" s="44"/>
      <c r="BK109" s="44"/>
      <c r="BL109" s="44" t="s">
        <v>80</v>
      </c>
      <c r="BM109" s="44"/>
      <c r="BN109" s="44"/>
      <c r="BO109" s="44"/>
      <c r="BP109" s="44"/>
      <c r="BQ109" s="44" t="s">
        <v>115</v>
      </c>
      <c r="BR109" s="44"/>
      <c r="BS109" s="44"/>
      <c r="BT109" s="44"/>
      <c r="BU109" s="75" t="s">
        <v>217</v>
      </c>
      <c r="BV109" s="75"/>
      <c r="BW109" s="75"/>
      <c r="BX109" s="75"/>
      <c r="BY109" s="75"/>
      <c r="CA109" t="s">
        <v>41</v>
      </c>
    </row>
    <row r="110" spans="1:79" s="138" customFormat="1" ht="26.4" customHeight="1">
      <c r="A110" s="158">
        <v>1</v>
      </c>
      <c r="B110" s="159"/>
      <c r="C110" s="159"/>
      <c r="D110" s="132" t="s">
        <v>284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4"/>
      <c r="U110" s="162">
        <v>3170220</v>
      </c>
      <c r="V110" s="163"/>
      <c r="W110" s="163"/>
      <c r="X110" s="163"/>
      <c r="Y110" s="164"/>
      <c r="Z110" s="162">
        <v>0</v>
      </c>
      <c r="AA110" s="163"/>
      <c r="AB110" s="163"/>
      <c r="AC110" s="163"/>
      <c r="AD110" s="164"/>
      <c r="AE110" s="162">
        <v>0</v>
      </c>
      <c r="AF110" s="163"/>
      <c r="AG110" s="163"/>
      <c r="AH110" s="164"/>
      <c r="AI110" s="162">
        <f>IF(ISNUMBER(U110),U110,0)+IF(ISNUMBER(Z110),Z110,0)</f>
        <v>3170220</v>
      </c>
      <c r="AJ110" s="163"/>
      <c r="AK110" s="163"/>
      <c r="AL110" s="163"/>
      <c r="AM110" s="164"/>
      <c r="AN110" s="162">
        <v>3441557</v>
      </c>
      <c r="AO110" s="163"/>
      <c r="AP110" s="163"/>
      <c r="AQ110" s="163"/>
      <c r="AR110" s="164"/>
      <c r="AS110" s="162">
        <v>0</v>
      </c>
      <c r="AT110" s="163"/>
      <c r="AU110" s="163"/>
      <c r="AV110" s="163"/>
      <c r="AW110" s="164"/>
      <c r="AX110" s="162">
        <v>0</v>
      </c>
      <c r="AY110" s="163"/>
      <c r="AZ110" s="163"/>
      <c r="BA110" s="164"/>
      <c r="BB110" s="162">
        <f>IF(ISNUMBER(AN110),AN110,0)+IF(ISNUMBER(AS110),AS110,0)</f>
        <v>3441557</v>
      </c>
      <c r="BC110" s="163"/>
      <c r="BD110" s="163"/>
      <c r="BE110" s="163"/>
      <c r="BF110" s="164"/>
      <c r="BG110" s="162">
        <v>3495917</v>
      </c>
      <c r="BH110" s="163"/>
      <c r="BI110" s="163"/>
      <c r="BJ110" s="163"/>
      <c r="BK110" s="164"/>
      <c r="BL110" s="162">
        <v>0</v>
      </c>
      <c r="BM110" s="163"/>
      <c r="BN110" s="163"/>
      <c r="BO110" s="163"/>
      <c r="BP110" s="164"/>
      <c r="BQ110" s="162">
        <v>0</v>
      </c>
      <c r="BR110" s="163"/>
      <c r="BS110" s="163"/>
      <c r="BT110" s="164"/>
      <c r="BU110" s="162">
        <f>IF(ISNUMBER(BG110),BG110,0)+IF(ISNUMBER(BL110),BL110,0)</f>
        <v>3495917</v>
      </c>
      <c r="BV110" s="163"/>
      <c r="BW110" s="163"/>
      <c r="BX110" s="163"/>
      <c r="BY110" s="164"/>
      <c r="CA110" s="138" t="s">
        <v>42</v>
      </c>
    </row>
    <row r="111" spans="1:79" s="138" customFormat="1" ht="26.4" customHeight="1">
      <c r="A111" s="158">
        <v>2</v>
      </c>
      <c r="B111" s="159"/>
      <c r="C111" s="159"/>
      <c r="D111" s="132" t="s">
        <v>285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4"/>
      <c r="U111" s="162">
        <v>0</v>
      </c>
      <c r="V111" s="163"/>
      <c r="W111" s="163"/>
      <c r="X111" s="163"/>
      <c r="Y111" s="164"/>
      <c r="Z111" s="162">
        <v>0</v>
      </c>
      <c r="AA111" s="163"/>
      <c r="AB111" s="163"/>
      <c r="AC111" s="163"/>
      <c r="AD111" s="164"/>
      <c r="AE111" s="162">
        <v>0</v>
      </c>
      <c r="AF111" s="163"/>
      <c r="AG111" s="163"/>
      <c r="AH111" s="164"/>
      <c r="AI111" s="162">
        <f>IF(ISNUMBER(U111),U111,0)+IF(ISNUMBER(Z111),Z111,0)</f>
        <v>0</v>
      </c>
      <c r="AJ111" s="163"/>
      <c r="AK111" s="163"/>
      <c r="AL111" s="163"/>
      <c r="AM111" s="164"/>
      <c r="AN111" s="162">
        <v>0</v>
      </c>
      <c r="AO111" s="163"/>
      <c r="AP111" s="163"/>
      <c r="AQ111" s="163"/>
      <c r="AR111" s="164"/>
      <c r="AS111" s="162">
        <v>7799</v>
      </c>
      <c r="AT111" s="163"/>
      <c r="AU111" s="163"/>
      <c r="AV111" s="163"/>
      <c r="AW111" s="164"/>
      <c r="AX111" s="162">
        <v>0</v>
      </c>
      <c r="AY111" s="163"/>
      <c r="AZ111" s="163"/>
      <c r="BA111" s="164"/>
      <c r="BB111" s="162">
        <f>IF(ISNUMBER(AN111),AN111,0)+IF(ISNUMBER(AS111),AS111,0)</f>
        <v>7799</v>
      </c>
      <c r="BC111" s="163"/>
      <c r="BD111" s="163"/>
      <c r="BE111" s="163"/>
      <c r="BF111" s="164"/>
      <c r="BG111" s="162">
        <v>0</v>
      </c>
      <c r="BH111" s="163"/>
      <c r="BI111" s="163"/>
      <c r="BJ111" s="163"/>
      <c r="BK111" s="164"/>
      <c r="BL111" s="162">
        <v>0</v>
      </c>
      <c r="BM111" s="163"/>
      <c r="BN111" s="163"/>
      <c r="BO111" s="163"/>
      <c r="BP111" s="164"/>
      <c r="BQ111" s="162">
        <v>0</v>
      </c>
      <c r="BR111" s="163"/>
      <c r="BS111" s="163"/>
      <c r="BT111" s="164"/>
      <c r="BU111" s="162">
        <f>IF(ISNUMBER(BG111),BG111,0)+IF(ISNUMBER(BL111),BL111,0)</f>
        <v>0</v>
      </c>
      <c r="BV111" s="163"/>
      <c r="BW111" s="163"/>
      <c r="BX111" s="163"/>
      <c r="BY111" s="164"/>
    </row>
    <row r="112" spans="1:79" s="9" customFormat="1" ht="12.75" customHeight="1">
      <c r="A112" s="127"/>
      <c r="B112" s="128"/>
      <c r="C112" s="128"/>
      <c r="D112" s="139" t="s">
        <v>179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1"/>
      <c r="U112" s="166">
        <v>3170220</v>
      </c>
      <c r="V112" s="167"/>
      <c r="W112" s="167"/>
      <c r="X112" s="167"/>
      <c r="Y112" s="168"/>
      <c r="Z112" s="166">
        <v>0</v>
      </c>
      <c r="AA112" s="167"/>
      <c r="AB112" s="167"/>
      <c r="AC112" s="167"/>
      <c r="AD112" s="168"/>
      <c r="AE112" s="166">
        <v>0</v>
      </c>
      <c r="AF112" s="167"/>
      <c r="AG112" s="167"/>
      <c r="AH112" s="168"/>
      <c r="AI112" s="166">
        <f>IF(ISNUMBER(U112),U112,0)+IF(ISNUMBER(Z112),Z112,0)</f>
        <v>3170220</v>
      </c>
      <c r="AJ112" s="167"/>
      <c r="AK112" s="167"/>
      <c r="AL112" s="167"/>
      <c r="AM112" s="168"/>
      <c r="AN112" s="166">
        <v>3441557</v>
      </c>
      <c r="AO112" s="167"/>
      <c r="AP112" s="167"/>
      <c r="AQ112" s="167"/>
      <c r="AR112" s="168"/>
      <c r="AS112" s="166">
        <v>7799</v>
      </c>
      <c r="AT112" s="167"/>
      <c r="AU112" s="167"/>
      <c r="AV112" s="167"/>
      <c r="AW112" s="168"/>
      <c r="AX112" s="166">
        <v>0</v>
      </c>
      <c r="AY112" s="167"/>
      <c r="AZ112" s="167"/>
      <c r="BA112" s="168"/>
      <c r="BB112" s="166">
        <f>IF(ISNUMBER(AN112),AN112,0)+IF(ISNUMBER(AS112),AS112,0)</f>
        <v>3449356</v>
      </c>
      <c r="BC112" s="167"/>
      <c r="BD112" s="167"/>
      <c r="BE112" s="167"/>
      <c r="BF112" s="168"/>
      <c r="BG112" s="166">
        <v>3495917</v>
      </c>
      <c r="BH112" s="167"/>
      <c r="BI112" s="167"/>
      <c r="BJ112" s="167"/>
      <c r="BK112" s="168"/>
      <c r="BL112" s="166">
        <v>0</v>
      </c>
      <c r="BM112" s="167"/>
      <c r="BN112" s="167"/>
      <c r="BO112" s="167"/>
      <c r="BP112" s="168"/>
      <c r="BQ112" s="166">
        <v>0</v>
      </c>
      <c r="BR112" s="167"/>
      <c r="BS112" s="167"/>
      <c r="BT112" s="168"/>
      <c r="BU112" s="166">
        <f>IF(ISNUMBER(BG112),BG112,0)+IF(ISNUMBER(BL112),BL112,0)</f>
        <v>3495917</v>
      </c>
      <c r="BV112" s="167"/>
      <c r="BW112" s="167"/>
      <c r="BX112" s="167"/>
      <c r="BY112" s="168"/>
    </row>
    <row r="114" spans="1:79" ht="14.25" customHeight="1">
      <c r="A114" s="48" t="s">
        <v>360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>
      <c r="A115" s="101" t="s">
        <v>260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</row>
    <row r="116" spans="1:79" ht="23.1" customHeight="1">
      <c r="A116" s="79" t="s">
        <v>7</v>
      </c>
      <c r="B116" s="80"/>
      <c r="C116" s="80"/>
      <c r="D116" s="79" t="s">
        <v>152</v>
      </c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46" t="s">
        <v>264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266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</row>
    <row r="117" spans="1:79" ht="54" customHeight="1">
      <c r="A117" s="82"/>
      <c r="B117" s="83"/>
      <c r="C117" s="83"/>
      <c r="D117" s="82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4"/>
      <c r="U117" s="61" t="s">
        <v>5</v>
      </c>
      <c r="V117" s="62"/>
      <c r="W117" s="62"/>
      <c r="X117" s="62"/>
      <c r="Y117" s="63"/>
      <c r="Z117" s="61" t="s">
        <v>4</v>
      </c>
      <c r="AA117" s="62"/>
      <c r="AB117" s="62"/>
      <c r="AC117" s="62"/>
      <c r="AD117" s="63"/>
      <c r="AE117" s="76" t="s">
        <v>147</v>
      </c>
      <c r="AF117" s="77"/>
      <c r="AG117" s="77"/>
      <c r="AH117" s="77"/>
      <c r="AI117" s="78"/>
      <c r="AJ117" s="61" t="s">
        <v>6</v>
      </c>
      <c r="AK117" s="62"/>
      <c r="AL117" s="62"/>
      <c r="AM117" s="62"/>
      <c r="AN117" s="63"/>
      <c r="AO117" s="61" t="s">
        <v>5</v>
      </c>
      <c r="AP117" s="62"/>
      <c r="AQ117" s="62"/>
      <c r="AR117" s="62"/>
      <c r="AS117" s="63"/>
      <c r="AT117" s="61" t="s">
        <v>4</v>
      </c>
      <c r="AU117" s="62"/>
      <c r="AV117" s="62"/>
      <c r="AW117" s="62"/>
      <c r="AX117" s="63"/>
      <c r="AY117" s="76" t="s">
        <v>147</v>
      </c>
      <c r="AZ117" s="77"/>
      <c r="BA117" s="77"/>
      <c r="BB117" s="77"/>
      <c r="BC117" s="78"/>
      <c r="BD117" s="46" t="s">
        <v>118</v>
      </c>
      <c r="BE117" s="46"/>
      <c r="BF117" s="46"/>
      <c r="BG117" s="46"/>
      <c r="BH117" s="46"/>
    </row>
    <row r="118" spans="1:79" ht="15" customHeight="1">
      <c r="A118" s="61" t="s">
        <v>216</v>
      </c>
      <c r="B118" s="62"/>
      <c r="C118" s="62"/>
      <c r="D118" s="61">
        <v>2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61">
        <v>3</v>
      </c>
      <c r="V118" s="62"/>
      <c r="W118" s="62"/>
      <c r="X118" s="62"/>
      <c r="Y118" s="63"/>
      <c r="Z118" s="61">
        <v>4</v>
      </c>
      <c r="AA118" s="62"/>
      <c r="AB118" s="62"/>
      <c r="AC118" s="62"/>
      <c r="AD118" s="63"/>
      <c r="AE118" s="61">
        <v>5</v>
      </c>
      <c r="AF118" s="62"/>
      <c r="AG118" s="62"/>
      <c r="AH118" s="62"/>
      <c r="AI118" s="63"/>
      <c r="AJ118" s="61">
        <v>6</v>
      </c>
      <c r="AK118" s="62"/>
      <c r="AL118" s="62"/>
      <c r="AM118" s="62"/>
      <c r="AN118" s="63"/>
      <c r="AO118" s="61">
        <v>7</v>
      </c>
      <c r="AP118" s="62"/>
      <c r="AQ118" s="62"/>
      <c r="AR118" s="62"/>
      <c r="AS118" s="63"/>
      <c r="AT118" s="61">
        <v>8</v>
      </c>
      <c r="AU118" s="62"/>
      <c r="AV118" s="62"/>
      <c r="AW118" s="62"/>
      <c r="AX118" s="63"/>
      <c r="AY118" s="61">
        <v>9</v>
      </c>
      <c r="AZ118" s="62"/>
      <c r="BA118" s="62"/>
      <c r="BB118" s="62"/>
      <c r="BC118" s="63"/>
      <c r="BD118" s="61">
        <v>10</v>
      </c>
      <c r="BE118" s="62"/>
      <c r="BF118" s="62"/>
      <c r="BG118" s="62"/>
      <c r="BH118" s="63"/>
    </row>
    <row r="119" spans="1:79" s="2" customFormat="1" ht="12.75" hidden="1" customHeight="1">
      <c r="A119" s="64" t="s">
        <v>90</v>
      </c>
      <c r="B119" s="65"/>
      <c r="C119" s="65"/>
      <c r="D119" s="64" t="s">
        <v>78</v>
      </c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64" t="s">
        <v>81</v>
      </c>
      <c r="V119" s="65"/>
      <c r="W119" s="65"/>
      <c r="X119" s="65"/>
      <c r="Y119" s="66"/>
      <c r="Z119" s="64" t="s">
        <v>82</v>
      </c>
      <c r="AA119" s="65"/>
      <c r="AB119" s="65"/>
      <c r="AC119" s="65"/>
      <c r="AD119" s="66"/>
      <c r="AE119" s="64" t="s">
        <v>116</v>
      </c>
      <c r="AF119" s="65"/>
      <c r="AG119" s="65"/>
      <c r="AH119" s="65"/>
      <c r="AI119" s="66"/>
      <c r="AJ119" s="72" t="s">
        <v>218</v>
      </c>
      <c r="AK119" s="73"/>
      <c r="AL119" s="73"/>
      <c r="AM119" s="73"/>
      <c r="AN119" s="74"/>
      <c r="AO119" s="64" t="s">
        <v>83</v>
      </c>
      <c r="AP119" s="65"/>
      <c r="AQ119" s="65"/>
      <c r="AR119" s="65"/>
      <c r="AS119" s="66"/>
      <c r="AT119" s="64" t="s">
        <v>84</v>
      </c>
      <c r="AU119" s="65"/>
      <c r="AV119" s="65"/>
      <c r="AW119" s="65"/>
      <c r="AX119" s="66"/>
      <c r="AY119" s="64" t="s">
        <v>117</v>
      </c>
      <c r="AZ119" s="65"/>
      <c r="BA119" s="65"/>
      <c r="BB119" s="65"/>
      <c r="BC119" s="66"/>
      <c r="BD119" s="75" t="s">
        <v>218</v>
      </c>
      <c r="BE119" s="75"/>
      <c r="BF119" s="75"/>
      <c r="BG119" s="75"/>
      <c r="BH119" s="75"/>
      <c r="CA119" s="2" t="s">
        <v>43</v>
      </c>
    </row>
    <row r="120" spans="1:79" s="138" customFormat="1" ht="26.4" customHeight="1">
      <c r="A120" s="158">
        <v>1</v>
      </c>
      <c r="B120" s="159"/>
      <c r="C120" s="159"/>
      <c r="D120" s="132" t="s">
        <v>284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4"/>
      <c r="U120" s="162">
        <v>3780938</v>
      </c>
      <c r="V120" s="163"/>
      <c r="W120" s="163"/>
      <c r="X120" s="163"/>
      <c r="Y120" s="164"/>
      <c r="Z120" s="162">
        <v>0</v>
      </c>
      <c r="AA120" s="163"/>
      <c r="AB120" s="163"/>
      <c r="AC120" s="163"/>
      <c r="AD120" s="164"/>
      <c r="AE120" s="161">
        <v>0</v>
      </c>
      <c r="AF120" s="161"/>
      <c r="AG120" s="161"/>
      <c r="AH120" s="161"/>
      <c r="AI120" s="161"/>
      <c r="AJ120" s="172">
        <f>IF(ISNUMBER(U120),U120,0)+IF(ISNUMBER(Z120),Z120,0)</f>
        <v>3780938</v>
      </c>
      <c r="AK120" s="172"/>
      <c r="AL120" s="172"/>
      <c r="AM120" s="172"/>
      <c r="AN120" s="172"/>
      <c r="AO120" s="161">
        <v>4027995</v>
      </c>
      <c r="AP120" s="161"/>
      <c r="AQ120" s="161"/>
      <c r="AR120" s="161"/>
      <c r="AS120" s="161"/>
      <c r="AT120" s="172">
        <v>0</v>
      </c>
      <c r="AU120" s="172"/>
      <c r="AV120" s="172"/>
      <c r="AW120" s="172"/>
      <c r="AX120" s="172"/>
      <c r="AY120" s="161">
        <v>0</v>
      </c>
      <c r="AZ120" s="161"/>
      <c r="BA120" s="161"/>
      <c r="BB120" s="161"/>
      <c r="BC120" s="161"/>
      <c r="BD120" s="172">
        <f>IF(ISNUMBER(AO120),AO120,0)+IF(ISNUMBER(AT120),AT120,0)</f>
        <v>4027995</v>
      </c>
      <c r="BE120" s="172"/>
      <c r="BF120" s="172"/>
      <c r="BG120" s="172"/>
      <c r="BH120" s="172"/>
      <c r="CA120" s="138" t="s">
        <v>44</v>
      </c>
    </row>
    <row r="121" spans="1:79" s="138" customFormat="1" ht="26.4" customHeight="1">
      <c r="A121" s="158">
        <v>2</v>
      </c>
      <c r="B121" s="159"/>
      <c r="C121" s="159"/>
      <c r="D121" s="132" t="s">
        <v>285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62">
        <v>0</v>
      </c>
      <c r="V121" s="163"/>
      <c r="W121" s="163"/>
      <c r="X121" s="163"/>
      <c r="Y121" s="164"/>
      <c r="Z121" s="162">
        <v>0</v>
      </c>
      <c r="AA121" s="163"/>
      <c r="AB121" s="163"/>
      <c r="AC121" s="163"/>
      <c r="AD121" s="164"/>
      <c r="AE121" s="161">
        <v>0</v>
      </c>
      <c r="AF121" s="161"/>
      <c r="AG121" s="161"/>
      <c r="AH121" s="161"/>
      <c r="AI121" s="161"/>
      <c r="AJ121" s="172">
        <f>IF(ISNUMBER(U121),U121,0)+IF(ISNUMBER(Z121),Z121,0)</f>
        <v>0</v>
      </c>
      <c r="AK121" s="172"/>
      <c r="AL121" s="172"/>
      <c r="AM121" s="172"/>
      <c r="AN121" s="172"/>
      <c r="AO121" s="161">
        <v>0</v>
      </c>
      <c r="AP121" s="161"/>
      <c r="AQ121" s="161"/>
      <c r="AR121" s="161"/>
      <c r="AS121" s="161"/>
      <c r="AT121" s="172">
        <v>0</v>
      </c>
      <c r="AU121" s="172"/>
      <c r="AV121" s="172"/>
      <c r="AW121" s="172"/>
      <c r="AX121" s="172"/>
      <c r="AY121" s="161">
        <v>0</v>
      </c>
      <c r="AZ121" s="161"/>
      <c r="BA121" s="161"/>
      <c r="BB121" s="161"/>
      <c r="BC121" s="161"/>
      <c r="BD121" s="172">
        <f>IF(ISNUMBER(AO121),AO121,0)+IF(ISNUMBER(AT121),AT121,0)</f>
        <v>0</v>
      </c>
      <c r="BE121" s="172"/>
      <c r="BF121" s="172"/>
      <c r="BG121" s="172"/>
      <c r="BH121" s="172"/>
    </row>
    <row r="122" spans="1:79" s="9" customFormat="1" ht="12.75" customHeight="1">
      <c r="A122" s="127"/>
      <c r="B122" s="128"/>
      <c r="C122" s="128"/>
      <c r="D122" s="139" t="s">
        <v>179</v>
      </c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1"/>
      <c r="U122" s="166">
        <v>3780938</v>
      </c>
      <c r="V122" s="167"/>
      <c r="W122" s="167"/>
      <c r="X122" s="167"/>
      <c r="Y122" s="168"/>
      <c r="Z122" s="166">
        <v>0</v>
      </c>
      <c r="AA122" s="167"/>
      <c r="AB122" s="167"/>
      <c r="AC122" s="167"/>
      <c r="AD122" s="168"/>
      <c r="AE122" s="165">
        <v>0</v>
      </c>
      <c r="AF122" s="165"/>
      <c r="AG122" s="165"/>
      <c r="AH122" s="165"/>
      <c r="AI122" s="165"/>
      <c r="AJ122" s="126">
        <f>IF(ISNUMBER(U122),U122,0)+IF(ISNUMBER(Z122),Z122,0)</f>
        <v>3780938</v>
      </c>
      <c r="AK122" s="126"/>
      <c r="AL122" s="126"/>
      <c r="AM122" s="126"/>
      <c r="AN122" s="126"/>
      <c r="AO122" s="165">
        <v>4027995</v>
      </c>
      <c r="AP122" s="165"/>
      <c r="AQ122" s="165"/>
      <c r="AR122" s="165"/>
      <c r="AS122" s="165"/>
      <c r="AT122" s="126">
        <v>0</v>
      </c>
      <c r="AU122" s="126"/>
      <c r="AV122" s="126"/>
      <c r="AW122" s="126"/>
      <c r="AX122" s="126"/>
      <c r="AY122" s="165">
        <v>0</v>
      </c>
      <c r="AZ122" s="165"/>
      <c r="BA122" s="165"/>
      <c r="BB122" s="165"/>
      <c r="BC122" s="165"/>
      <c r="BD122" s="126">
        <f>IF(ISNUMBER(AO122),AO122,0)+IF(ISNUMBER(AT122),AT122,0)</f>
        <v>4027995</v>
      </c>
      <c r="BE122" s="126"/>
      <c r="BF122" s="126"/>
      <c r="BG122" s="126"/>
      <c r="BH122" s="126"/>
    </row>
    <row r="123" spans="1:79" s="8" customFormat="1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>
      <c r="A125" s="48" t="s">
        <v>184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1:79" ht="14.25" customHeight="1">
      <c r="A126" s="48" t="s">
        <v>347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23.1" customHeight="1">
      <c r="A127" s="79" t="s">
        <v>7</v>
      </c>
      <c r="B127" s="80"/>
      <c r="C127" s="80"/>
      <c r="D127" s="46" t="s">
        <v>10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 t="s">
        <v>9</v>
      </c>
      <c r="R127" s="46"/>
      <c r="S127" s="46"/>
      <c r="T127" s="46"/>
      <c r="U127" s="46"/>
      <c r="V127" s="46" t="s">
        <v>8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61" t="s">
        <v>261</v>
      </c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3"/>
      <c r="AU127" s="61" t="s">
        <v>262</v>
      </c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3"/>
      <c r="BJ127" s="61" t="s">
        <v>263</v>
      </c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3"/>
    </row>
    <row r="128" spans="1:79" ht="32.25" customHeight="1">
      <c r="A128" s="82"/>
      <c r="B128" s="83"/>
      <c r="C128" s="83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 t="s">
        <v>5</v>
      </c>
      <c r="AG128" s="46"/>
      <c r="AH128" s="46"/>
      <c r="AI128" s="46"/>
      <c r="AJ128" s="46"/>
      <c r="AK128" s="46" t="s">
        <v>4</v>
      </c>
      <c r="AL128" s="46"/>
      <c r="AM128" s="46"/>
      <c r="AN128" s="46"/>
      <c r="AO128" s="46"/>
      <c r="AP128" s="46" t="s">
        <v>154</v>
      </c>
      <c r="AQ128" s="46"/>
      <c r="AR128" s="46"/>
      <c r="AS128" s="46"/>
      <c r="AT128" s="46"/>
      <c r="AU128" s="46" t="s">
        <v>5</v>
      </c>
      <c r="AV128" s="46"/>
      <c r="AW128" s="46"/>
      <c r="AX128" s="46"/>
      <c r="AY128" s="46"/>
      <c r="AZ128" s="46" t="s">
        <v>4</v>
      </c>
      <c r="BA128" s="46"/>
      <c r="BB128" s="46"/>
      <c r="BC128" s="46"/>
      <c r="BD128" s="46"/>
      <c r="BE128" s="46" t="s">
        <v>112</v>
      </c>
      <c r="BF128" s="46"/>
      <c r="BG128" s="46"/>
      <c r="BH128" s="46"/>
      <c r="BI128" s="46"/>
      <c r="BJ128" s="46" t="s">
        <v>5</v>
      </c>
      <c r="BK128" s="46"/>
      <c r="BL128" s="46"/>
      <c r="BM128" s="46"/>
      <c r="BN128" s="46"/>
      <c r="BO128" s="46" t="s">
        <v>4</v>
      </c>
      <c r="BP128" s="46"/>
      <c r="BQ128" s="46"/>
      <c r="BR128" s="46"/>
      <c r="BS128" s="46"/>
      <c r="BT128" s="46" t="s">
        <v>119</v>
      </c>
      <c r="BU128" s="46"/>
      <c r="BV128" s="46"/>
      <c r="BW128" s="46"/>
      <c r="BX128" s="46"/>
    </row>
    <row r="129" spans="1:79" ht="15" customHeight="1">
      <c r="A129" s="61">
        <v>1</v>
      </c>
      <c r="B129" s="62"/>
      <c r="C129" s="62"/>
      <c r="D129" s="46">
        <v>2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>
        <v>3</v>
      </c>
      <c r="R129" s="46"/>
      <c r="S129" s="46"/>
      <c r="T129" s="46"/>
      <c r="U129" s="46"/>
      <c r="V129" s="46">
        <v>4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6">
        <v>5</v>
      </c>
      <c r="AG129" s="46"/>
      <c r="AH129" s="46"/>
      <c r="AI129" s="46"/>
      <c r="AJ129" s="46"/>
      <c r="AK129" s="46">
        <v>6</v>
      </c>
      <c r="AL129" s="46"/>
      <c r="AM129" s="46"/>
      <c r="AN129" s="46"/>
      <c r="AO129" s="46"/>
      <c r="AP129" s="46">
        <v>7</v>
      </c>
      <c r="AQ129" s="46"/>
      <c r="AR129" s="46"/>
      <c r="AS129" s="46"/>
      <c r="AT129" s="46"/>
      <c r="AU129" s="46">
        <v>8</v>
      </c>
      <c r="AV129" s="46"/>
      <c r="AW129" s="46"/>
      <c r="AX129" s="46"/>
      <c r="AY129" s="46"/>
      <c r="AZ129" s="46">
        <v>9</v>
      </c>
      <c r="BA129" s="46"/>
      <c r="BB129" s="46"/>
      <c r="BC129" s="46"/>
      <c r="BD129" s="46"/>
      <c r="BE129" s="46">
        <v>10</v>
      </c>
      <c r="BF129" s="46"/>
      <c r="BG129" s="46"/>
      <c r="BH129" s="46"/>
      <c r="BI129" s="46"/>
      <c r="BJ129" s="46">
        <v>11</v>
      </c>
      <c r="BK129" s="46"/>
      <c r="BL129" s="46"/>
      <c r="BM129" s="46"/>
      <c r="BN129" s="46"/>
      <c r="BO129" s="46">
        <v>12</v>
      </c>
      <c r="BP129" s="46"/>
      <c r="BQ129" s="46"/>
      <c r="BR129" s="46"/>
      <c r="BS129" s="46"/>
      <c r="BT129" s="46">
        <v>13</v>
      </c>
      <c r="BU129" s="46"/>
      <c r="BV129" s="46"/>
      <c r="BW129" s="46"/>
      <c r="BX129" s="46"/>
    </row>
    <row r="130" spans="1:79" ht="10.5" hidden="1" customHeight="1">
      <c r="A130" s="64" t="s">
        <v>187</v>
      </c>
      <c r="B130" s="65"/>
      <c r="C130" s="65"/>
      <c r="D130" s="46" t="s">
        <v>78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 t="s">
        <v>91</v>
      </c>
      <c r="R130" s="46"/>
      <c r="S130" s="46"/>
      <c r="T130" s="46"/>
      <c r="U130" s="46"/>
      <c r="V130" s="46" t="s">
        <v>92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4" t="s">
        <v>139</v>
      </c>
      <c r="AG130" s="44"/>
      <c r="AH130" s="44"/>
      <c r="AI130" s="44"/>
      <c r="AJ130" s="44"/>
      <c r="AK130" s="49" t="s">
        <v>140</v>
      </c>
      <c r="AL130" s="49"/>
      <c r="AM130" s="49"/>
      <c r="AN130" s="49"/>
      <c r="AO130" s="49"/>
      <c r="AP130" s="75" t="s">
        <v>287</v>
      </c>
      <c r="AQ130" s="75"/>
      <c r="AR130" s="75"/>
      <c r="AS130" s="75"/>
      <c r="AT130" s="75"/>
      <c r="AU130" s="44" t="s">
        <v>141</v>
      </c>
      <c r="AV130" s="44"/>
      <c r="AW130" s="44"/>
      <c r="AX130" s="44"/>
      <c r="AY130" s="44"/>
      <c r="AZ130" s="49" t="s">
        <v>142</v>
      </c>
      <c r="BA130" s="49"/>
      <c r="BB130" s="49"/>
      <c r="BC130" s="49"/>
      <c r="BD130" s="49"/>
      <c r="BE130" s="75" t="s">
        <v>287</v>
      </c>
      <c r="BF130" s="75"/>
      <c r="BG130" s="75"/>
      <c r="BH130" s="75"/>
      <c r="BI130" s="75"/>
      <c r="BJ130" s="44" t="s">
        <v>133</v>
      </c>
      <c r="BK130" s="44"/>
      <c r="BL130" s="44"/>
      <c r="BM130" s="44"/>
      <c r="BN130" s="44"/>
      <c r="BO130" s="49" t="s">
        <v>134</v>
      </c>
      <c r="BP130" s="49"/>
      <c r="BQ130" s="49"/>
      <c r="BR130" s="49"/>
      <c r="BS130" s="49"/>
      <c r="BT130" s="75" t="s">
        <v>287</v>
      </c>
      <c r="BU130" s="75"/>
      <c r="BV130" s="75"/>
      <c r="BW130" s="75"/>
      <c r="BX130" s="75"/>
      <c r="CA130" t="s">
        <v>45</v>
      </c>
    </row>
    <row r="131" spans="1:79" s="9" customFormat="1" ht="15" customHeight="1">
      <c r="A131" s="127">
        <v>0</v>
      </c>
      <c r="B131" s="128"/>
      <c r="C131" s="128"/>
      <c r="D131" s="173" t="s">
        <v>286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CA131" s="9" t="s">
        <v>46</v>
      </c>
    </row>
    <row r="132" spans="1:79" s="138" customFormat="1" ht="15" customHeight="1">
      <c r="A132" s="158">
        <v>0</v>
      </c>
      <c r="B132" s="159"/>
      <c r="C132" s="159"/>
      <c r="D132" s="178" t="s">
        <v>288</v>
      </c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80"/>
      <c r="Q132" s="46" t="s">
        <v>289</v>
      </c>
      <c r="R132" s="46"/>
      <c r="S132" s="46"/>
      <c r="T132" s="46"/>
      <c r="U132" s="46"/>
      <c r="V132" s="46" t="s">
        <v>290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181">
        <v>14.5</v>
      </c>
      <c r="AG132" s="181"/>
      <c r="AH132" s="181"/>
      <c r="AI132" s="181"/>
      <c r="AJ132" s="181"/>
      <c r="AK132" s="181">
        <v>0</v>
      </c>
      <c r="AL132" s="181"/>
      <c r="AM132" s="181"/>
      <c r="AN132" s="181"/>
      <c r="AO132" s="181"/>
      <c r="AP132" s="181">
        <v>14.5</v>
      </c>
      <c r="AQ132" s="181"/>
      <c r="AR132" s="181"/>
      <c r="AS132" s="181"/>
      <c r="AT132" s="181"/>
      <c r="AU132" s="181">
        <v>13</v>
      </c>
      <c r="AV132" s="181"/>
      <c r="AW132" s="181"/>
      <c r="AX132" s="181"/>
      <c r="AY132" s="181"/>
      <c r="AZ132" s="181">
        <v>0</v>
      </c>
      <c r="BA132" s="181"/>
      <c r="BB132" s="181"/>
      <c r="BC132" s="181"/>
      <c r="BD132" s="181"/>
      <c r="BE132" s="181">
        <v>13</v>
      </c>
      <c r="BF132" s="181"/>
      <c r="BG132" s="181"/>
      <c r="BH132" s="181"/>
      <c r="BI132" s="181"/>
      <c r="BJ132" s="181">
        <v>13</v>
      </c>
      <c r="BK132" s="181"/>
      <c r="BL132" s="181"/>
      <c r="BM132" s="181"/>
      <c r="BN132" s="181"/>
      <c r="BO132" s="181">
        <v>0</v>
      </c>
      <c r="BP132" s="181"/>
      <c r="BQ132" s="181"/>
      <c r="BR132" s="181"/>
      <c r="BS132" s="181"/>
      <c r="BT132" s="181">
        <v>13</v>
      </c>
      <c r="BU132" s="181"/>
      <c r="BV132" s="181"/>
      <c r="BW132" s="181"/>
      <c r="BX132" s="181"/>
    </row>
    <row r="133" spans="1:79" s="9" customFormat="1" ht="15" customHeight="1">
      <c r="A133" s="127">
        <v>0</v>
      </c>
      <c r="B133" s="128"/>
      <c r="C133" s="128"/>
      <c r="D133" s="175" t="s">
        <v>291</v>
      </c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7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</row>
    <row r="134" spans="1:79" s="138" customFormat="1" ht="15" customHeight="1">
      <c r="A134" s="158">
        <v>0</v>
      </c>
      <c r="B134" s="159"/>
      <c r="C134" s="159"/>
      <c r="D134" s="178" t="s">
        <v>236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222</v>
      </c>
      <c r="R134" s="46"/>
      <c r="S134" s="46"/>
      <c r="T134" s="46"/>
      <c r="U134" s="46"/>
      <c r="V134" s="178" t="s">
        <v>292</v>
      </c>
      <c r="W134" s="179"/>
      <c r="X134" s="179"/>
      <c r="Y134" s="179"/>
      <c r="Z134" s="179"/>
      <c r="AA134" s="179"/>
      <c r="AB134" s="179"/>
      <c r="AC134" s="179"/>
      <c r="AD134" s="179"/>
      <c r="AE134" s="180"/>
      <c r="AF134" s="181">
        <v>5205</v>
      </c>
      <c r="AG134" s="181"/>
      <c r="AH134" s="181"/>
      <c r="AI134" s="181"/>
      <c r="AJ134" s="181"/>
      <c r="AK134" s="181">
        <v>0</v>
      </c>
      <c r="AL134" s="181"/>
      <c r="AM134" s="181"/>
      <c r="AN134" s="181"/>
      <c r="AO134" s="181"/>
      <c r="AP134" s="181">
        <v>5205</v>
      </c>
      <c r="AQ134" s="181"/>
      <c r="AR134" s="181"/>
      <c r="AS134" s="181"/>
      <c r="AT134" s="181"/>
      <c r="AU134" s="181">
        <v>3850</v>
      </c>
      <c r="AV134" s="181"/>
      <c r="AW134" s="181"/>
      <c r="AX134" s="181"/>
      <c r="AY134" s="181"/>
      <c r="AZ134" s="181">
        <v>0</v>
      </c>
      <c r="BA134" s="181"/>
      <c r="BB134" s="181"/>
      <c r="BC134" s="181"/>
      <c r="BD134" s="181"/>
      <c r="BE134" s="181">
        <v>3850</v>
      </c>
      <c r="BF134" s="181"/>
      <c r="BG134" s="181"/>
      <c r="BH134" s="181"/>
      <c r="BI134" s="181"/>
      <c r="BJ134" s="181">
        <v>4000</v>
      </c>
      <c r="BK134" s="181"/>
      <c r="BL134" s="181"/>
      <c r="BM134" s="181"/>
      <c r="BN134" s="181"/>
      <c r="BO134" s="181">
        <v>0</v>
      </c>
      <c r="BP134" s="181"/>
      <c r="BQ134" s="181"/>
      <c r="BR134" s="181"/>
      <c r="BS134" s="181"/>
      <c r="BT134" s="181">
        <v>4000</v>
      </c>
      <c r="BU134" s="181"/>
      <c r="BV134" s="181"/>
      <c r="BW134" s="181"/>
      <c r="BX134" s="181"/>
    </row>
    <row r="135" spans="1:79" s="138" customFormat="1" ht="15" customHeight="1">
      <c r="A135" s="158">
        <v>0</v>
      </c>
      <c r="B135" s="159"/>
      <c r="C135" s="159"/>
      <c r="D135" s="178" t="s">
        <v>293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222</v>
      </c>
      <c r="R135" s="46"/>
      <c r="S135" s="46"/>
      <c r="T135" s="46"/>
      <c r="U135" s="46"/>
      <c r="V135" s="178" t="s">
        <v>294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81">
        <v>114</v>
      </c>
      <c r="AG135" s="181"/>
      <c r="AH135" s="181"/>
      <c r="AI135" s="181"/>
      <c r="AJ135" s="181"/>
      <c r="AK135" s="181">
        <v>0</v>
      </c>
      <c r="AL135" s="181"/>
      <c r="AM135" s="181"/>
      <c r="AN135" s="181"/>
      <c r="AO135" s="181"/>
      <c r="AP135" s="181">
        <v>114</v>
      </c>
      <c r="AQ135" s="181"/>
      <c r="AR135" s="181"/>
      <c r="AS135" s="181"/>
      <c r="AT135" s="181"/>
      <c r="AU135" s="181">
        <v>103</v>
      </c>
      <c r="AV135" s="181"/>
      <c r="AW135" s="181"/>
      <c r="AX135" s="181"/>
      <c r="AY135" s="181"/>
      <c r="AZ135" s="181">
        <v>0</v>
      </c>
      <c r="BA135" s="181"/>
      <c r="BB135" s="181"/>
      <c r="BC135" s="181"/>
      <c r="BD135" s="181"/>
      <c r="BE135" s="181">
        <v>103</v>
      </c>
      <c r="BF135" s="181"/>
      <c r="BG135" s="181"/>
      <c r="BH135" s="181"/>
      <c r="BI135" s="181"/>
      <c r="BJ135" s="181">
        <v>103</v>
      </c>
      <c r="BK135" s="181"/>
      <c r="BL135" s="181"/>
      <c r="BM135" s="181"/>
      <c r="BN135" s="181"/>
      <c r="BO135" s="181">
        <v>0</v>
      </c>
      <c r="BP135" s="181"/>
      <c r="BQ135" s="181"/>
      <c r="BR135" s="181"/>
      <c r="BS135" s="181"/>
      <c r="BT135" s="181">
        <v>103</v>
      </c>
      <c r="BU135" s="181"/>
      <c r="BV135" s="181"/>
      <c r="BW135" s="181"/>
      <c r="BX135" s="181"/>
    </row>
    <row r="136" spans="1:79" s="138" customFormat="1" ht="27.6" customHeight="1">
      <c r="A136" s="158">
        <v>0</v>
      </c>
      <c r="B136" s="159"/>
      <c r="C136" s="159"/>
      <c r="D136" s="178" t="s">
        <v>295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222</v>
      </c>
      <c r="R136" s="46"/>
      <c r="S136" s="46"/>
      <c r="T136" s="46"/>
      <c r="U136" s="46"/>
      <c r="V136" s="178" t="s">
        <v>292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81">
        <v>128</v>
      </c>
      <c r="AG136" s="181"/>
      <c r="AH136" s="181"/>
      <c r="AI136" s="181"/>
      <c r="AJ136" s="181"/>
      <c r="AK136" s="181">
        <v>0</v>
      </c>
      <c r="AL136" s="181"/>
      <c r="AM136" s="181"/>
      <c r="AN136" s="181"/>
      <c r="AO136" s="181"/>
      <c r="AP136" s="181">
        <v>128</v>
      </c>
      <c r="AQ136" s="181"/>
      <c r="AR136" s="181"/>
      <c r="AS136" s="181"/>
      <c r="AT136" s="181"/>
      <c r="AU136" s="181">
        <v>189</v>
      </c>
      <c r="AV136" s="181"/>
      <c r="AW136" s="181"/>
      <c r="AX136" s="181"/>
      <c r="AY136" s="181"/>
      <c r="AZ136" s="181">
        <v>0</v>
      </c>
      <c r="BA136" s="181"/>
      <c r="BB136" s="181"/>
      <c r="BC136" s="181"/>
      <c r="BD136" s="181"/>
      <c r="BE136" s="181">
        <v>189</v>
      </c>
      <c r="BF136" s="181"/>
      <c r="BG136" s="181"/>
      <c r="BH136" s="181"/>
      <c r="BI136" s="181"/>
      <c r="BJ136" s="181">
        <v>189</v>
      </c>
      <c r="BK136" s="181"/>
      <c r="BL136" s="181"/>
      <c r="BM136" s="181"/>
      <c r="BN136" s="181"/>
      <c r="BO136" s="181">
        <v>0</v>
      </c>
      <c r="BP136" s="181"/>
      <c r="BQ136" s="181"/>
      <c r="BR136" s="181"/>
      <c r="BS136" s="181"/>
      <c r="BT136" s="181">
        <v>189</v>
      </c>
      <c r="BU136" s="181"/>
      <c r="BV136" s="181"/>
      <c r="BW136" s="181"/>
      <c r="BX136" s="181"/>
    </row>
    <row r="137" spans="1:79" s="138" customFormat="1" ht="15" customHeight="1">
      <c r="A137" s="158">
        <v>0</v>
      </c>
      <c r="B137" s="159"/>
      <c r="C137" s="159"/>
      <c r="D137" s="178" t="s">
        <v>296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222</v>
      </c>
      <c r="R137" s="46"/>
      <c r="S137" s="46"/>
      <c r="T137" s="46"/>
      <c r="U137" s="46"/>
      <c r="V137" s="178" t="s">
        <v>297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81">
        <v>18</v>
      </c>
      <c r="AG137" s="181"/>
      <c r="AH137" s="181"/>
      <c r="AI137" s="181"/>
      <c r="AJ137" s="181"/>
      <c r="AK137" s="181">
        <v>0</v>
      </c>
      <c r="AL137" s="181"/>
      <c r="AM137" s="181"/>
      <c r="AN137" s="181"/>
      <c r="AO137" s="181"/>
      <c r="AP137" s="181">
        <v>18</v>
      </c>
      <c r="AQ137" s="181"/>
      <c r="AR137" s="181"/>
      <c r="AS137" s="181"/>
      <c r="AT137" s="181"/>
      <c r="AU137" s="181">
        <v>16</v>
      </c>
      <c r="AV137" s="181"/>
      <c r="AW137" s="181"/>
      <c r="AX137" s="181"/>
      <c r="AY137" s="181"/>
      <c r="AZ137" s="181">
        <v>0</v>
      </c>
      <c r="BA137" s="181"/>
      <c r="BB137" s="181"/>
      <c r="BC137" s="181"/>
      <c r="BD137" s="181"/>
      <c r="BE137" s="181">
        <v>16</v>
      </c>
      <c r="BF137" s="181"/>
      <c r="BG137" s="181"/>
      <c r="BH137" s="181"/>
      <c r="BI137" s="181"/>
      <c r="BJ137" s="181">
        <v>16</v>
      </c>
      <c r="BK137" s="181"/>
      <c r="BL137" s="181"/>
      <c r="BM137" s="181"/>
      <c r="BN137" s="181"/>
      <c r="BO137" s="181">
        <v>0</v>
      </c>
      <c r="BP137" s="181"/>
      <c r="BQ137" s="181"/>
      <c r="BR137" s="181"/>
      <c r="BS137" s="181"/>
      <c r="BT137" s="181">
        <v>16</v>
      </c>
      <c r="BU137" s="181"/>
      <c r="BV137" s="181"/>
      <c r="BW137" s="181"/>
      <c r="BX137" s="181"/>
    </row>
    <row r="138" spans="1:79" s="138" customFormat="1" ht="27.6" customHeight="1">
      <c r="A138" s="158">
        <v>0</v>
      </c>
      <c r="B138" s="159"/>
      <c r="C138" s="159"/>
      <c r="D138" s="178" t="s">
        <v>298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222</v>
      </c>
      <c r="R138" s="46"/>
      <c r="S138" s="46"/>
      <c r="T138" s="46"/>
      <c r="U138" s="46"/>
      <c r="V138" s="178" t="s">
        <v>299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81">
        <v>0</v>
      </c>
      <c r="AG138" s="181"/>
      <c r="AH138" s="181"/>
      <c r="AI138" s="181"/>
      <c r="AJ138" s="181"/>
      <c r="AK138" s="181">
        <v>0</v>
      </c>
      <c r="AL138" s="181"/>
      <c r="AM138" s="181"/>
      <c r="AN138" s="181"/>
      <c r="AO138" s="181"/>
      <c r="AP138" s="181">
        <v>0</v>
      </c>
      <c r="AQ138" s="181"/>
      <c r="AR138" s="181"/>
      <c r="AS138" s="181"/>
      <c r="AT138" s="181"/>
      <c r="AU138" s="181">
        <v>0</v>
      </c>
      <c r="AV138" s="181"/>
      <c r="AW138" s="181"/>
      <c r="AX138" s="181"/>
      <c r="AY138" s="181"/>
      <c r="AZ138" s="181">
        <v>1</v>
      </c>
      <c r="BA138" s="181"/>
      <c r="BB138" s="181"/>
      <c r="BC138" s="181"/>
      <c r="BD138" s="181"/>
      <c r="BE138" s="181">
        <v>1</v>
      </c>
      <c r="BF138" s="181"/>
      <c r="BG138" s="181"/>
      <c r="BH138" s="181"/>
      <c r="BI138" s="181"/>
      <c r="BJ138" s="181">
        <v>0</v>
      </c>
      <c r="BK138" s="181"/>
      <c r="BL138" s="181"/>
      <c r="BM138" s="181"/>
      <c r="BN138" s="181"/>
      <c r="BO138" s="181">
        <v>0</v>
      </c>
      <c r="BP138" s="181"/>
      <c r="BQ138" s="181"/>
      <c r="BR138" s="181"/>
      <c r="BS138" s="181"/>
      <c r="BT138" s="181">
        <v>0</v>
      </c>
      <c r="BU138" s="181"/>
      <c r="BV138" s="181"/>
      <c r="BW138" s="181"/>
      <c r="BX138" s="181"/>
    </row>
    <row r="139" spans="1:79" s="138" customFormat="1" ht="27.6" customHeight="1">
      <c r="A139" s="158">
        <v>0</v>
      </c>
      <c r="B139" s="159"/>
      <c r="C139" s="159"/>
      <c r="D139" s="178" t="s">
        <v>300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222</v>
      </c>
      <c r="R139" s="46"/>
      <c r="S139" s="46"/>
      <c r="T139" s="46"/>
      <c r="U139" s="46"/>
      <c r="V139" s="178" t="s">
        <v>301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81">
        <v>42</v>
      </c>
      <c r="AG139" s="181"/>
      <c r="AH139" s="181"/>
      <c r="AI139" s="181"/>
      <c r="AJ139" s="181"/>
      <c r="AK139" s="181">
        <v>0</v>
      </c>
      <c r="AL139" s="181"/>
      <c r="AM139" s="181"/>
      <c r="AN139" s="181"/>
      <c r="AO139" s="181"/>
      <c r="AP139" s="181">
        <v>42</v>
      </c>
      <c r="AQ139" s="181"/>
      <c r="AR139" s="181"/>
      <c r="AS139" s="181"/>
      <c r="AT139" s="181"/>
      <c r="AU139" s="181">
        <v>33</v>
      </c>
      <c r="AV139" s="181"/>
      <c r="AW139" s="181"/>
      <c r="AX139" s="181"/>
      <c r="AY139" s="181"/>
      <c r="AZ139" s="181">
        <v>0</v>
      </c>
      <c r="BA139" s="181"/>
      <c r="BB139" s="181"/>
      <c r="BC139" s="181"/>
      <c r="BD139" s="181"/>
      <c r="BE139" s="181">
        <v>33</v>
      </c>
      <c r="BF139" s="181"/>
      <c r="BG139" s="181"/>
      <c r="BH139" s="181"/>
      <c r="BI139" s="181"/>
      <c r="BJ139" s="181">
        <v>33</v>
      </c>
      <c r="BK139" s="181"/>
      <c r="BL139" s="181"/>
      <c r="BM139" s="181"/>
      <c r="BN139" s="181"/>
      <c r="BO139" s="181">
        <v>0</v>
      </c>
      <c r="BP139" s="181"/>
      <c r="BQ139" s="181"/>
      <c r="BR139" s="181"/>
      <c r="BS139" s="181"/>
      <c r="BT139" s="181">
        <v>33</v>
      </c>
      <c r="BU139" s="181"/>
      <c r="BV139" s="181"/>
      <c r="BW139" s="181"/>
      <c r="BX139" s="181"/>
    </row>
    <row r="140" spans="1:79" s="138" customFormat="1" ht="41.4" customHeight="1">
      <c r="A140" s="158">
        <v>0</v>
      </c>
      <c r="B140" s="159"/>
      <c r="C140" s="159"/>
      <c r="D140" s="178" t="s">
        <v>302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222</v>
      </c>
      <c r="R140" s="46"/>
      <c r="S140" s="46"/>
      <c r="T140" s="46"/>
      <c r="U140" s="46"/>
      <c r="V140" s="178" t="s">
        <v>303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81">
        <v>58</v>
      </c>
      <c r="AG140" s="181"/>
      <c r="AH140" s="181"/>
      <c r="AI140" s="181"/>
      <c r="AJ140" s="181"/>
      <c r="AK140" s="181">
        <v>0</v>
      </c>
      <c r="AL140" s="181"/>
      <c r="AM140" s="181"/>
      <c r="AN140" s="181"/>
      <c r="AO140" s="181"/>
      <c r="AP140" s="181">
        <v>58</v>
      </c>
      <c r="AQ140" s="181"/>
      <c r="AR140" s="181"/>
      <c r="AS140" s="181"/>
      <c r="AT140" s="181"/>
      <c r="AU140" s="181">
        <v>60</v>
      </c>
      <c r="AV140" s="181"/>
      <c r="AW140" s="181"/>
      <c r="AX140" s="181"/>
      <c r="AY140" s="181"/>
      <c r="AZ140" s="181">
        <v>0</v>
      </c>
      <c r="BA140" s="181"/>
      <c r="BB140" s="181"/>
      <c r="BC140" s="181"/>
      <c r="BD140" s="181"/>
      <c r="BE140" s="181">
        <v>60</v>
      </c>
      <c r="BF140" s="181"/>
      <c r="BG140" s="181"/>
      <c r="BH140" s="181"/>
      <c r="BI140" s="181"/>
      <c r="BJ140" s="181">
        <v>60</v>
      </c>
      <c r="BK140" s="181"/>
      <c r="BL140" s="181"/>
      <c r="BM140" s="181"/>
      <c r="BN140" s="181"/>
      <c r="BO140" s="181">
        <v>0</v>
      </c>
      <c r="BP140" s="181"/>
      <c r="BQ140" s="181"/>
      <c r="BR140" s="181"/>
      <c r="BS140" s="181"/>
      <c r="BT140" s="181">
        <v>60</v>
      </c>
      <c r="BU140" s="181"/>
      <c r="BV140" s="181"/>
      <c r="BW140" s="181"/>
      <c r="BX140" s="181"/>
    </row>
    <row r="141" spans="1:79" s="138" customFormat="1" ht="27.6" customHeight="1">
      <c r="A141" s="158">
        <v>0</v>
      </c>
      <c r="B141" s="159"/>
      <c r="C141" s="159"/>
      <c r="D141" s="178" t="s">
        <v>223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222</v>
      </c>
      <c r="R141" s="46"/>
      <c r="S141" s="46"/>
      <c r="T141" s="46"/>
      <c r="U141" s="46"/>
      <c r="V141" s="178" t="s">
        <v>304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81">
        <v>42</v>
      </c>
      <c r="AG141" s="181"/>
      <c r="AH141" s="181"/>
      <c r="AI141" s="181"/>
      <c r="AJ141" s="181"/>
      <c r="AK141" s="181">
        <v>0</v>
      </c>
      <c r="AL141" s="181"/>
      <c r="AM141" s="181"/>
      <c r="AN141" s="181"/>
      <c r="AO141" s="181"/>
      <c r="AP141" s="181">
        <v>42</v>
      </c>
      <c r="AQ141" s="181"/>
      <c r="AR141" s="181"/>
      <c r="AS141" s="181"/>
      <c r="AT141" s="181"/>
      <c r="AU141" s="181">
        <v>33</v>
      </c>
      <c r="AV141" s="181"/>
      <c r="AW141" s="181"/>
      <c r="AX141" s="181"/>
      <c r="AY141" s="181"/>
      <c r="AZ141" s="181">
        <v>0</v>
      </c>
      <c r="BA141" s="181"/>
      <c r="BB141" s="181"/>
      <c r="BC141" s="181"/>
      <c r="BD141" s="181"/>
      <c r="BE141" s="181">
        <v>33</v>
      </c>
      <c r="BF141" s="181"/>
      <c r="BG141" s="181"/>
      <c r="BH141" s="181"/>
      <c r="BI141" s="181"/>
      <c r="BJ141" s="181">
        <v>33</v>
      </c>
      <c r="BK141" s="181"/>
      <c r="BL141" s="181"/>
      <c r="BM141" s="181"/>
      <c r="BN141" s="181"/>
      <c r="BO141" s="181">
        <v>0</v>
      </c>
      <c r="BP141" s="181"/>
      <c r="BQ141" s="181"/>
      <c r="BR141" s="181"/>
      <c r="BS141" s="181"/>
      <c r="BT141" s="181">
        <v>33</v>
      </c>
      <c r="BU141" s="181"/>
      <c r="BV141" s="181"/>
      <c r="BW141" s="181"/>
      <c r="BX141" s="181"/>
    </row>
    <row r="142" spans="1:79" s="9" customFormat="1" ht="15" customHeight="1">
      <c r="A142" s="127">
        <v>0</v>
      </c>
      <c r="B142" s="128"/>
      <c r="C142" s="128"/>
      <c r="D142" s="175" t="s">
        <v>305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</row>
    <row r="143" spans="1:79" s="138" customFormat="1" ht="27.6" customHeight="1">
      <c r="A143" s="158">
        <v>0</v>
      </c>
      <c r="B143" s="159"/>
      <c r="C143" s="159"/>
      <c r="D143" s="178" t="s">
        <v>306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222</v>
      </c>
      <c r="R143" s="46"/>
      <c r="S143" s="46"/>
      <c r="T143" s="46"/>
      <c r="U143" s="46"/>
      <c r="V143" s="178" t="s">
        <v>307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81">
        <v>3</v>
      </c>
      <c r="AG143" s="181"/>
      <c r="AH143" s="181"/>
      <c r="AI143" s="181"/>
      <c r="AJ143" s="181"/>
      <c r="AK143" s="181">
        <v>0</v>
      </c>
      <c r="AL143" s="181"/>
      <c r="AM143" s="181"/>
      <c r="AN143" s="181"/>
      <c r="AO143" s="181"/>
      <c r="AP143" s="181">
        <v>3</v>
      </c>
      <c r="AQ143" s="181"/>
      <c r="AR143" s="181"/>
      <c r="AS143" s="181"/>
      <c r="AT143" s="181"/>
      <c r="AU143" s="181">
        <v>2</v>
      </c>
      <c r="AV143" s="181"/>
      <c r="AW143" s="181"/>
      <c r="AX143" s="181"/>
      <c r="AY143" s="181"/>
      <c r="AZ143" s="181">
        <v>0</v>
      </c>
      <c r="BA143" s="181"/>
      <c r="BB143" s="181"/>
      <c r="BC143" s="181"/>
      <c r="BD143" s="181"/>
      <c r="BE143" s="181">
        <v>2</v>
      </c>
      <c r="BF143" s="181"/>
      <c r="BG143" s="181"/>
      <c r="BH143" s="181"/>
      <c r="BI143" s="181"/>
      <c r="BJ143" s="181">
        <v>2</v>
      </c>
      <c r="BK143" s="181"/>
      <c r="BL143" s="181"/>
      <c r="BM143" s="181"/>
      <c r="BN143" s="181"/>
      <c r="BO143" s="181">
        <v>0</v>
      </c>
      <c r="BP143" s="181"/>
      <c r="BQ143" s="181"/>
      <c r="BR143" s="181"/>
      <c r="BS143" s="181"/>
      <c r="BT143" s="181">
        <v>2</v>
      </c>
      <c r="BU143" s="181"/>
      <c r="BV143" s="181"/>
      <c r="BW143" s="181"/>
      <c r="BX143" s="181"/>
    </row>
    <row r="144" spans="1:79" s="138" customFormat="1" ht="27.6" customHeight="1">
      <c r="A144" s="158">
        <v>0</v>
      </c>
      <c r="B144" s="159"/>
      <c r="C144" s="159"/>
      <c r="D144" s="178" t="s">
        <v>308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222</v>
      </c>
      <c r="R144" s="46"/>
      <c r="S144" s="46"/>
      <c r="T144" s="46"/>
      <c r="U144" s="46"/>
      <c r="V144" s="178" t="s">
        <v>307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81">
        <v>347</v>
      </c>
      <c r="AG144" s="181"/>
      <c r="AH144" s="181"/>
      <c r="AI144" s="181"/>
      <c r="AJ144" s="181"/>
      <c r="AK144" s="181">
        <v>0</v>
      </c>
      <c r="AL144" s="181"/>
      <c r="AM144" s="181"/>
      <c r="AN144" s="181"/>
      <c r="AO144" s="181"/>
      <c r="AP144" s="181">
        <v>347</v>
      </c>
      <c r="AQ144" s="181"/>
      <c r="AR144" s="181"/>
      <c r="AS144" s="181"/>
      <c r="AT144" s="181"/>
      <c r="AU144" s="181">
        <v>269</v>
      </c>
      <c r="AV144" s="181"/>
      <c r="AW144" s="181"/>
      <c r="AX144" s="181"/>
      <c r="AY144" s="181"/>
      <c r="AZ144" s="181">
        <v>0</v>
      </c>
      <c r="BA144" s="181"/>
      <c r="BB144" s="181"/>
      <c r="BC144" s="181"/>
      <c r="BD144" s="181"/>
      <c r="BE144" s="181">
        <v>269</v>
      </c>
      <c r="BF144" s="181"/>
      <c r="BG144" s="181"/>
      <c r="BH144" s="181"/>
      <c r="BI144" s="181"/>
      <c r="BJ144" s="181">
        <v>322</v>
      </c>
      <c r="BK144" s="181"/>
      <c r="BL144" s="181"/>
      <c r="BM144" s="181"/>
      <c r="BN144" s="181"/>
      <c r="BO144" s="181">
        <v>0</v>
      </c>
      <c r="BP144" s="181"/>
      <c r="BQ144" s="181"/>
      <c r="BR144" s="181"/>
      <c r="BS144" s="181"/>
      <c r="BT144" s="181">
        <v>322</v>
      </c>
      <c r="BU144" s="181"/>
      <c r="BV144" s="181"/>
      <c r="BW144" s="181"/>
      <c r="BX144" s="181"/>
    </row>
    <row r="145" spans="1:79" s="138" customFormat="1" ht="27.6" customHeight="1">
      <c r="A145" s="158">
        <v>0</v>
      </c>
      <c r="B145" s="159"/>
      <c r="C145" s="159"/>
      <c r="D145" s="178" t="s">
        <v>309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310</v>
      </c>
      <c r="R145" s="46"/>
      <c r="S145" s="46"/>
      <c r="T145" s="46"/>
      <c r="U145" s="46"/>
      <c r="V145" s="178" t="s">
        <v>307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81">
        <v>218.82</v>
      </c>
      <c r="AG145" s="181"/>
      <c r="AH145" s="181"/>
      <c r="AI145" s="181"/>
      <c r="AJ145" s="181"/>
      <c r="AK145" s="181">
        <v>0</v>
      </c>
      <c r="AL145" s="181"/>
      <c r="AM145" s="181"/>
      <c r="AN145" s="181"/>
      <c r="AO145" s="181"/>
      <c r="AP145" s="181">
        <v>218.82</v>
      </c>
      <c r="AQ145" s="181"/>
      <c r="AR145" s="181"/>
      <c r="AS145" s="181"/>
      <c r="AT145" s="181"/>
      <c r="AU145" s="181">
        <v>254.89</v>
      </c>
      <c r="AV145" s="181"/>
      <c r="AW145" s="181"/>
      <c r="AX145" s="181"/>
      <c r="AY145" s="181"/>
      <c r="AZ145" s="181">
        <v>0</v>
      </c>
      <c r="BA145" s="181"/>
      <c r="BB145" s="181"/>
      <c r="BC145" s="181"/>
      <c r="BD145" s="181"/>
      <c r="BE145" s="181">
        <v>254.89</v>
      </c>
      <c r="BF145" s="181"/>
      <c r="BG145" s="181"/>
      <c r="BH145" s="181"/>
      <c r="BI145" s="181"/>
      <c r="BJ145" s="181">
        <v>268.92</v>
      </c>
      <c r="BK145" s="181"/>
      <c r="BL145" s="181"/>
      <c r="BM145" s="181"/>
      <c r="BN145" s="181"/>
      <c r="BO145" s="181">
        <v>0</v>
      </c>
      <c r="BP145" s="181"/>
      <c r="BQ145" s="181"/>
      <c r="BR145" s="181"/>
      <c r="BS145" s="181"/>
      <c r="BT145" s="181">
        <v>268.92</v>
      </c>
      <c r="BU145" s="181"/>
      <c r="BV145" s="181"/>
      <c r="BW145" s="181"/>
      <c r="BX145" s="181"/>
    </row>
    <row r="146" spans="1:79" s="9" customFormat="1" ht="15" customHeight="1">
      <c r="A146" s="127">
        <v>0</v>
      </c>
      <c r="B146" s="128"/>
      <c r="C146" s="128"/>
      <c r="D146" s="175" t="s">
        <v>311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27.6" customHeight="1">
      <c r="A147" s="158">
        <v>0</v>
      </c>
      <c r="B147" s="159"/>
      <c r="C147" s="159"/>
      <c r="D147" s="178" t="s">
        <v>312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313</v>
      </c>
      <c r="R147" s="46"/>
      <c r="S147" s="46"/>
      <c r="T147" s="46"/>
      <c r="U147" s="46"/>
      <c r="V147" s="178" t="s">
        <v>307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81">
        <v>100</v>
      </c>
      <c r="AG147" s="181"/>
      <c r="AH147" s="181"/>
      <c r="AI147" s="181"/>
      <c r="AJ147" s="181"/>
      <c r="AK147" s="181">
        <v>0</v>
      </c>
      <c r="AL147" s="181"/>
      <c r="AM147" s="181"/>
      <c r="AN147" s="181"/>
      <c r="AO147" s="181"/>
      <c r="AP147" s="181">
        <v>100</v>
      </c>
      <c r="AQ147" s="181"/>
      <c r="AR147" s="181"/>
      <c r="AS147" s="181"/>
      <c r="AT147" s="181"/>
      <c r="AU147" s="181">
        <v>100</v>
      </c>
      <c r="AV147" s="181"/>
      <c r="AW147" s="181"/>
      <c r="AX147" s="181"/>
      <c r="AY147" s="181"/>
      <c r="AZ147" s="181">
        <v>0</v>
      </c>
      <c r="BA147" s="181"/>
      <c r="BB147" s="181"/>
      <c r="BC147" s="181"/>
      <c r="BD147" s="181"/>
      <c r="BE147" s="181">
        <v>100</v>
      </c>
      <c r="BF147" s="181"/>
      <c r="BG147" s="181"/>
      <c r="BH147" s="181"/>
      <c r="BI147" s="181"/>
      <c r="BJ147" s="181">
        <v>100</v>
      </c>
      <c r="BK147" s="181"/>
      <c r="BL147" s="181"/>
      <c r="BM147" s="181"/>
      <c r="BN147" s="181"/>
      <c r="BO147" s="181">
        <v>0</v>
      </c>
      <c r="BP147" s="181"/>
      <c r="BQ147" s="181"/>
      <c r="BR147" s="181"/>
      <c r="BS147" s="181"/>
      <c r="BT147" s="181">
        <v>100</v>
      </c>
      <c r="BU147" s="181"/>
      <c r="BV147" s="181"/>
      <c r="BW147" s="181"/>
      <c r="BX147" s="181"/>
    </row>
    <row r="148" spans="1:79" s="138" customFormat="1" ht="27.6" customHeight="1">
      <c r="A148" s="158">
        <v>0</v>
      </c>
      <c r="B148" s="159"/>
      <c r="C148" s="159"/>
      <c r="D148" s="178" t="s">
        <v>314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313</v>
      </c>
      <c r="R148" s="46"/>
      <c r="S148" s="46"/>
      <c r="T148" s="46"/>
      <c r="U148" s="46"/>
      <c r="V148" s="178" t="s">
        <v>307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81">
        <v>100</v>
      </c>
      <c r="AG148" s="181"/>
      <c r="AH148" s="181"/>
      <c r="AI148" s="181"/>
      <c r="AJ148" s="181"/>
      <c r="AK148" s="181">
        <v>0</v>
      </c>
      <c r="AL148" s="181"/>
      <c r="AM148" s="181"/>
      <c r="AN148" s="181"/>
      <c r="AO148" s="181"/>
      <c r="AP148" s="181">
        <v>100</v>
      </c>
      <c r="AQ148" s="181"/>
      <c r="AR148" s="181"/>
      <c r="AS148" s="181"/>
      <c r="AT148" s="181"/>
      <c r="AU148" s="181">
        <v>100</v>
      </c>
      <c r="AV148" s="181"/>
      <c r="AW148" s="181"/>
      <c r="AX148" s="181"/>
      <c r="AY148" s="181"/>
      <c r="AZ148" s="181">
        <v>0</v>
      </c>
      <c r="BA148" s="181"/>
      <c r="BB148" s="181"/>
      <c r="BC148" s="181"/>
      <c r="BD148" s="181"/>
      <c r="BE148" s="181">
        <v>100</v>
      </c>
      <c r="BF148" s="181"/>
      <c r="BG148" s="181"/>
      <c r="BH148" s="181"/>
      <c r="BI148" s="181"/>
      <c r="BJ148" s="181">
        <v>100</v>
      </c>
      <c r="BK148" s="181"/>
      <c r="BL148" s="181"/>
      <c r="BM148" s="181"/>
      <c r="BN148" s="181"/>
      <c r="BO148" s="181">
        <v>0</v>
      </c>
      <c r="BP148" s="181"/>
      <c r="BQ148" s="181"/>
      <c r="BR148" s="181"/>
      <c r="BS148" s="181"/>
      <c r="BT148" s="181">
        <v>100</v>
      </c>
      <c r="BU148" s="181"/>
      <c r="BV148" s="181"/>
      <c r="BW148" s="181"/>
      <c r="BX148" s="181"/>
    </row>
    <row r="149" spans="1:79" s="138" customFormat="1" ht="27.6" customHeight="1">
      <c r="A149" s="158">
        <v>0</v>
      </c>
      <c r="B149" s="159"/>
      <c r="C149" s="159"/>
      <c r="D149" s="178" t="s">
        <v>315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313</v>
      </c>
      <c r="R149" s="46"/>
      <c r="S149" s="46"/>
      <c r="T149" s="46"/>
      <c r="U149" s="46"/>
      <c r="V149" s="178" t="s">
        <v>307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81">
        <v>100</v>
      </c>
      <c r="AG149" s="181"/>
      <c r="AH149" s="181"/>
      <c r="AI149" s="181"/>
      <c r="AJ149" s="181"/>
      <c r="AK149" s="181">
        <v>0</v>
      </c>
      <c r="AL149" s="181"/>
      <c r="AM149" s="181"/>
      <c r="AN149" s="181"/>
      <c r="AO149" s="181"/>
      <c r="AP149" s="181">
        <v>100</v>
      </c>
      <c r="AQ149" s="181"/>
      <c r="AR149" s="181"/>
      <c r="AS149" s="181"/>
      <c r="AT149" s="181"/>
      <c r="AU149" s="181">
        <v>100</v>
      </c>
      <c r="AV149" s="181"/>
      <c r="AW149" s="181"/>
      <c r="AX149" s="181"/>
      <c r="AY149" s="181"/>
      <c r="AZ149" s="181">
        <v>0</v>
      </c>
      <c r="BA149" s="181"/>
      <c r="BB149" s="181"/>
      <c r="BC149" s="181"/>
      <c r="BD149" s="181"/>
      <c r="BE149" s="181">
        <v>100</v>
      </c>
      <c r="BF149" s="181"/>
      <c r="BG149" s="181"/>
      <c r="BH149" s="181"/>
      <c r="BI149" s="181"/>
      <c r="BJ149" s="181">
        <v>100</v>
      </c>
      <c r="BK149" s="181"/>
      <c r="BL149" s="181"/>
      <c r="BM149" s="181"/>
      <c r="BN149" s="181"/>
      <c r="BO149" s="181">
        <v>0</v>
      </c>
      <c r="BP149" s="181"/>
      <c r="BQ149" s="181"/>
      <c r="BR149" s="181"/>
      <c r="BS149" s="181"/>
      <c r="BT149" s="181">
        <v>100</v>
      </c>
      <c r="BU149" s="181"/>
      <c r="BV149" s="181"/>
      <c r="BW149" s="181"/>
      <c r="BX149" s="181"/>
    </row>
    <row r="151" spans="1:79" ht="14.25" customHeight="1">
      <c r="A151" s="48" t="s">
        <v>361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</row>
    <row r="152" spans="1:79" ht="23.1" customHeight="1">
      <c r="A152" s="79" t="s">
        <v>7</v>
      </c>
      <c r="B152" s="80"/>
      <c r="C152" s="80"/>
      <c r="D152" s="46" t="s">
        <v>10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 t="s">
        <v>9</v>
      </c>
      <c r="R152" s="46"/>
      <c r="S152" s="46"/>
      <c r="T152" s="46"/>
      <c r="U152" s="46"/>
      <c r="V152" s="46" t="s">
        <v>8</v>
      </c>
      <c r="W152" s="46"/>
      <c r="X152" s="46"/>
      <c r="Y152" s="46"/>
      <c r="Z152" s="46"/>
      <c r="AA152" s="46"/>
      <c r="AB152" s="46"/>
      <c r="AC152" s="46"/>
      <c r="AD152" s="46"/>
      <c r="AE152" s="46"/>
      <c r="AF152" s="61" t="s">
        <v>264</v>
      </c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3"/>
      <c r="AU152" s="61" t="s">
        <v>266</v>
      </c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3"/>
    </row>
    <row r="153" spans="1:79" ht="28.5" customHeight="1">
      <c r="A153" s="82"/>
      <c r="B153" s="83"/>
      <c r="C153" s="83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 t="s">
        <v>5</v>
      </c>
      <c r="AG153" s="46"/>
      <c r="AH153" s="46"/>
      <c r="AI153" s="46"/>
      <c r="AJ153" s="46"/>
      <c r="AK153" s="46" t="s">
        <v>4</v>
      </c>
      <c r="AL153" s="46"/>
      <c r="AM153" s="46"/>
      <c r="AN153" s="46"/>
      <c r="AO153" s="46"/>
      <c r="AP153" s="46" t="s">
        <v>154</v>
      </c>
      <c r="AQ153" s="46"/>
      <c r="AR153" s="46"/>
      <c r="AS153" s="46"/>
      <c r="AT153" s="46"/>
      <c r="AU153" s="46" t="s">
        <v>5</v>
      </c>
      <c r="AV153" s="46"/>
      <c r="AW153" s="46"/>
      <c r="AX153" s="46"/>
      <c r="AY153" s="46"/>
      <c r="AZ153" s="46" t="s">
        <v>4</v>
      </c>
      <c r="BA153" s="46"/>
      <c r="BB153" s="46"/>
      <c r="BC153" s="46"/>
      <c r="BD153" s="46"/>
      <c r="BE153" s="46" t="s">
        <v>112</v>
      </c>
      <c r="BF153" s="46"/>
      <c r="BG153" s="46"/>
      <c r="BH153" s="46"/>
      <c r="BI153" s="46"/>
    </row>
    <row r="154" spans="1:79" ht="15" customHeight="1">
      <c r="A154" s="61">
        <v>1</v>
      </c>
      <c r="B154" s="62"/>
      <c r="C154" s="62"/>
      <c r="D154" s="46">
        <v>2</v>
      </c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>
        <v>3</v>
      </c>
      <c r="R154" s="46"/>
      <c r="S154" s="46"/>
      <c r="T154" s="46"/>
      <c r="U154" s="46"/>
      <c r="V154" s="46">
        <v>4</v>
      </c>
      <c r="W154" s="46"/>
      <c r="X154" s="46"/>
      <c r="Y154" s="46"/>
      <c r="Z154" s="46"/>
      <c r="AA154" s="46"/>
      <c r="AB154" s="46"/>
      <c r="AC154" s="46"/>
      <c r="AD154" s="46"/>
      <c r="AE154" s="46"/>
      <c r="AF154" s="46">
        <v>5</v>
      </c>
      <c r="AG154" s="46"/>
      <c r="AH154" s="46"/>
      <c r="AI154" s="46"/>
      <c r="AJ154" s="46"/>
      <c r="AK154" s="46">
        <v>6</v>
      </c>
      <c r="AL154" s="46"/>
      <c r="AM154" s="46"/>
      <c r="AN154" s="46"/>
      <c r="AO154" s="46"/>
      <c r="AP154" s="46">
        <v>7</v>
      </c>
      <c r="AQ154" s="46"/>
      <c r="AR154" s="46"/>
      <c r="AS154" s="46"/>
      <c r="AT154" s="46"/>
      <c r="AU154" s="46">
        <v>8</v>
      </c>
      <c r="AV154" s="46"/>
      <c r="AW154" s="46"/>
      <c r="AX154" s="46"/>
      <c r="AY154" s="46"/>
      <c r="AZ154" s="46">
        <v>9</v>
      </c>
      <c r="BA154" s="46"/>
      <c r="BB154" s="46"/>
      <c r="BC154" s="46"/>
      <c r="BD154" s="46"/>
      <c r="BE154" s="46">
        <v>10</v>
      </c>
      <c r="BF154" s="46"/>
      <c r="BG154" s="46"/>
      <c r="BH154" s="46"/>
      <c r="BI154" s="46"/>
    </row>
    <row r="155" spans="1:79" ht="15.75" hidden="1" customHeight="1">
      <c r="A155" s="64" t="s">
        <v>187</v>
      </c>
      <c r="B155" s="65"/>
      <c r="C155" s="65"/>
      <c r="D155" s="46" t="s">
        <v>78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 t="s">
        <v>91</v>
      </c>
      <c r="R155" s="46"/>
      <c r="S155" s="46"/>
      <c r="T155" s="46"/>
      <c r="U155" s="46"/>
      <c r="V155" s="46" t="s">
        <v>92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44" t="s">
        <v>135</v>
      </c>
      <c r="AG155" s="44"/>
      <c r="AH155" s="44"/>
      <c r="AI155" s="44"/>
      <c r="AJ155" s="44"/>
      <c r="AK155" s="49" t="s">
        <v>136</v>
      </c>
      <c r="AL155" s="49"/>
      <c r="AM155" s="49"/>
      <c r="AN155" s="49"/>
      <c r="AO155" s="49"/>
      <c r="AP155" s="75" t="s">
        <v>287</v>
      </c>
      <c r="AQ155" s="75"/>
      <c r="AR155" s="75"/>
      <c r="AS155" s="75"/>
      <c r="AT155" s="75"/>
      <c r="AU155" s="44" t="s">
        <v>137</v>
      </c>
      <c r="AV155" s="44"/>
      <c r="AW155" s="44"/>
      <c r="AX155" s="44"/>
      <c r="AY155" s="44"/>
      <c r="AZ155" s="49" t="s">
        <v>138</v>
      </c>
      <c r="BA155" s="49"/>
      <c r="BB155" s="49"/>
      <c r="BC155" s="49"/>
      <c r="BD155" s="49"/>
      <c r="BE155" s="75" t="s">
        <v>287</v>
      </c>
      <c r="BF155" s="75"/>
      <c r="BG155" s="75"/>
      <c r="BH155" s="75"/>
      <c r="BI155" s="75"/>
      <c r="CA155" t="s">
        <v>47</v>
      </c>
    </row>
    <row r="156" spans="1:79" s="9" customFormat="1" ht="13.8">
      <c r="A156" s="127">
        <v>0</v>
      </c>
      <c r="B156" s="128"/>
      <c r="C156" s="128"/>
      <c r="D156" s="173" t="s">
        <v>286</v>
      </c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CA156" s="9" t="s">
        <v>48</v>
      </c>
    </row>
    <row r="157" spans="1:79" s="138" customFormat="1" ht="13.8" customHeight="1">
      <c r="A157" s="158">
        <v>0</v>
      </c>
      <c r="B157" s="159"/>
      <c r="C157" s="159"/>
      <c r="D157" s="178" t="s">
        <v>288</v>
      </c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80"/>
      <c r="Q157" s="46" t="s">
        <v>289</v>
      </c>
      <c r="R157" s="46"/>
      <c r="S157" s="46"/>
      <c r="T157" s="46"/>
      <c r="U157" s="46"/>
      <c r="V157" s="46" t="s">
        <v>290</v>
      </c>
      <c r="W157" s="46"/>
      <c r="X157" s="46"/>
      <c r="Y157" s="46"/>
      <c r="Z157" s="46"/>
      <c r="AA157" s="46"/>
      <c r="AB157" s="46"/>
      <c r="AC157" s="46"/>
      <c r="AD157" s="46"/>
      <c r="AE157" s="46"/>
      <c r="AF157" s="181">
        <v>13</v>
      </c>
      <c r="AG157" s="181"/>
      <c r="AH157" s="181"/>
      <c r="AI157" s="181"/>
      <c r="AJ157" s="181"/>
      <c r="AK157" s="181">
        <v>0</v>
      </c>
      <c r="AL157" s="181"/>
      <c r="AM157" s="181"/>
      <c r="AN157" s="181"/>
      <c r="AO157" s="181"/>
      <c r="AP157" s="181">
        <v>13</v>
      </c>
      <c r="AQ157" s="181"/>
      <c r="AR157" s="181"/>
      <c r="AS157" s="181"/>
      <c r="AT157" s="181"/>
      <c r="AU157" s="181">
        <v>13</v>
      </c>
      <c r="AV157" s="181"/>
      <c r="AW157" s="181"/>
      <c r="AX157" s="181"/>
      <c r="AY157" s="181"/>
      <c r="AZ157" s="181">
        <v>0</v>
      </c>
      <c r="BA157" s="181"/>
      <c r="BB157" s="181"/>
      <c r="BC157" s="181"/>
      <c r="BD157" s="181"/>
      <c r="BE157" s="181">
        <v>13</v>
      </c>
      <c r="BF157" s="181"/>
      <c r="BG157" s="181"/>
      <c r="BH157" s="181"/>
      <c r="BI157" s="181"/>
    </row>
    <row r="158" spans="1:79" s="9" customFormat="1" ht="13.8">
      <c r="A158" s="127">
        <v>0</v>
      </c>
      <c r="B158" s="128"/>
      <c r="C158" s="128"/>
      <c r="D158" s="175" t="s">
        <v>291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7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</row>
    <row r="159" spans="1:79" s="138" customFormat="1" ht="13.8" customHeight="1">
      <c r="A159" s="158">
        <v>0</v>
      </c>
      <c r="B159" s="159"/>
      <c r="C159" s="159"/>
      <c r="D159" s="178" t="s">
        <v>236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222</v>
      </c>
      <c r="R159" s="46"/>
      <c r="S159" s="46"/>
      <c r="T159" s="46"/>
      <c r="U159" s="46"/>
      <c r="V159" s="178" t="s">
        <v>292</v>
      </c>
      <c r="W159" s="179"/>
      <c r="X159" s="179"/>
      <c r="Y159" s="179"/>
      <c r="Z159" s="179"/>
      <c r="AA159" s="179"/>
      <c r="AB159" s="179"/>
      <c r="AC159" s="179"/>
      <c r="AD159" s="179"/>
      <c r="AE159" s="180"/>
      <c r="AF159" s="181">
        <v>4000</v>
      </c>
      <c r="AG159" s="181"/>
      <c r="AH159" s="181"/>
      <c r="AI159" s="181"/>
      <c r="AJ159" s="181"/>
      <c r="AK159" s="181">
        <v>0</v>
      </c>
      <c r="AL159" s="181"/>
      <c r="AM159" s="181"/>
      <c r="AN159" s="181"/>
      <c r="AO159" s="181"/>
      <c r="AP159" s="181">
        <v>4000</v>
      </c>
      <c r="AQ159" s="181"/>
      <c r="AR159" s="181"/>
      <c r="AS159" s="181"/>
      <c r="AT159" s="181"/>
      <c r="AU159" s="181">
        <v>4000</v>
      </c>
      <c r="AV159" s="181"/>
      <c r="AW159" s="181"/>
      <c r="AX159" s="181"/>
      <c r="AY159" s="181"/>
      <c r="AZ159" s="181">
        <v>0</v>
      </c>
      <c r="BA159" s="181"/>
      <c r="BB159" s="181"/>
      <c r="BC159" s="181"/>
      <c r="BD159" s="181"/>
      <c r="BE159" s="181">
        <v>4000</v>
      </c>
      <c r="BF159" s="181"/>
      <c r="BG159" s="181"/>
      <c r="BH159" s="181"/>
      <c r="BI159" s="181"/>
    </row>
    <row r="160" spans="1:79" s="138" customFormat="1" ht="13.8" customHeight="1">
      <c r="A160" s="158">
        <v>0</v>
      </c>
      <c r="B160" s="159"/>
      <c r="C160" s="159"/>
      <c r="D160" s="178" t="s">
        <v>293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222</v>
      </c>
      <c r="R160" s="46"/>
      <c r="S160" s="46"/>
      <c r="T160" s="46"/>
      <c r="U160" s="46"/>
      <c r="V160" s="178" t="s">
        <v>294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81">
        <v>103</v>
      </c>
      <c r="AG160" s="181"/>
      <c r="AH160" s="181"/>
      <c r="AI160" s="181"/>
      <c r="AJ160" s="181"/>
      <c r="AK160" s="181">
        <v>0</v>
      </c>
      <c r="AL160" s="181"/>
      <c r="AM160" s="181"/>
      <c r="AN160" s="181"/>
      <c r="AO160" s="181"/>
      <c r="AP160" s="181">
        <v>103</v>
      </c>
      <c r="AQ160" s="181"/>
      <c r="AR160" s="181"/>
      <c r="AS160" s="181"/>
      <c r="AT160" s="181"/>
      <c r="AU160" s="181">
        <v>103</v>
      </c>
      <c r="AV160" s="181"/>
      <c r="AW160" s="181"/>
      <c r="AX160" s="181"/>
      <c r="AY160" s="181"/>
      <c r="AZ160" s="181">
        <v>0</v>
      </c>
      <c r="BA160" s="181"/>
      <c r="BB160" s="181"/>
      <c r="BC160" s="181"/>
      <c r="BD160" s="181"/>
      <c r="BE160" s="181">
        <v>103</v>
      </c>
      <c r="BF160" s="181"/>
      <c r="BG160" s="181"/>
      <c r="BH160" s="181"/>
      <c r="BI160" s="181"/>
    </row>
    <row r="161" spans="1:64" s="138" customFormat="1" ht="27.6" customHeight="1">
      <c r="A161" s="158">
        <v>0</v>
      </c>
      <c r="B161" s="159"/>
      <c r="C161" s="159"/>
      <c r="D161" s="178" t="s">
        <v>295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222</v>
      </c>
      <c r="R161" s="46"/>
      <c r="S161" s="46"/>
      <c r="T161" s="46"/>
      <c r="U161" s="46"/>
      <c r="V161" s="178" t="s">
        <v>292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81">
        <v>189</v>
      </c>
      <c r="AG161" s="181"/>
      <c r="AH161" s="181"/>
      <c r="AI161" s="181"/>
      <c r="AJ161" s="181"/>
      <c r="AK161" s="181">
        <v>0</v>
      </c>
      <c r="AL161" s="181"/>
      <c r="AM161" s="181"/>
      <c r="AN161" s="181"/>
      <c r="AO161" s="181"/>
      <c r="AP161" s="181">
        <v>189</v>
      </c>
      <c r="AQ161" s="181"/>
      <c r="AR161" s="181"/>
      <c r="AS161" s="181"/>
      <c r="AT161" s="181"/>
      <c r="AU161" s="181">
        <v>189</v>
      </c>
      <c r="AV161" s="181"/>
      <c r="AW161" s="181"/>
      <c r="AX161" s="181"/>
      <c r="AY161" s="181"/>
      <c r="AZ161" s="181">
        <v>0</v>
      </c>
      <c r="BA161" s="181"/>
      <c r="BB161" s="181"/>
      <c r="BC161" s="181"/>
      <c r="BD161" s="181"/>
      <c r="BE161" s="181">
        <v>189</v>
      </c>
      <c r="BF161" s="181"/>
      <c r="BG161" s="181"/>
      <c r="BH161" s="181"/>
      <c r="BI161" s="181"/>
    </row>
    <row r="162" spans="1:64" s="138" customFormat="1" ht="13.8" customHeight="1">
      <c r="A162" s="158">
        <v>0</v>
      </c>
      <c r="B162" s="159"/>
      <c r="C162" s="159"/>
      <c r="D162" s="178" t="s">
        <v>296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222</v>
      </c>
      <c r="R162" s="46"/>
      <c r="S162" s="46"/>
      <c r="T162" s="46"/>
      <c r="U162" s="46"/>
      <c r="V162" s="178" t="s">
        <v>297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81">
        <v>16</v>
      </c>
      <c r="AG162" s="181"/>
      <c r="AH162" s="181"/>
      <c r="AI162" s="181"/>
      <c r="AJ162" s="181"/>
      <c r="AK162" s="181">
        <v>0</v>
      </c>
      <c r="AL162" s="181"/>
      <c r="AM162" s="181"/>
      <c r="AN162" s="181"/>
      <c r="AO162" s="181"/>
      <c r="AP162" s="181">
        <v>16</v>
      </c>
      <c r="AQ162" s="181"/>
      <c r="AR162" s="181"/>
      <c r="AS162" s="181"/>
      <c r="AT162" s="181"/>
      <c r="AU162" s="181">
        <v>16</v>
      </c>
      <c r="AV162" s="181"/>
      <c r="AW162" s="181"/>
      <c r="AX162" s="181"/>
      <c r="AY162" s="181"/>
      <c r="AZ162" s="181">
        <v>0</v>
      </c>
      <c r="BA162" s="181"/>
      <c r="BB162" s="181"/>
      <c r="BC162" s="181"/>
      <c r="BD162" s="181"/>
      <c r="BE162" s="181">
        <v>16</v>
      </c>
      <c r="BF162" s="181"/>
      <c r="BG162" s="181"/>
      <c r="BH162" s="181"/>
      <c r="BI162" s="181"/>
    </row>
    <row r="163" spans="1:64" s="138" customFormat="1" ht="27.6" customHeight="1">
      <c r="A163" s="158">
        <v>0</v>
      </c>
      <c r="B163" s="159"/>
      <c r="C163" s="159"/>
      <c r="D163" s="178" t="s">
        <v>298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4"/>
      <c r="Q163" s="46" t="s">
        <v>222</v>
      </c>
      <c r="R163" s="46"/>
      <c r="S163" s="46"/>
      <c r="T163" s="46"/>
      <c r="U163" s="46"/>
      <c r="V163" s="178" t="s">
        <v>299</v>
      </c>
      <c r="W163" s="133"/>
      <c r="X163" s="133"/>
      <c r="Y163" s="133"/>
      <c r="Z163" s="133"/>
      <c r="AA163" s="133"/>
      <c r="AB163" s="133"/>
      <c r="AC163" s="133"/>
      <c r="AD163" s="133"/>
      <c r="AE163" s="134"/>
      <c r="AF163" s="181">
        <v>0</v>
      </c>
      <c r="AG163" s="181"/>
      <c r="AH163" s="181"/>
      <c r="AI163" s="181"/>
      <c r="AJ163" s="181"/>
      <c r="AK163" s="181">
        <v>0</v>
      </c>
      <c r="AL163" s="181"/>
      <c r="AM163" s="181"/>
      <c r="AN163" s="181"/>
      <c r="AO163" s="181"/>
      <c r="AP163" s="181">
        <v>0</v>
      </c>
      <c r="AQ163" s="181"/>
      <c r="AR163" s="181"/>
      <c r="AS163" s="181"/>
      <c r="AT163" s="181"/>
      <c r="AU163" s="181">
        <v>0</v>
      </c>
      <c r="AV163" s="181"/>
      <c r="AW163" s="181"/>
      <c r="AX163" s="181"/>
      <c r="AY163" s="181"/>
      <c r="AZ163" s="181">
        <v>0</v>
      </c>
      <c r="BA163" s="181"/>
      <c r="BB163" s="181"/>
      <c r="BC163" s="181"/>
      <c r="BD163" s="181"/>
      <c r="BE163" s="181">
        <v>0</v>
      </c>
      <c r="BF163" s="181"/>
      <c r="BG163" s="181"/>
      <c r="BH163" s="181"/>
      <c r="BI163" s="181"/>
    </row>
    <row r="164" spans="1:64" s="138" customFormat="1" ht="27.6" customHeight="1">
      <c r="A164" s="158">
        <v>0</v>
      </c>
      <c r="B164" s="159"/>
      <c r="C164" s="159"/>
      <c r="D164" s="178" t="s">
        <v>300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222</v>
      </c>
      <c r="R164" s="46"/>
      <c r="S164" s="46"/>
      <c r="T164" s="46"/>
      <c r="U164" s="46"/>
      <c r="V164" s="178" t="s">
        <v>301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81">
        <v>33</v>
      </c>
      <c r="AG164" s="181"/>
      <c r="AH164" s="181"/>
      <c r="AI164" s="181"/>
      <c r="AJ164" s="181"/>
      <c r="AK164" s="181">
        <v>0</v>
      </c>
      <c r="AL164" s="181"/>
      <c r="AM164" s="181"/>
      <c r="AN164" s="181"/>
      <c r="AO164" s="181"/>
      <c r="AP164" s="181">
        <v>33</v>
      </c>
      <c r="AQ164" s="181"/>
      <c r="AR164" s="181"/>
      <c r="AS164" s="181"/>
      <c r="AT164" s="181"/>
      <c r="AU164" s="181">
        <v>33</v>
      </c>
      <c r="AV164" s="181"/>
      <c r="AW164" s="181"/>
      <c r="AX164" s="181"/>
      <c r="AY164" s="181"/>
      <c r="AZ164" s="181">
        <v>0</v>
      </c>
      <c r="BA164" s="181"/>
      <c r="BB164" s="181"/>
      <c r="BC164" s="181"/>
      <c r="BD164" s="181"/>
      <c r="BE164" s="181">
        <v>33</v>
      </c>
      <c r="BF164" s="181"/>
      <c r="BG164" s="181"/>
      <c r="BH164" s="181"/>
      <c r="BI164" s="181"/>
    </row>
    <row r="165" spans="1:64" s="138" customFormat="1" ht="41.4" customHeight="1">
      <c r="A165" s="158">
        <v>0</v>
      </c>
      <c r="B165" s="159"/>
      <c r="C165" s="159"/>
      <c r="D165" s="178" t="s">
        <v>302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4"/>
      <c r="Q165" s="46" t="s">
        <v>222</v>
      </c>
      <c r="R165" s="46"/>
      <c r="S165" s="46"/>
      <c r="T165" s="46"/>
      <c r="U165" s="46"/>
      <c r="V165" s="178" t="s">
        <v>303</v>
      </c>
      <c r="W165" s="133"/>
      <c r="X165" s="133"/>
      <c r="Y165" s="133"/>
      <c r="Z165" s="133"/>
      <c r="AA165" s="133"/>
      <c r="AB165" s="133"/>
      <c r="AC165" s="133"/>
      <c r="AD165" s="133"/>
      <c r="AE165" s="134"/>
      <c r="AF165" s="181">
        <v>60</v>
      </c>
      <c r="AG165" s="181"/>
      <c r="AH165" s="181"/>
      <c r="AI165" s="181"/>
      <c r="AJ165" s="181"/>
      <c r="AK165" s="181">
        <v>0</v>
      </c>
      <c r="AL165" s="181"/>
      <c r="AM165" s="181"/>
      <c r="AN165" s="181"/>
      <c r="AO165" s="181"/>
      <c r="AP165" s="181">
        <v>60</v>
      </c>
      <c r="AQ165" s="181"/>
      <c r="AR165" s="181"/>
      <c r="AS165" s="181"/>
      <c r="AT165" s="181"/>
      <c r="AU165" s="181">
        <v>60</v>
      </c>
      <c r="AV165" s="181"/>
      <c r="AW165" s="181"/>
      <c r="AX165" s="181"/>
      <c r="AY165" s="181"/>
      <c r="AZ165" s="181">
        <v>0</v>
      </c>
      <c r="BA165" s="181"/>
      <c r="BB165" s="181"/>
      <c r="BC165" s="181"/>
      <c r="BD165" s="181"/>
      <c r="BE165" s="181">
        <v>60</v>
      </c>
      <c r="BF165" s="181"/>
      <c r="BG165" s="181"/>
      <c r="BH165" s="181"/>
      <c r="BI165" s="181"/>
    </row>
    <row r="166" spans="1:64" s="138" customFormat="1" ht="27.6" customHeight="1">
      <c r="A166" s="158">
        <v>0</v>
      </c>
      <c r="B166" s="159"/>
      <c r="C166" s="159"/>
      <c r="D166" s="178" t="s">
        <v>223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222</v>
      </c>
      <c r="R166" s="46"/>
      <c r="S166" s="46"/>
      <c r="T166" s="46"/>
      <c r="U166" s="46"/>
      <c r="V166" s="178" t="s">
        <v>304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81">
        <v>33</v>
      </c>
      <c r="AG166" s="181"/>
      <c r="AH166" s="181"/>
      <c r="AI166" s="181"/>
      <c r="AJ166" s="181"/>
      <c r="AK166" s="181">
        <v>0</v>
      </c>
      <c r="AL166" s="181"/>
      <c r="AM166" s="181"/>
      <c r="AN166" s="181"/>
      <c r="AO166" s="181"/>
      <c r="AP166" s="181">
        <v>33</v>
      </c>
      <c r="AQ166" s="181"/>
      <c r="AR166" s="181"/>
      <c r="AS166" s="181"/>
      <c r="AT166" s="181"/>
      <c r="AU166" s="181">
        <v>33</v>
      </c>
      <c r="AV166" s="181"/>
      <c r="AW166" s="181"/>
      <c r="AX166" s="181"/>
      <c r="AY166" s="181"/>
      <c r="AZ166" s="181">
        <v>0</v>
      </c>
      <c r="BA166" s="181"/>
      <c r="BB166" s="181"/>
      <c r="BC166" s="181"/>
      <c r="BD166" s="181"/>
      <c r="BE166" s="181">
        <v>33</v>
      </c>
      <c r="BF166" s="181"/>
      <c r="BG166" s="181"/>
      <c r="BH166" s="181"/>
      <c r="BI166" s="181"/>
    </row>
    <row r="167" spans="1:64" s="9" customFormat="1" ht="13.8">
      <c r="A167" s="127">
        <v>0</v>
      </c>
      <c r="B167" s="128"/>
      <c r="C167" s="128"/>
      <c r="D167" s="175" t="s">
        <v>305</v>
      </c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1"/>
      <c r="Q167" s="173"/>
      <c r="R167" s="173"/>
      <c r="S167" s="173"/>
      <c r="T167" s="173"/>
      <c r="U167" s="173"/>
      <c r="V167" s="175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</row>
    <row r="168" spans="1:64" s="138" customFormat="1" ht="27.6" customHeight="1">
      <c r="A168" s="158">
        <v>0</v>
      </c>
      <c r="B168" s="159"/>
      <c r="C168" s="159"/>
      <c r="D168" s="178" t="s">
        <v>306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222</v>
      </c>
      <c r="R168" s="46"/>
      <c r="S168" s="46"/>
      <c r="T168" s="46"/>
      <c r="U168" s="46"/>
      <c r="V168" s="178" t="s">
        <v>307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81">
        <v>2</v>
      </c>
      <c r="AG168" s="181"/>
      <c r="AH168" s="181"/>
      <c r="AI168" s="181"/>
      <c r="AJ168" s="181"/>
      <c r="AK168" s="181">
        <v>0</v>
      </c>
      <c r="AL168" s="181"/>
      <c r="AM168" s="181"/>
      <c r="AN168" s="181"/>
      <c r="AO168" s="181"/>
      <c r="AP168" s="181">
        <v>2</v>
      </c>
      <c r="AQ168" s="181"/>
      <c r="AR168" s="181"/>
      <c r="AS168" s="181"/>
      <c r="AT168" s="181"/>
      <c r="AU168" s="181">
        <v>2</v>
      </c>
      <c r="AV168" s="181"/>
      <c r="AW168" s="181"/>
      <c r="AX168" s="181"/>
      <c r="AY168" s="181"/>
      <c r="AZ168" s="181">
        <v>0</v>
      </c>
      <c r="BA168" s="181"/>
      <c r="BB168" s="181"/>
      <c r="BC168" s="181"/>
      <c r="BD168" s="181"/>
      <c r="BE168" s="181">
        <v>2</v>
      </c>
      <c r="BF168" s="181"/>
      <c r="BG168" s="181"/>
      <c r="BH168" s="181"/>
      <c r="BI168" s="181"/>
    </row>
    <row r="169" spans="1:64" s="138" customFormat="1" ht="27.6" customHeight="1">
      <c r="A169" s="158">
        <v>0</v>
      </c>
      <c r="B169" s="159"/>
      <c r="C169" s="159"/>
      <c r="D169" s="178" t="s">
        <v>308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4"/>
      <c r="Q169" s="46" t="s">
        <v>222</v>
      </c>
      <c r="R169" s="46"/>
      <c r="S169" s="46"/>
      <c r="T169" s="46"/>
      <c r="U169" s="46"/>
      <c r="V169" s="178" t="s">
        <v>307</v>
      </c>
      <c r="W169" s="133"/>
      <c r="X169" s="133"/>
      <c r="Y169" s="133"/>
      <c r="Z169" s="133"/>
      <c r="AA169" s="133"/>
      <c r="AB169" s="133"/>
      <c r="AC169" s="133"/>
      <c r="AD169" s="133"/>
      <c r="AE169" s="134"/>
      <c r="AF169" s="181">
        <v>322</v>
      </c>
      <c r="AG169" s="181"/>
      <c r="AH169" s="181"/>
      <c r="AI169" s="181"/>
      <c r="AJ169" s="181"/>
      <c r="AK169" s="181">
        <v>0</v>
      </c>
      <c r="AL169" s="181"/>
      <c r="AM169" s="181"/>
      <c r="AN169" s="181"/>
      <c r="AO169" s="181"/>
      <c r="AP169" s="181">
        <v>322</v>
      </c>
      <c r="AQ169" s="181"/>
      <c r="AR169" s="181"/>
      <c r="AS169" s="181"/>
      <c r="AT169" s="181"/>
      <c r="AU169" s="181">
        <v>322</v>
      </c>
      <c r="AV169" s="181"/>
      <c r="AW169" s="181"/>
      <c r="AX169" s="181"/>
      <c r="AY169" s="181"/>
      <c r="AZ169" s="181">
        <v>0</v>
      </c>
      <c r="BA169" s="181"/>
      <c r="BB169" s="181"/>
      <c r="BC169" s="181"/>
      <c r="BD169" s="181"/>
      <c r="BE169" s="181">
        <v>322</v>
      </c>
      <c r="BF169" s="181"/>
      <c r="BG169" s="181"/>
      <c r="BH169" s="181"/>
      <c r="BI169" s="181"/>
    </row>
    <row r="170" spans="1:64" s="138" customFormat="1" ht="27.6" customHeight="1">
      <c r="A170" s="158">
        <v>0</v>
      </c>
      <c r="B170" s="159"/>
      <c r="C170" s="159"/>
      <c r="D170" s="178" t="s">
        <v>309</v>
      </c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4"/>
      <c r="Q170" s="46" t="s">
        <v>310</v>
      </c>
      <c r="R170" s="46"/>
      <c r="S170" s="46"/>
      <c r="T170" s="46"/>
      <c r="U170" s="46"/>
      <c r="V170" s="178" t="s">
        <v>307</v>
      </c>
      <c r="W170" s="133"/>
      <c r="X170" s="133"/>
      <c r="Y170" s="133"/>
      <c r="Z170" s="133"/>
      <c r="AA170" s="133"/>
      <c r="AB170" s="133"/>
      <c r="AC170" s="133"/>
      <c r="AD170" s="133"/>
      <c r="AE170" s="134"/>
      <c r="AF170" s="181">
        <v>290.8</v>
      </c>
      <c r="AG170" s="181"/>
      <c r="AH170" s="181"/>
      <c r="AI170" s="181"/>
      <c r="AJ170" s="181"/>
      <c r="AK170" s="181">
        <v>0</v>
      </c>
      <c r="AL170" s="181"/>
      <c r="AM170" s="181"/>
      <c r="AN170" s="181"/>
      <c r="AO170" s="181"/>
      <c r="AP170" s="181">
        <v>290.8</v>
      </c>
      <c r="AQ170" s="181"/>
      <c r="AR170" s="181"/>
      <c r="AS170" s="181"/>
      <c r="AT170" s="181"/>
      <c r="AU170" s="181">
        <v>309.8</v>
      </c>
      <c r="AV170" s="181"/>
      <c r="AW170" s="181"/>
      <c r="AX170" s="181"/>
      <c r="AY170" s="181"/>
      <c r="AZ170" s="181">
        <v>0</v>
      </c>
      <c r="BA170" s="181"/>
      <c r="BB170" s="181"/>
      <c r="BC170" s="181"/>
      <c r="BD170" s="181"/>
      <c r="BE170" s="181">
        <v>309.8</v>
      </c>
      <c r="BF170" s="181"/>
      <c r="BG170" s="181"/>
      <c r="BH170" s="181"/>
      <c r="BI170" s="181"/>
    </row>
    <row r="171" spans="1:64" s="9" customFormat="1" ht="13.8">
      <c r="A171" s="127">
        <v>0</v>
      </c>
      <c r="B171" s="128"/>
      <c r="C171" s="128"/>
      <c r="D171" s="175" t="s">
        <v>311</v>
      </c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1"/>
      <c r="Q171" s="173"/>
      <c r="R171" s="173"/>
      <c r="S171" s="173"/>
      <c r="T171" s="173"/>
      <c r="U171" s="173"/>
      <c r="V171" s="175"/>
      <c r="W171" s="140"/>
      <c r="X171" s="140"/>
      <c r="Y171" s="140"/>
      <c r="Z171" s="140"/>
      <c r="AA171" s="140"/>
      <c r="AB171" s="140"/>
      <c r="AC171" s="140"/>
      <c r="AD171" s="140"/>
      <c r="AE171" s="141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</row>
    <row r="172" spans="1:64" s="138" customFormat="1" ht="27.6" customHeight="1">
      <c r="A172" s="158">
        <v>0</v>
      </c>
      <c r="B172" s="159"/>
      <c r="C172" s="159"/>
      <c r="D172" s="178" t="s">
        <v>312</v>
      </c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4"/>
      <c r="Q172" s="46" t="s">
        <v>313</v>
      </c>
      <c r="R172" s="46"/>
      <c r="S172" s="46"/>
      <c r="T172" s="46"/>
      <c r="U172" s="46"/>
      <c r="V172" s="178" t="s">
        <v>307</v>
      </c>
      <c r="W172" s="133"/>
      <c r="X172" s="133"/>
      <c r="Y172" s="133"/>
      <c r="Z172" s="133"/>
      <c r="AA172" s="133"/>
      <c r="AB172" s="133"/>
      <c r="AC172" s="133"/>
      <c r="AD172" s="133"/>
      <c r="AE172" s="134"/>
      <c r="AF172" s="181">
        <v>100</v>
      </c>
      <c r="AG172" s="181"/>
      <c r="AH172" s="181"/>
      <c r="AI172" s="181"/>
      <c r="AJ172" s="181"/>
      <c r="AK172" s="181">
        <v>0</v>
      </c>
      <c r="AL172" s="181"/>
      <c r="AM172" s="181"/>
      <c r="AN172" s="181"/>
      <c r="AO172" s="181"/>
      <c r="AP172" s="181">
        <v>100</v>
      </c>
      <c r="AQ172" s="181"/>
      <c r="AR172" s="181"/>
      <c r="AS172" s="181"/>
      <c r="AT172" s="181"/>
      <c r="AU172" s="181">
        <v>100</v>
      </c>
      <c r="AV172" s="181"/>
      <c r="AW172" s="181"/>
      <c r="AX172" s="181"/>
      <c r="AY172" s="181"/>
      <c r="AZ172" s="181">
        <v>0</v>
      </c>
      <c r="BA172" s="181"/>
      <c r="BB172" s="181"/>
      <c r="BC172" s="181"/>
      <c r="BD172" s="181"/>
      <c r="BE172" s="181">
        <v>100</v>
      </c>
      <c r="BF172" s="181"/>
      <c r="BG172" s="181"/>
      <c r="BH172" s="181"/>
      <c r="BI172" s="181"/>
    </row>
    <row r="173" spans="1:64" s="138" customFormat="1" ht="27.6" customHeight="1">
      <c r="A173" s="158">
        <v>0</v>
      </c>
      <c r="B173" s="159"/>
      <c r="C173" s="159"/>
      <c r="D173" s="178" t="s">
        <v>314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4"/>
      <c r="Q173" s="46" t="s">
        <v>313</v>
      </c>
      <c r="R173" s="46"/>
      <c r="S173" s="46"/>
      <c r="T173" s="46"/>
      <c r="U173" s="46"/>
      <c r="V173" s="178" t="s">
        <v>307</v>
      </c>
      <c r="W173" s="133"/>
      <c r="X173" s="133"/>
      <c r="Y173" s="133"/>
      <c r="Z173" s="133"/>
      <c r="AA173" s="133"/>
      <c r="AB173" s="133"/>
      <c r="AC173" s="133"/>
      <c r="AD173" s="133"/>
      <c r="AE173" s="134"/>
      <c r="AF173" s="181">
        <v>100</v>
      </c>
      <c r="AG173" s="181"/>
      <c r="AH173" s="181"/>
      <c r="AI173" s="181"/>
      <c r="AJ173" s="181"/>
      <c r="AK173" s="181">
        <v>0</v>
      </c>
      <c r="AL173" s="181"/>
      <c r="AM173" s="181"/>
      <c r="AN173" s="181"/>
      <c r="AO173" s="181"/>
      <c r="AP173" s="181">
        <v>100</v>
      </c>
      <c r="AQ173" s="181"/>
      <c r="AR173" s="181"/>
      <c r="AS173" s="181"/>
      <c r="AT173" s="181"/>
      <c r="AU173" s="181">
        <v>100</v>
      </c>
      <c r="AV173" s="181"/>
      <c r="AW173" s="181"/>
      <c r="AX173" s="181"/>
      <c r="AY173" s="181"/>
      <c r="AZ173" s="181">
        <v>0</v>
      </c>
      <c r="BA173" s="181"/>
      <c r="BB173" s="181"/>
      <c r="BC173" s="181"/>
      <c r="BD173" s="181"/>
      <c r="BE173" s="181">
        <v>100</v>
      </c>
      <c r="BF173" s="181"/>
      <c r="BG173" s="181"/>
      <c r="BH173" s="181"/>
      <c r="BI173" s="181"/>
    </row>
    <row r="174" spans="1:64" s="138" customFormat="1" ht="27.6" customHeight="1">
      <c r="A174" s="158">
        <v>0</v>
      </c>
      <c r="B174" s="159"/>
      <c r="C174" s="159"/>
      <c r="D174" s="178" t="s">
        <v>315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4"/>
      <c r="Q174" s="46" t="s">
        <v>313</v>
      </c>
      <c r="R174" s="46"/>
      <c r="S174" s="46"/>
      <c r="T174" s="46"/>
      <c r="U174" s="46"/>
      <c r="V174" s="178" t="s">
        <v>307</v>
      </c>
      <c r="W174" s="133"/>
      <c r="X174" s="133"/>
      <c r="Y174" s="133"/>
      <c r="Z174" s="133"/>
      <c r="AA174" s="133"/>
      <c r="AB174" s="133"/>
      <c r="AC174" s="133"/>
      <c r="AD174" s="133"/>
      <c r="AE174" s="134"/>
      <c r="AF174" s="181">
        <v>100</v>
      </c>
      <c r="AG174" s="181"/>
      <c r="AH174" s="181"/>
      <c r="AI174" s="181"/>
      <c r="AJ174" s="181"/>
      <c r="AK174" s="181">
        <v>0</v>
      </c>
      <c r="AL174" s="181"/>
      <c r="AM174" s="181"/>
      <c r="AN174" s="181"/>
      <c r="AO174" s="181"/>
      <c r="AP174" s="181">
        <v>100</v>
      </c>
      <c r="AQ174" s="181"/>
      <c r="AR174" s="181"/>
      <c r="AS174" s="181"/>
      <c r="AT174" s="181"/>
      <c r="AU174" s="181">
        <v>100</v>
      </c>
      <c r="AV174" s="181"/>
      <c r="AW174" s="181"/>
      <c r="AX174" s="181"/>
      <c r="AY174" s="181"/>
      <c r="AZ174" s="181">
        <v>0</v>
      </c>
      <c r="BA174" s="181"/>
      <c r="BB174" s="181"/>
      <c r="BC174" s="181"/>
      <c r="BD174" s="181"/>
      <c r="BE174" s="181">
        <v>100</v>
      </c>
      <c r="BF174" s="181"/>
      <c r="BG174" s="181"/>
      <c r="BH174" s="181"/>
      <c r="BI174" s="181"/>
    </row>
    <row r="176" spans="1:64" ht="14.25" customHeight="1">
      <c r="A176" s="48" t="s">
        <v>155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>
      <c r="A177" s="69" t="s">
        <v>260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</row>
    <row r="178" spans="1:79" ht="12.9" customHeight="1">
      <c r="A178" s="79" t="s">
        <v>20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1"/>
      <c r="U178" s="46" t="s">
        <v>261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 t="s">
        <v>262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263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 t="s">
        <v>264</v>
      </c>
      <c r="AZ178" s="46"/>
      <c r="BA178" s="46"/>
      <c r="BB178" s="46"/>
      <c r="BC178" s="46"/>
      <c r="BD178" s="46"/>
      <c r="BE178" s="46"/>
      <c r="BF178" s="46"/>
      <c r="BG178" s="46"/>
      <c r="BH178" s="46"/>
      <c r="BI178" s="46" t="s">
        <v>266</v>
      </c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9" ht="30" customHeight="1">
      <c r="A179" s="82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4"/>
      <c r="U179" s="46" t="s">
        <v>5</v>
      </c>
      <c r="V179" s="46"/>
      <c r="W179" s="46"/>
      <c r="X179" s="46"/>
      <c r="Y179" s="46"/>
      <c r="Z179" s="46" t="s">
        <v>4</v>
      </c>
      <c r="AA179" s="46"/>
      <c r="AB179" s="46"/>
      <c r="AC179" s="46"/>
      <c r="AD179" s="46"/>
      <c r="AE179" s="46" t="s">
        <v>5</v>
      </c>
      <c r="AF179" s="46"/>
      <c r="AG179" s="46"/>
      <c r="AH179" s="46"/>
      <c r="AI179" s="46"/>
      <c r="AJ179" s="46" t="s">
        <v>4</v>
      </c>
      <c r="AK179" s="46"/>
      <c r="AL179" s="46"/>
      <c r="AM179" s="46"/>
      <c r="AN179" s="46"/>
      <c r="AO179" s="46" t="s">
        <v>5</v>
      </c>
      <c r="AP179" s="46"/>
      <c r="AQ179" s="46"/>
      <c r="AR179" s="46"/>
      <c r="AS179" s="46"/>
      <c r="AT179" s="46" t="s">
        <v>4</v>
      </c>
      <c r="AU179" s="46"/>
      <c r="AV179" s="46"/>
      <c r="AW179" s="46"/>
      <c r="AX179" s="46"/>
      <c r="AY179" s="46" t="s">
        <v>5</v>
      </c>
      <c r="AZ179" s="46"/>
      <c r="BA179" s="46"/>
      <c r="BB179" s="46"/>
      <c r="BC179" s="46"/>
      <c r="BD179" s="46" t="s">
        <v>4</v>
      </c>
      <c r="BE179" s="46"/>
      <c r="BF179" s="46"/>
      <c r="BG179" s="46"/>
      <c r="BH179" s="46"/>
      <c r="BI179" s="46" t="s">
        <v>5</v>
      </c>
      <c r="BJ179" s="46"/>
      <c r="BK179" s="46"/>
      <c r="BL179" s="46"/>
      <c r="BM179" s="46"/>
      <c r="BN179" s="46" t="s">
        <v>4</v>
      </c>
      <c r="BO179" s="46"/>
      <c r="BP179" s="46"/>
      <c r="BQ179" s="46"/>
      <c r="BR179" s="46"/>
    </row>
    <row r="180" spans="1:79" ht="15" customHeight="1">
      <c r="A180" s="61">
        <v>1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3"/>
      <c r="U180" s="46">
        <v>2</v>
      </c>
      <c r="V180" s="46"/>
      <c r="W180" s="46"/>
      <c r="X180" s="46"/>
      <c r="Y180" s="46"/>
      <c r="Z180" s="46">
        <v>3</v>
      </c>
      <c r="AA180" s="46"/>
      <c r="AB180" s="46"/>
      <c r="AC180" s="46"/>
      <c r="AD180" s="46"/>
      <c r="AE180" s="46">
        <v>4</v>
      </c>
      <c r="AF180" s="46"/>
      <c r="AG180" s="46"/>
      <c r="AH180" s="46"/>
      <c r="AI180" s="46"/>
      <c r="AJ180" s="46">
        <v>5</v>
      </c>
      <c r="AK180" s="46"/>
      <c r="AL180" s="46"/>
      <c r="AM180" s="46"/>
      <c r="AN180" s="46"/>
      <c r="AO180" s="46">
        <v>6</v>
      </c>
      <c r="AP180" s="46"/>
      <c r="AQ180" s="46"/>
      <c r="AR180" s="46"/>
      <c r="AS180" s="46"/>
      <c r="AT180" s="46">
        <v>7</v>
      </c>
      <c r="AU180" s="46"/>
      <c r="AV180" s="46"/>
      <c r="AW180" s="46"/>
      <c r="AX180" s="46"/>
      <c r="AY180" s="46">
        <v>8</v>
      </c>
      <c r="AZ180" s="46"/>
      <c r="BA180" s="46"/>
      <c r="BB180" s="46"/>
      <c r="BC180" s="46"/>
      <c r="BD180" s="46">
        <v>9</v>
      </c>
      <c r="BE180" s="46"/>
      <c r="BF180" s="46"/>
      <c r="BG180" s="46"/>
      <c r="BH180" s="46"/>
      <c r="BI180" s="46">
        <v>10</v>
      </c>
      <c r="BJ180" s="46"/>
      <c r="BK180" s="46"/>
      <c r="BL180" s="46"/>
      <c r="BM180" s="46"/>
      <c r="BN180" s="46">
        <v>11</v>
      </c>
      <c r="BO180" s="46"/>
      <c r="BP180" s="46"/>
      <c r="BQ180" s="46"/>
      <c r="BR180" s="46"/>
    </row>
    <row r="181" spans="1:79" s="2" customFormat="1" ht="15.75" hidden="1" customHeight="1">
      <c r="A181" s="64" t="s">
        <v>78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6"/>
      <c r="U181" s="44" t="s">
        <v>86</v>
      </c>
      <c r="V181" s="44"/>
      <c r="W181" s="44"/>
      <c r="X181" s="44"/>
      <c r="Y181" s="44"/>
      <c r="Z181" s="49" t="s">
        <v>87</v>
      </c>
      <c r="AA181" s="49"/>
      <c r="AB181" s="49"/>
      <c r="AC181" s="49"/>
      <c r="AD181" s="49"/>
      <c r="AE181" s="44" t="s">
        <v>88</v>
      </c>
      <c r="AF181" s="44"/>
      <c r="AG181" s="44"/>
      <c r="AH181" s="44"/>
      <c r="AI181" s="44"/>
      <c r="AJ181" s="49" t="s">
        <v>89</v>
      </c>
      <c r="AK181" s="49"/>
      <c r="AL181" s="49"/>
      <c r="AM181" s="49"/>
      <c r="AN181" s="49"/>
      <c r="AO181" s="44" t="s">
        <v>79</v>
      </c>
      <c r="AP181" s="44"/>
      <c r="AQ181" s="44"/>
      <c r="AR181" s="44"/>
      <c r="AS181" s="44"/>
      <c r="AT181" s="49" t="s">
        <v>80</v>
      </c>
      <c r="AU181" s="49"/>
      <c r="AV181" s="49"/>
      <c r="AW181" s="49"/>
      <c r="AX181" s="49"/>
      <c r="AY181" s="44" t="s">
        <v>81</v>
      </c>
      <c r="AZ181" s="44"/>
      <c r="BA181" s="44"/>
      <c r="BB181" s="44"/>
      <c r="BC181" s="44"/>
      <c r="BD181" s="49" t="s">
        <v>82</v>
      </c>
      <c r="BE181" s="49"/>
      <c r="BF181" s="49"/>
      <c r="BG181" s="49"/>
      <c r="BH181" s="49"/>
      <c r="BI181" s="44" t="s">
        <v>83</v>
      </c>
      <c r="BJ181" s="44"/>
      <c r="BK181" s="44"/>
      <c r="BL181" s="44"/>
      <c r="BM181" s="44"/>
      <c r="BN181" s="49" t="s">
        <v>84</v>
      </c>
      <c r="BO181" s="49"/>
      <c r="BP181" s="49"/>
      <c r="BQ181" s="49"/>
      <c r="BR181" s="49"/>
      <c r="CA181" t="s">
        <v>49</v>
      </c>
    </row>
    <row r="182" spans="1:79" s="9" customFormat="1" ht="13.2" customHeight="1">
      <c r="A182" s="139" t="s">
        <v>316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1"/>
      <c r="U182" s="182">
        <v>1230657</v>
      </c>
      <c r="V182" s="182"/>
      <c r="W182" s="182"/>
      <c r="X182" s="182"/>
      <c r="Y182" s="182"/>
      <c r="Z182" s="182">
        <v>0</v>
      </c>
      <c r="AA182" s="182"/>
      <c r="AB182" s="182"/>
      <c r="AC182" s="182"/>
      <c r="AD182" s="182"/>
      <c r="AE182" s="182">
        <v>1293868</v>
      </c>
      <c r="AF182" s="182"/>
      <c r="AG182" s="182"/>
      <c r="AH182" s="182"/>
      <c r="AI182" s="182"/>
      <c r="AJ182" s="182">
        <v>0</v>
      </c>
      <c r="AK182" s="182"/>
      <c r="AL182" s="182"/>
      <c r="AM182" s="182"/>
      <c r="AN182" s="182"/>
      <c r="AO182" s="182">
        <v>1327399</v>
      </c>
      <c r="AP182" s="182"/>
      <c r="AQ182" s="182"/>
      <c r="AR182" s="182"/>
      <c r="AS182" s="182"/>
      <c r="AT182" s="182">
        <v>0</v>
      </c>
      <c r="AU182" s="182"/>
      <c r="AV182" s="182"/>
      <c r="AW182" s="182"/>
      <c r="AX182" s="182"/>
      <c r="AY182" s="182">
        <v>1430493</v>
      </c>
      <c r="AZ182" s="182"/>
      <c r="BA182" s="182"/>
      <c r="BB182" s="182"/>
      <c r="BC182" s="182"/>
      <c r="BD182" s="182">
        <v>0</v>
      </c>
      <c r="BE182" s="182"/>
      <c r="BF182" s="182"/>
      <c r="BG182" s="182"/>
      <c r="BH182" s="182"/>
      <c r="BI182" s="182">
        <v>1512782</v>
      </c>
      <c r="BJ182" s="182"/>
      <c r="BK182" s="182"/>
      <c r="BL182" s="182"/>
      <c r="BM182" s="182"/>
      <c r="BN182" s="182">
        <v>0</v>
      </c>
      <c r="BO182" s="182"/>
      <c r="BP182" s="182"/>
      <c r="BQ182" s="182"/>
      <c r="BR182" s="182"/>
      <c r="CA182" s="9" t="s">
        <v>50</v>
      </c>
    </row>
    <row r="183" spans="1:79" s="138" customFormat="1" ht="13.2" customHeight="1">
      <c r="A183" s="132" t="s">
        <v>317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83">
        <v>857592</v>
      </c>
      <c r="V183" s="183"/>
      <c r="W183" s="183"/>
      <c r="X183" s="183"/>
      <c r="Y183" s="183"/>
      <c r="Z183" s="183">
        <v>0</v>
      </c>
      <c r="AA183" s="183"/>
      <c r="AB183" s="183"/>
      <c r="AC183" s="183"/>
      <c r="AD183" s="183"/>
      <c r="AE183" s="183">
        <v>916435</v>
      </c>
      <c r="AF183" s="183"/>
      <c r="AG183" s="183"/>
      <c r="AH183" s="183"/>
      <c r="AI183" s="183"/>
      <c r="AJ183" s="183">
        <v>0</v>
      </c>
      <c r="AK183" s="183"/>
      <c r="AL183" s="183"/>
      <c r="AM183" s="183"/>
      <c r="AN183" s="183"/>
      <c r="AO183" s="183">
        <v>933228</v>
      </c>
      <c r="AP183" s="183"/>
      <c r="AQ183" s="183"/>
      <c r="AR183" s="183"/>
      <c r="AS183" s="183"/>
      <c r="AT183" s="183">
        <v>0</v>
      </c>
      <c r="AU183" s="183"/>
      <c r="AV183" s="183"/>
      <c r="AW183" s="183"/>
      <c r="AX183" s="183"/>
      <c r="AY183" s="183">
        <v>1011167</v>
      </c>
      <c r="AZ183" s="183"/>
      <c r="BA183" s="183"/>
      <c r="BB183" s="183"/>
      <c r="BC183" s="183"/>
      <c r="BD183" s="183">
        <v>0</v>
      </c>
      <c r="BE183" s="183"/>
      <c r="BF183" s="183"/>
      <c r="BG183" s="183"/>
      <c r="BH183" s="183"/>
      <c r="BI183" s="183">
        <v>1066212</v>
      </c>
      <c r="BJ183" s="183"/>
      <c r="BK183" s="183"/>
      <c r="BL183" s="183"/>
      <c r="BM183" s="183"/>
      <c r="BN183" s="183">
        <v>0</v>
      </c>
      <c r="BO183" s="183"/>
      <c r="BP183" s="183"/>
      <c r="BQ183" s="183"/>
      <c r="BR183" s="183"/>
    </row>
    <row r="184" spans="1:79" s="138" customFormat="1" ht="12.75" customHeight="1">
      <c r="A184" s="132" t="s">
        <v>318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4"/>
      <c r="U184" s="183">
        <v>103478</v>
      </c>
      <c r="V184" s="183"/>
      <c r="W184" s="183"/>
      <c r="X184" s="183"/>
      <c r="Y184" s="183"/>
      <c r="Z184" s="183">
        <v>0</v>
      </c>
      <c r="AA184" s="183"/>
      <c r="AB184" s="183"/>
      <c r="AC184" s="183"/>
      <c r="AD184" s="183"/>
      <c r="AE184" s="183">
        <v>78365</v>
      </c>
      <c r="AF184" s="183"/>
      <c r="AG184" s="183"/>
      <c r="AH184" s="183"/>
      <c r="AI184" s="183"/>
      <c r="AJ184" s="183">
        <v>0</v>
      </c>
      <c r="AK184" s="183"/>
      <c r="AL184" s="183"/>
      <c r="AM184" s="183"/>
      <c r="AN184" s="183"/>
      <c r="AO184" s="183">
        <v>74400</v>
      </c>
      <c r="AP184" s="183"/>
      <c r="AQ184" s="183"/>
      <c r="AR184" s="183"/>
      <c r="AS184" s="183"/>
      <c r="AT184" s="183">
        <v>0</v>
      </c>
      <c r="AU184" s="183"/>
      <c r="AV184" s="183"/>
      <c r="AW184" s="183"/>
      <c r="AX184" s="183"/>
      <c r="AY184" s="183">
        <v>76276</v>
      </c>
      <c r="AZ184" s="183"/>
      <c r="BA184" s="183"/>
      <c r="BB184" s="183"/>
      <c r="BC184" s="183"/>
      <c r="BD184" s="183">
        <v>0</v>
      </c>
      <c r="BE184" s="183"/>
      <c r="BF184" s="183"/>
      <c r="BG184" s="183"/>
      <c r="BH184" s="183"/>
      <c r="BI184" s="183">
        <v>81232</v>
      </c>
      <c r="BJ184" s="183"/>
      <c r="BK184" s="183"/>
      <c r="BL184" s="183"/>
      <c r="BM184" s="183"/>
      <c r="BN184" s="183">
        <v>0</v>
      </c>
      <c r="BO184" s="183"/>
      <c r="BP184" s="183"/>
      <c r="BQ184" s="183"/>
      <c r="BR184" s="183"/>
    </row>
    <row r="185" spans="1:79" s="138" customFormat="1" ht="12.75" customHeight="1">
      <c r="A185" s="132" t="s">
        <v>319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83">
        <v>269587</v>
      </c>
      <c r="V185" s="183"/>
      <c r="W185" s="183"/>
      <c r="X185" s="183"/>
      <c r="Y185" s="183"/>
      <c r="Z185" s="183">
        <v>0</v>
      </c>
      <c r="AA185" s="183"/>
      <c r="AB185" s="183"/>
      <c r="AC185" s="183"/>
      <c r="AD185" s="183"/>
      <c r="AE185" s="183">
        <v>299068</v>
      </c>
      <c r="AF185" s="183"/>
      <c r="AG185" s="183"/>
      <c r="AH185" s="183"/>
      <c r="AI185" s="183"/>
      <c r="AJ185" s="183">
        <v>0</v>
      </c>
      <c r="AK185" s="183"/>
      <c r="AL185" s="183"/>
      <c r="AM185" s="183"/>
      <c r="AN185" s="183"/>
      <c r="AO185" s="183">
        <v>319771</v>
      </c>
      <c r="AP185" s="183"/>
      <c r="AQ185" s="183"/>
      <c r="AR185" s="183"/>
      <c r="AS185" s="183"/>
      <c r="AT185" s="183">
        <v>0</v>
      </c>
      <c r="AU185" s="183"/>
      <c r="AV185" s="183"/>
      <c r="AW185" s="183"/>
      <c r="AX185" s="183"/>
      <c r="AY185" s="183">
        <v>343050</v>
      </c>
      <c r="AZ185" s="183"/>
      <c r="BA185" s="183"/>
      <c r="BB185" s="183"/>
      <c r="BC185" s="183"/>
      <c r="BD185" s="183">
        <v>0</v>
      </c>
      <c r="BE185" s="183"/>
      <c r="BF185" s="183"/>
      <c r="BG185" s="183"/>
      <c r="BH185" s="183"/>
      <c r="BI185" s="183">
        <v>365338</v>
      </c>
      <c r="BJ185" s="183"/>
      <c r="BK185" s="183"/>
      <c r="BL185" s="183"/>
      <c r="BM185" s="183"/>
      <c r="BN185" s="183">
        <v>0</v>
      </c>
      <c r="BO185" s="183"/>
      <c r="BP185" s="183"/>
      <c r="BQ185" s="183"/>
      <c r="BR185" s="183"/>
    </row>
    <row r="186" spans="1:79" s="138" customFormat="1" ht="12.75" customHeight="1">
      <c r="A186" s="132" t="s">
        <v>320</v>
      </c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4"/>
      <c r="U186" s="183">
        <v>199591</v>
      </c>
      <c r="V186" s="183"/>
      <c r="W186" s="183"/>
      <c r="X186" s="183"/>
      <c r="Y186" s="183"/>
      <c r="Z186" s="183">
        <v>0</v>
      </c>
      <c r="AA186" s="183"/>
      <c r="AB186" s="183"/>
      <c r="AC186" s="183"/>
      <c r="AD186" s="183"/>
      <c r="AE186" s="183">
        <v>224646</v>
      </c>
      <c r="AF186" s="183"/>
      <c r="AG186" s="183"/>
      <c r="AH186" s="183"/>
      <c r="AI186" s="183"/>
      <c r="AJ186" s="183">
        <v>0</v>
      </c>
      <c r="AK186" s="183"/>
      <c r="AL186" s="183"/>
      <c r="AM186" s="183"/>
      <c r="AN186" s="183"/>
      <c r="AO186" s="183">
        <v>216577</v>
      </c>
      <c r="AP186" s="183"/>
      <c r="AQ186" s="183"/>
      <c r="AR186" s="183"/>
      <c r="AS186" s="183"/>
      <c r="AT186" s="183">
        <v>0</v>
      </c>
      <c r="AU186" s="183"/>
      <c r="AV186" s="183"/>
      <c r="AW186" s="183"/>
      <c r="AX186" s="183"/>
      <c r="AY186" s="183">
        <v>245445</v>
      </c>
      <c r="AZ186" s="183"/>
      <c r="BA186" s="183"/>
      <c r="BB186" s="183"/>
      <c r="BC186" s="183"/>
      <c r="BD186" s="183">
        <v>0</v>
      </c>
      <c r="BE186" s="183"/>
      <c r="BF186" s="183"/>
      <c r="BG186" s="183"/>
      <c r="BH186" s="183"/>
      <c r="BI186" s="183">
        <v>261391</v>
      </c>
      <c r="BJ186" s="183"/>
      <c r="BK186" s="183"/>
      <c r="BL186" s="183"/>
      <c r="BM186" s="183"/>
      <c r="BN186" s="183">
        <v>0</v>
      </c>
      <c r="BO186" s="183"/>
      <c r="BP186" s="183"/>
      <c r="BQ186" s="183"/>
      <c r="BR186" s="183"/>
    </row>
    <row r="187" spans="1:79" s="9" customFormat="1" ht="13.2" customHeight="1">
      <c r="A187" s="139" t="s">
        <v>321</v>
      </c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1"/>
      <c r="U187" s="182">
        <v>342137</v>
      </c>
      <c r="V187" s="182"/>
      <c r="W187" s="182"/>
      <c r="X187" s="182"/>
      <c r="Y187" s="182"/>
      <c r="Z187" s="182">
        <v>0</v>
      </c>
      <c r="AA187" s="182"/>
      <c r="AB187" s="182"/>
      <c r="AC187" s="182"/>
      <c r="AD187" s="182"/>
      <c r="AE187" s="182">
        <v>388278</v>
      </c>
      <c r="AF187" s="182"/>
      <c r="AG187" s="182"/>
      <c r="AH187" s="182"/>
      <c r="AI187" s="182"/>
      <c r="AJ187" s="182">
        <v>0</v>
      </c>
      <c r="AK187" s="182"/>
      <c r="AL187" s="182"/>
      <c r="AM187" s="182"/>
      <c r="AN187" s="182"/>
      <c r="AO187" s="182">
        <v>392816</v>
      </c>
      <c r="AP187" s="182"/>
      <c r="AQ187" s="182"/>
      <c r="AR187" s="182"/>
      <c r="AS187" s="182"/>
      <c r="AT187" s="182">
        <v>0</v>
      </c>
      <c r="AU187" s="182"/>
      <c r="AV187" s="182"/>
      <c r="AW187" s="182"/>
      <c r="AX187" s="182"/>
      <c r="AY187" s="182">
        <v>423008</v>
      </c>
      <c r="AZ187" s="182"/>
      <c r="BA187" s="182"/>
      <c r="BB187" s="182"/>
      <c r="BC187" s="182"/>
      <c r="BD187" s="182">
        <v>0</v>
      </c>
      <c r="BE187" s="182"/>
      <c r="BF187" s="182"/>
      <c r="BG187" s="182"/>
      <c r="BH187" s="182"/>
      <c r="BI187" s="182">
        <v>450490</v>
      </c>
      <c r="BJ187" s="182"/>
      <c r="BK187" s="182"/>
      <c r="BL187" s="182"/>
      <c r="BM187" s="182"/>
      <c r="BN187" s="182">
        <v>0</v>
      </c>
      <c r="BO187" s="182"/>
      <c r="BP187" s="182"/>
      <c r="BQ187" s="182"/>
      <c r="BR187" s="182"/>
    </row>
    <row r="188" spans="1:79" s="138" customFormat="1" ht="13.2" customHeight="1">
      <c r="A188" s="132" t="s">
        <v>322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4"/>
      <c r="U188" s="183">
        <v>173702</v>
      </c>
      <c r="V188" s="183"/>
      <c r="W188" s="183"/>
      <c r="X188" s="183"/>
      <c r="Y188" s="183"/>
      <c r="Z188" s="183">
        <v>0</v>
      </c>
      <c r="AA188" s="183"/>
      <c r="AB188" s="183"/>
      <c r="AC188" s="183"/>
      <c r="AD188" s="183"/>
      <c r="AE188" s="183">
        <v>199218</v>
      </c>
      <c r="AF188" s="183"/>
      <c r="AG188" s="183"/>
      <c r="AH188" s="183"/>
      <c r="AI188" s="183"/>
      <c r="AJ188" s="183">
        <v>0</v>
      </c>
      <c r="AK188" s="183"/>
      <c r="AL188" s="183"/>
      <c r="AM188" s="183"/>
      <c r="AN188" s="183"/>
      <c r="AO188" s="183">
        <v>196408</v>
      </c>
      <c r="AP188" s="183"/>
      <c r="AQ188" s="183"/>
      <c r="AR188" s="183"/>
      <c r="AS188" s="183"/>
      <c r="AT188" s="183">
        <v>0</v>
      </c>
      <c r="AU188" s="183"/>
      <c r="AV188" s="183"/>
      <c r="AW188" s="183"/>
      <c r="AX188" s="183"/>
      <c r="AY188" s="183">
        <v>211504</v>
      </c>
      <c r="AZ188" s="183"/>
      <c r="BA188" s="183"/>
      <c r="BB188" s="183"/>
      <c r="BC188" s="183"/>
      <c r="BD188" s="183">
        <v>0</v>
      </c>
      <c r="BE188" s="183"/>
      <c r="BF188" s="183"/>
      <c r="BG188" s="183"/>
      <c r="BH188" s="183"/>
      <c r="BI188" s="183">
        <v>225245</v>
      </c>
      <c r="BJ188" s="183"/>
      <c r="BK188" s="183"/>
      <c r="BL188" s="183"/>
      <c r="BM188" s="183"/>
      <c r="BN188" s="183">
        <v>0</v>
      </c>
      <c r="BO188" s="183"/>
      <c r="BP188" s="183"/>
      <c r="BQ188" s="183"/>
      <c r="BR188" s="183"/>
    </row>
    <row r="189" spans="1:79" s="138" customFormat="1" ht="13.2" customHeight="1">
      <c r="A189" s="132" t="s">
        <v>323</v>
      </c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4"/>
      <c r="U189" s="183">
        <v>168435</v>
      </c>
      <c r="V189" s="183"/>
      <c r="W189" s="183"/>
      <c r="X189" s="183"/>
      <c r="Y189" s="183"/>
      <c r="Z189" s="183">
        <v>0</v>
      </c>
      <c r="AA189" s="183"/>
      <c r="AB189" s="183"/>
      <c r="AC189" s="183"/>
      <c r="AD189" s="183"/>
      <c r="AE189" s="183">
        <v>189060</v>
      </c>
      <c r="AF189" s="183"/>
      <c r="AG189" s="183"/>
      <c r="AH189" s="183"/>
      <c r="AI189" s="183"/>
      <c r="AJ189" s="183">
        <v>0</v>
      </c>
      <c r="AK189" s="183"/>
      <c r="AL189" s="183"/>
      <c r="AM189" s="183"/>
      <c r="AN189" s="183"/>
      <c r="AO189" s="183">
        <v>196408</v>
      </c>
      <c r="AP189" s="183"/>
      <c r="AQ189" s="183"/>
      <c r="AR189" s="183"/>
      <c r="AS189" s="183"/>
      <c r="AT189" s="183">
        <v>0</v>
      </c>
      <c r="AU189" s="183"/>
      <c r="AV189" s="183"/>
      <c r="AW189" s="183"/>
      <c r="AX189" s="183"/>
      <c r="AY189" s="183">
        <v>211504</v>
      </c>
      <c r="AZ189" s="183"/>
      <c r="BA189" s="183"/>
      <c r="BB189" s="183"/>
      <c r="BC189" s="183"/>
      <c r="BD189" s="183">
        <v>0</v>
      </c>
      <c r="BE189" s="183"/>
      <c r="BF189" s="183"/>
      <c r="BG189" s="183"/>
      <c r="BH189" s="183"/>
      <c r="BI189" s="183">
        <v>225245</v>
      </c>
      <c r="BJ189" s="183"/>
      <c r="BK189" s="183"/>
      <c r="BL189" s="183"/>
      <c r="BM189" s="183"/>
      <c r="BN189" s="183">
        <v>0</v>
      </c>
      <c r="BO189" s="183"/>
      <c r="BP189" s="183"/>
      <c r="BQ189" s="183"/>
      <c r="BR189" s="183"/>
    </row>
    <row r="190" spans="1:79" s="138" customFormat="1" ht="12.75" customHeight="1">
      <c r="A190" s="132" t="s">
        <v>324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4"/>
      <c r="U190" s="183">
        <v>684062</v>
      </c>
      <c r="V190" s="183"/>
      <c r="W190" s="183"/>
      <c r="X190" s="183"/>
      <c r="Y190" s="183"/>
      <c r="Z190" s="183">
        <v>0</v>
      </c>
      <c r="AA190" s="183"/>
      <c r="AB190" s="183"/>
      <c r="AC190" s="183"/>
      <c r="AD190" s="183"/>
      <c r="AE190" s="183">
        <v>780600</v>
      </c>
      <c r="AF190" s="183"/>
      <c r="AG190" s="183"/>
      <c r="AH190" s="183"/>
      <c r="AI190" s="183"/>
      <c r="AJ190" s="183">
        <v>0</v>
      </c>
      <c r="AK190" s="183"/>
      <c r="AL190" s="183"/>
      <c r="AM190" s="183"/>
      <c r="AN190" s="183"/>
      <c r="AO190" s="183">
        <v>812926</v>
      </c>
      <c r="AP190" s="183"/>
      <c r="AQ190" s="183"/>
      <c r="AR190" s="183"/>
      <c r="AS190" s="183"/>
      <c r="AT190" s="183">
        <v>0</v>
      </c>
      <c r="AU190" s="183"/>
      <c r="AV190" s="183"/>
      <c r="AW190" s="183"/>
      <c r="AX190" s="183"/>
      <c r="AY190" s="183">
        <v>860962</v>
      </c>
      <c r="AZ190" s="183"/>
      <c r="BA190" s="183"/>
      <c r="BB190" s="183"/>
      <c r="BC190" s="183"/>
      <c r="BD190" s="183">
        <v>0</v>
      </c>
      <c r="BE190" s="183"/>
      <c r="BF190" s="183"/>
      <c r="BG190" s="183"/>
      <c r="BH190" s="183"/>
      <c r="BI190" s="183">
        <v>928654</v>
      </c>
      <c r="BJ190" s="183"/>
      <c r="BK190" s="183"/>
      <c r="BL190" s="183"/>
      <c r="BM190" s="183"/>
      <c r="BN190" s="183">
        <v>0</v>
      </c>
      <c r="BO190" s="183"/>
      <c r="BP190" s="183"/>
      <c r="BQ190" s="183"/>
      <c r="BR190" s="183"/>
    </row>
    <row r="191" spans="1:79" s="9" customFormat="1" ht="12.75" customHeight="1">
      <c r="A191" s="139" t="s">
        <v>179</v>
      </c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1"/>
      <c r="U191" s="182">
        <v>2456447</v>
      </c>
      <c r="V191" s="182"/>
      <c r="W191" s="182"/>
      <c r="X191" s="182"/>
      <c r="Y191" s="182"/>
      <c r="Z191" s="182">
        <v>0</v>
      </c>
      <c r="AA191" s="182"/>
      <c r="AB191" s="182"/>
      <c r="AC191" s="182"/>
      <c r="AD191" s="182"/>
      <c r="AE191" s="182">
        <v>2687392</v>
      </c>
      <c r="AF191" s="182"/>
      <c r="AG191" s="182"/>
      <c r="AH191" s="182"/>
      <c r="AI191" s="182"/>
      <c r="AJ191" s="182">
        <v>0</v>
      </c>
      <c r="AK191" s="182"/>
      <c r="AL191" s="182"/>
      <c r="AM191" s="182"/>
      <c r="AN191" s="182"/>
      <c r="AO191" s="182">
        <v>2749718</v>
      </c>
      <c r="AP191" s="182"/>
      <c r="AQ191" s="182"/>
      <c r="AR191" s="182"/>
      <c r="AS191" s="182"/>
      <c r="AT191" s="182">
        <v>0</v>
      </c>
      <c r="AU191" s="182"/>
      <c r="AV191" s="182"/>
      <c r="AW191" s="182"/>
      <c r="AX191" s="182"/>
      <c r="AY191" s="182">
        <v>2959908</v>
      </c>
      <c r="AZ191" s="182"/>
      <c r="BA191" s="182"/>
      <c r="BB191" s="182"/>
      <c r="BC191" s="182"/>
      <c r="BD191" s="182">
        <v>0</v>
      </c>
      <c r="BE191" s="182"/>
      <c r="BF191" s="182"/>
      <c r="BG191" s="182"/>
      <c r="BH191" s="182"/>
      <c r="BI191" s="182">
        <v>3153317</v>
      </c>
      <c r="BJ191" s="182"/>
      <c r="BK191" s="182"/>
      <c r="BL191" s="182"/>
      <c r="BM191" s="182"/>
      <c r="BN191" s="182">
        <v>0</v>
      </c>
      <c r="BO191" s="182"/>
      <c r="BP191" s="182"/>
      <c r="BQ191" s="182"/>
      <c r="BR191" s="182"/>
    </row>
    <row r="192" spans="1:79" s="138" customFormat="1" ht="26.4" customHeight="1">
      <c r="A192" s="132" t="s">
        <v>325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4"/>
      <c r="U192" s="183" t="s">
        <v>270</v>
      </c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 t="s">
        <v>270</v>
      </c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 t="s">
        <v>270</v>
      </c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 t="s">
        <v>270</v>
      </c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 t="s">
        <v>270</v>
      </c>
      <c r="BJ192" s="183"/>
      <c r="BK192" s="183"/>
      <c r="BL192" s="183"/>
      <c r="BM192" s="183"/>
      <c r="BN192" s="183"/>
      <c r="BO192" s="183"/>
      <c r="BP192" s="183"/>
      <c r="BQ192" s="183"/>
      <c r="BR192" s="183"/>
    </row>
    <row r="195" spans="1:79" ht="14.25" customHeight="1">
      <c r="A195" s="48" t="s">
        <v>156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" customHeight="1">
      <c r="A196" s="79" t="s">
        <v>7</v>
      </c>
      <c r="B196" s="80"/>
      <c r="C196" s="80"/>
      <c r="D196" s="79" t="s">
        <v>11</v>
      </c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1"/>
      <c r="W196" s="46" t="s">
        <v>261</v>
      </c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 t="s">
        <v>338</v>
      </c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 t="s">
        <v>348</v>
      </c>
      <c r="AV196" s="46"/>
      <c r="AW196" s="46"/>
      <c r="AX196" s="46"/>
      <c r="AY196" s="46"/>
      <c r="AZ196" s="46"/>
      <c r="BA196" s="46" t="s">
        <v>354</v>
      </c>
      <c r="BB196" s="46"/>
      <c r="BC196" s="46"/>
      <c r="BD196" s="46"/>
      <c r="BE196" s="46"/>
      <c r="BF196" s="46"/>
      <c r="BG196" s="46" t="s">
        <v>362</v>
      </c>
      <c r="BH196" s="46"/>
      <c r="BI196" s="46"/>
      <c r="BJ196" s="46"/>
      <c r="BK196" s="46"/>
      <c r="BL196" s="46"/>
    </row>
    <row r="197" spans="1:79" ht="15" customHeight="1">
      <c r="A197" s="97"/>
      <c r="B197" s="98"/>
      <c r="C197" s="98"/>
      <c r="D197" s="9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9"/>
      <c r="W197" s="46" t="s">
        <v>5</v>
      </c>
      <c r="X197" s="46"/>
      <c r="Y197" s="46"/>
      <c r="Z197" s="46"/>
      <c r="AA197" s="46"/>
      <c r="AB197" s="46"/>
      <c r="AC197" s="46" t="s">
        <v>4</v>
      </c>
      <c r="AD197" s="46"/>
      <c r="AE197" s="46"/>
      <c r="AF197" s="46"/>
      <c r="AG197" s="46"/>
      <c r="AH197" s="46"/>
      <c r="AI197" s="46" t="s">
        <v>5</v>
      </c>
      <c r="AJ197" s="46"/>
      <c r="AK197" s="46"/>
      <c r="AL197" s="46"/>
      <c r="AM197" s="46"/>
      <c r="AN197" s="46"/>
      <c r="AO197" s="46" t="s">
        <v>4</v>
      </c>
      <c r="AP197" s="46"/>
      <c r="AQ197" s="46"/>
      <c r="AR197" s="46"/>
      <c r="AS197" s="46"/>
      <c r="AT197" s="46"/>
      <c r="AU197" s="100" t="s">
        <v>5</v>
      </c>
      <c r="AV197" s="100"/>
      <c r="AW197" s="100"/>
      <c r="AX197" s="100" t="s">
        <v>4</v>
      </c>
      <c r="AY197" s="100"/>
      <c r="AZ197" s="100"/>
      <c r="BA197" s="100" t="s">
        <v>5</v>
      </c>
      <c r="BB197" s="100"/>
      <c r="BC197" s="100"/>
      <c r="BD197" s="100" t="s">
        <v>4</v>
      </c>
      <c r="BE197" s="100"/>
      <c r="BF197" s="100"/>
      <c r="BG197" s="100" t="s">
        <v>5</v>
      </c>
      <c r="BH197" s="100"/>
      <c r="BI197" s="100"/>
      <c r="BJ197" s="100" t="s">
        <v>4</v>
      </c>
      <c r="BK197" s="100"/>
      <c r="BL197" s="100"/>
    </row>
    <row r="198" spans="1:79" ht="57" customHeight="1">
      <c r="A198" s="82"/>
      <c r="B198" s="83"/>
      <c r="C198" s="83"/>
      <c r="D198" s="82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4"/>
      <c r="W198" s="46" t="s">
        <v>13</v>
      </c>
      <c r="X198" s="46"/>
      <c r="Y198" s="46"/>
      <c r="Z198" s="46" t="s">
        <v>12</v>
      </c>
      <c r="AA198" s="46"/>
      <c r="AB198" s="46"/>
      <c r="AC198" s="46" t="s">
        <v>13</v>
      </c>
      <c r="AD198" s="46"/>
      <c r="AE198" s="46"/>
      <c r="AF198" s="46" t="s">
        <v>12</v>
      </c>
      <c r="AG198" s="46"/>
      <c r="AH198" s="46"/>
      <c r="AI198" s="46" t="s">
        <v>13</v>
      </c>
      <c r="AJ198" s="46"/>
      <c r="AK198" s="46"/>
      <c r="AL198" s="46" t="s">
        <v>12</v>
      </c>
      <c r="AM198" s="46"/>
      <c r="AN198" s="46"/>
      <c r="AO198" s="46" t="s">
        <v>13</v>
      </c>
      <c r="AP198" s="46"/>
      <c r="AQ198" s="46"/>
      <c r="AR198" s="46" t="s">
        <v>12</v>
      </c>
      <c r="AS198" s="46"/>
      <c r="AT198" s="46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</row>
    <row r="199" spans="1:79" ht="15" customHeight="1">
      <c r="A199" s="61">
        <v>1</v>
      </c>
      <c r="B199" s="62"/>
      <c r="C199" s="62"/>
      <c r="D199" s="61">
        <v>2</v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3"/>
      <c r="W199" s="46">
        <v>3</v>
      </c>
      <c r="X199" s="46"/>
      <c r="Y199" s="46"/>
      <c r="Z199" s="46">
        <v>4</v>
      </c>
      <c r="AA199" s="46"/>
      <c r="AB199" s="46"/>
      <c r="AC199" s="46">
        <v>5</v>
      </c>
      <c r="AD199" s="46"/>
      <c r="AE199" s="46"/>
      <c r="AF199" s="46">
        <v>6</v>
      </c>
      <c r="AG199" s="46"/>
      <c r="AH199" s="46"/>
      <c r="AI199" s="46">
        <v>7</v>
      </c>
      <c r="AJ199" s="46"/>
      <c r="AK199" s="46"/>
      <c r="AL199" s="46">
        <v>8</v>
      </c>
      <c r="AM199" s="46"/>
      <c r="AN199" s="46"/>
      <c r="AO199" s="46">
        <v>9</v>
      </c>
      <c r="AP199" s="46"/>
      <c r="AQ199" s="46"/>
      <c r="AR199" s="46">
        <v>10</v>
      </c>
      <c r="AS199" s="46"/>
      <c r="AT199" s="46"/>
      <c r="AU199" s="46">
        <v>11</v>
      </c>
      <c r="AV199" s="46"/>
      <c r="AW199" s="46"/>
      <c r="AX199" s="46">
        <v>12</v>
      </c>
      <c r="AY199" s="46"/>
      <c r="AZ199" s="46"/>
      <c r="BA199" s="46">
        <v>13</v>
      </c>
      <c r="BB199" s="46"/>
      <c r="BC199" s="46"/>
      <c r="BD199" s="46">
        <v>14</v>
      </c>
      <c r="BE199" s="46"/>
      <c r="BF199" s="46"/>
      <c r="BG199" s="46">
        <v>15</v>
      </c>
      <c r="BH199" s="46"/>
      <c r="BI199" s="46"/>
      <c r="BJ199" s="46">
        <v>16</v>
      </c>
      <c r="BK199" s="46"/>
      <c r="BL199" s="46"/>
    </row>
    <row r="200" spans="1:79" s="2" customFormat="1" ht="12.75" hidden="1" customHeight="1">
      <c r="A200" s="64" t="s">
        <v>90</v>
      </c>
      <c r="B200" s="65"/>
      <c r="C200" s="65"/>
      <c r="D200" s="64" t="s">
        <v>78</v>
      </c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6"/>
      <c r="W200" s="44" t="s">
        <v>93</v>
      </c>
      <c r="X200" s="44"/>
      <c r="Y200" s="44"/>
      <c r="Z200" s="44" t="s">
        <v>94</v>
      </c>
      <c r="AA200" s="44"/>
      <c r="AB200" s="44"/>
      <c r="AC200" s="49" t="s">
        <v>95</v>
      </c>
      <c r="AD200" s="49"/>
      <c r="AE200" s="49"/>
      <c r="AF200" s="49" t="s">
        <v>96</v>
      </c>
      <c r="AG200" s="49"/>
      <c r="AH200" s="49"/>
      <c r="AI200" s="44" t="s">
        <v>97</v>
      </c>
      <c r="AJ200" s="44"/>
      <c r="AK200" s="44"/>
      <c r="AL200" s="44" t="s">
        <v>98</v>
      </c>
      <c r="AM200" s="44"/>
      <c r="AN200" s="44"/>
      <c r="AO200" s="49" t="s">
        <v>127</v>
      </c>
      <c r="AP200" s="49"/>
      <c r="AQ200" s="49"/>
      <c r="AR200" s="49" t="s">
        <v>99</v>
      </c>
      <c r="AS200" s="49"/>
      <c r="AT200" s="49"/>
      <c r="AU200" s="44" t="s">
        <v>133</v>
      </c>
      <c r="AV200" s="44"/>
      <c r="AW200" s="44"/>
      <c r="AX200" s="49" t="s">
        <v>134</v>
      </c>
      <c r="AY200" s="49"/>
      <c r="AZ200" s="49"/>
      <c r="BA200" s="44" t="s">
        <v>135</v>
      </c>
      <c r="BB200" s="44"/>
      <c r="BC200" s="44"/>
      <c r="BD200" s="49" t="s">
        <v>136</v>
      </c>
      <c r="BE200" s="49"/>
      <c r="BF200" s="49"/>
      <c r="BG200" s="44" t="s">
        <v>137</v>
      </c>
      <c r="BH200" s="44"/>
      <c r="BI200" s="44"/>
      <c r="BJ200" s="49" t="s">
        <v>138</v>
      </c>
      <c r="BK200" s="49"/>
      <c r="BL200" s="49"/>
      <c r="CA200" s="2" t="s">
        <v>126</v>
      </c>
    </row>
    <row r="201" spans="1:79" s="138" customFormat="1" ht="13.2" customHeight="1">
      <c r="A201" s="158">
        <v>1</v>
      </c>
      <c r="B201" s="159"/>
      <c r="C201" s="159"/>
      <c r="D201" s="132" t="s">
        <v>326</v>
      </c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4"/>
      <c r="W201" s="181">
        <v>1</v>
      </c>
      <c r="X201" s="181"/>
      <c r="Y201" s="181"/>
      <c r="Z201" s="181">
        <v>1</v>
      </c>
      <c r="AA201" s="181"/>
      <c r="AB201" s="181"/>
      <c r="AC201" s="181">
        <v>0</v>
      </c>
      <c r="AD201" s="181"/>
      <c r="AE201" s="181"/>
      <c r="AF201" s="181">
        <v>0</v>
      </c>
      <c r="AG201" s="181"/>
      <c r="AH201" s="181"/>
      <c r="AI201" s="181">
        <v>1</v>
      </c>
      <c r="AJ201" s="181"/>
      <c r="AK201" s="181"/>
      <c r="AL201" s="181">
        <v>1</v>
      </c>
      <c r="AM201" s="181"/>
      <c r="AN201" s="181"/>
      <c r="AO201" s="181">
        <v>0</v>
      </c>
      <c r="AP201" s="181"/>
      <c r="AQ201" s="181"/>
      <c r="AR201" s="181">
        <v>0</v>
      </c>
      <c r="AS201" s="181"/>
      <c r="AT201" s="181"/>
      <c r="AU201" s="181">
        <v>1</v>
      </c>
      <c r="AV201" s="181"/>
      <c r="AW201" s="181"/>
      <c r="AX201" s="181">
        <v>0</v>
      </c>
      <c r="AY201" s="181"/>
      <c r="AZ201" s="181"/>
      <c r="BA201" s="181">
        <v>1</v>
      </c>
      <c r="BB201" s="181"/>
      <c r="BC201" s="181"/>
      <c r="BD201" s="181">
        <v>0</v>
      </c>
      <c r="BE201" s="181"/>
      <c r="BF201" s="181"/>
      <c r="BG201" s="181">
        <v>1</v>
      </c>
      <c r="BH201" s="181"/>
      <c r="BI201" s="181"/>
      <c r="BJ201" s="181">
        <v>0</v>
      </c>
      <c r="BK201" s="181"/>
      <c r="BL201" s="181"/>
      <c r="CA201" s="138" t="s">
        <v>51</v>
      </c>
    </row>
    <row r="202" spans="1:79" s="138" customFormat="1" ht="13.2" customHeight="1">
      <c r="A202" s="158">
        <v>2</v>
      </c>
      <c r="B202" s="159"/>
      <c r="C202" s="159"/>
      <c r="D202" s="132" t="s">
        <v>327</v>
      </c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4"/>
      <c r="W202" s="181">
        <v>1.5</v>
      </c>
      <c r="X202" s="181"/>
      <c r="Y202" s="181"/>
      <c r="Z202" s="181">
        <v>1.5</v>
      </c>
      <c r="AA202" s="181"/>
      <c r="AB202" s="181"/>
      <c r="AC202" s="181">
        <v>0</v>
      </c>
      <c r="AD202" s="181"/>
      <c r="AE202" s="181"/>
      <c r="AF202" s="181">
        <v>0</v>
      </c>
      <c r="AG202" s="181"/>
      <c r="AH202" s="181"/>
      <c r="AI202" s="181">
        <v>0</v>
      </c>
      <c r="AJ202" s="181"/>
      <c r="AK202" s="181"/>
      <c r="AL202" s="181">
        <v>0</v>
      </c>
      <c r="AM202" s="181"/>
      <c r="AN202" s="181"/>
      <c r="AO202" s="181">
        <v>0</v>
      </c>
      <c r="AP202" s="181"/>
      <c r="AQ202" s="181"/>
      <c r="AR202" s="181">
        <v>0</v>
      </c>
      <c r="AS202" s="181"/>
      <c r="AT202" s="181"/>
      <c r="AU202" s="181">
        <v>0</v>
      </c>
      <c r="AV202" s="181"/>
      <c r="AW202" s="181"/>
      <c r="AX202" s="181">
        <v>0</v>
      </c>
      <c r="AY202" s="181"/>
      <c r="AZ202" s="181"/>
      <c r="BA202" s="181">
        <v>0</v>
      </c>
      <c r="BB202" s="181"/>
      <c r="BC202" s="181"/>
      <c r="BD202" s="181">
        <v>0</v>
      </c>
      <c r="BE202" s="181"/>
      <c r="BF202" s="181"/>
      <c r="BG202" s="181">
        <v>0</v>
      </c>
      <c r="BH202" s="181"/>
      <c r="BI202" s="181"/>
      <c r="BJ202" s="181">
        <v>0</v>
      </c>
      <c r="BK202" s="181"/>
      <c r="BL202" s="181"/>
    </row>
    <row r="203" spans="1:79" s="138" customFormat="1" ht="13.2" customHeight="1">
      <c r="A203" s="158">
        <v>3</v>
      </c>
      <c r="B203" s="159"/>
      <c r="C203" s="159"/>
      <c r="D203" s="132" t="s">
        <v>328</v>
      </c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4"/>
      <c r="W203" s="181">
        <v>12</v>
      </c>
      <c r="X203" s="181"/>
      <c r="Y203" s="181"/>
      <c r="Z203" s="181">
        <v>12</v>
      </c>
      <c r="AA203" s="181"/>
      <c r="AB203" s="181"/>
      <c r="AC203" s="181">
        <v>0</v>
      </c>
      <c r="AD203" s="181"/>
      <c r="AE203" s="181"/>
      <c r="AF203" s="181">
        <v>0</v>
      </c>
      <c r="AG203" s="181"/>
      <c r="AH203" s="181"/>
      <c r="AI203" s="181">
        <v>12</v>
      </c>
      <c r="AJ203" s="181"/>
      <c r="AK203" s="181"/>
      <c r="AL203" s="181">
        <v>12</v>
      </c>
      <c r="AM203" s="181"/>
      <c r="AN203" s="181"/>
      <c r="AO203" s="181">
        <v>0</v>
      </c>
      <c r="AP203" s="181"/>
      <c r="AQ203" s="181"/>
      <c r="AR203" s="181">
        <v>0</v>
      </c>
      <c r="AS203" s="181"/>
      <c r="AT203" s="181"/>
      <c r="AU203" s="181">
        <v>12</v>
      </c>
      <c r="AV203" s="181"/>
      <c r="AW203" s="181"/>
      <c r="AX203" s="181">
        <v>0</v>
      </c>
      <c r="AY203" s="181"/>
      <c r="AZ203" s="181"/>
      <c r="BA203" s="181">
        <v>12</v>
      </c>
      <c r="BB203" s="181"/>
      <c r="BC203" s="181"/>
      <c r="BD203" s="181">
        <v>0</v>
      </c>
      <c r="BE203" s="181"/>
      <c r="BF203" s="181"/>
      <c r="BG203" s="181">
        <v>12</v>
      </c>
      <c r="BH203" s="181"/>
      <c r="BI203" s="181"/>
      <c r="BJ203" s="181">
        <v>0</v>
      </c>
      <c r="BK203" s="181"/>
      <c r="BL203" s="181"/>
    </row>
    <row r="204" spans="1:79" s="9" customFormat="1" ht="13.2" customHeight="1">
      <c r="A204" s="127">
        <v>4</v>
      </c>
      <c r="B204" s="128"/>
      <c r="C204" s="128"/>
      <c r="D204" s="139" t="s">
        <v>329</v>
      </c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1"/>
      <c r="W204" s="174">
        <v>14.5</v>
      </c>
      <c r="X204" s="174"/>
      <c r="Y204" s="174"/>
      <c r="Z204" s="174">
        <v>14.5</v>
      </c>
      <c r="AA204" s="174"/>
      <c r="AB204" s="174"/>
      <c r="AC204" s="174">
        <v>0</v>
      </c>
      <c r="AD204" s="174"/>
      <c r="AE204" s="174"/>
      <c r="AF204" s="174">
        <v>0</v>
      </c>
      <c r="AG204" s="174"/>
      <c r="AH204" s="174"/>
      <c r="AI204" s="174">
        <v>13</v>
      </c>
      <c r="AJ204" s="174"/>
      <c r="AK204" s="174"/>
      <c r="AL204" s="174">
        <v>13</v>
      </c>
      <c r="AM204" s="174"/>
      <c r="AN204" s="174"/>
      <c r="AO204" s="174">
        <v>0</v>
      </c>
      <c r="AP204" s="174"/>
      <c r="AQ204" s="174"/>
      <c r="AR204" s="174">
        <v>0</v>
      </c>
      <c r="AS204" s="174"/>
      <c r="AT204" s="174"/>
      <c r="AU204" s="174">
        <v>13</v>
      </c>
      <c r="AV204" s="174"/>
      <c r="AW204" s="174"/>
      <c r="AX204" s="174">
        <v>0</v>
      </c>
      <c r="AY204" s="174"/>
      <c r="AZ204" s="174"/>
      <c r="BA204" s="174">
        <v>13</v>
      </c>
      <c r="BB204" s="174"/>
      <c r="BC204" s="174"/>
      <c r="BD204" s="174">
        <v>0</v>
      </c>
      <c r="BE204" s="174"/>
      <c r="BF204" s="174"/>
      <c r="BG204" s="174">
        <v>13</v>
      </c>
      <c r="BH204" s="174"/>
      <c r="BI204" s="174"/>
      <c r="BJ204" s="174">
        <v>0</v>
      </c>
      <c r="BK204" s="174"/>
      <c r="BL204" s="174"/>
    </row>
    <row r="205" spans="1:79" s="138" customFormat="1" ht="26.4" customHeight="1">
      <c r="A205" s="158">
        <v>5</v>
      </c>
      <c r="B205" s="159"/>
      <c r="C205" s="159"/>
      <c r="D205" s="132" t="s">
        <v>330</v>
      </c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4"/>
      <c r="W205" s="181" t="s">
        <v>270</v>
      </c>
      <c r="X205" s="181"/>
      <c r="Y205" s="181"/>
      <c r="Z205" s="181" t="s">
        <v>270</v>
      </c>
      <c r="AA205" s="181"/>
      <c r="AB205" s="181"/>
      <c r="AC205" s="181"/>
      <c r="AD205" s="181"/>
      <c r="AE205" s="181"/>
      <c r="AF205" s="181"/>
      <c r="AG205" s="181"/>
      <c r="AH205" s="181"/>
      <c r="AI205" s="181" t="s">
        <v>270</v>
      </c>
      <c r="AJ205" s="181"/>
      <c r="AK205" s="181"/>
      <c r="AL205" s="181" t="s">
        <v>270</v>
      </c>
      <c r="AM205" s="181"/>
      <c r="AN205" s="181"/>
      <c r="AO205" s="181"/>
      <c r="AP205" s="181"/>
      <c r="AQ205" s="181"/>
      <c r="AR205" s="181"/>
      <c r="AS205" s="181"/>
      <c r="AT205" s="181"/>
      <c r="AU205" s="181" t="s">
        <v>270</v>
      </c>
      <c r="AV205" s="181"/>
      <c r="AW205" s="181"/>
      <c r="AX205" s="181"/>
      <c r="AY205" s="181"/>
      <c r="AZ205" s="181"/>
      <c r="BA205" s="181" t="s">
        <v>270</v>
      </c>
      <c r="BB205" s="181"/>
      <c r="BC205" s="181"/>
      <c r="BD205" s="181"/>
      <c r="BE205" s="181"/>
      <c r="BF205" s="181"/>
      <c r="BG205" s="181" t="s">
        <v>270</v>
      </c>
      <c r="BH205" s="181"/>
      <c r="BI205" s="181"/>
      <c r="BJ205" s="181"/>
      <c r="BK205" s="181"/>
      <c r="BL205" s="181"/>
    </row>
    <row r="208" spans="1:79" ht="14.25" customHeight="1">
      <c r="A208" s="48" t="s">
        <v>185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4.25" customHeight="1">
      <c r="A209" s="48" t="s">
        <v>349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</row>
    <row r="210" spans="1:79" ht="15" customHeight="1">
      <c r="A210" s="52" t="s">
        <v>260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</row>
    <row r="211" spans="1:79" ht="15" customHeight="1">
      <c r="A211" s="46" t="s">
        <v>7</v>
      </c>
      <c r="B211" s="46"/>
      <c r="C211" s="46"/>
      <c r="D211" s="46"/>
      <c r="E211" s="46"/>
      <c r="F211" s="46"/>
      <c r="G211" s="46" t="s">
        <v>157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14</v>
      </c>
      <c r="U211" s="46"/>
      <c r="V211" s="46"/>
      <c r="W211" s="46"/>
      <c r="X211" s="46"/>
      <c r="Y211" s="46"/>
      <c r="Z211" s="46"/>
      <c r="AA211" s="61" t="s">
        <v>261</v>
      </c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4"/>
      <c r="AP211" s="61" t="s">
        <v>262</v>
      </c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3"/>
      <c r="BE211" s="61" t="s">
        <v>263</v>
      </c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3"/>
    </row>
    <row r="212" spans="1:79" ht="32.1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 t="s">
        <v>5</v>
      </c>
      <c r="AB212" s="46"/>
      <c r="AC212" s="46"/>
      <c r="AD212" s="46"/>
      <c r="AE212" s="46"/>
      <c r="AF212" s="46" t="s">
        <v>4</v>
      </c>
      <c r="AG212" s="46"/>
      <c r="AH212" s="46"/>
      <c r="AI212" s="46"/>
      <c r="AJ212" s="46"/>
      <c r="AK212" s="46" t="s">
        <v>111</v>
      </c>
      <c r="AL212" s="46"/>
      <c r="AM212" s="46"/>
      <c r="AN212" s="46"/>
      <c r="AO212" s="46"/>
      <c r="AP212" s="46" t="s">
        <v>5</v>
      </c>
      <c r="AQ212" s="46"/>
      <c r="AR212" s="46"/>
      <c r="AS212" s="46"/>
      <c r="AT212" s="46"/>
      <c r="AU212" s="46" t="s">
        <v>4</v>
      </c>
      <c r="AV212" s="46"/>
      <c r="AW212" s="46"/>
      <c r="AX212" s="46"/>
      <c r="AY212" s="46"/>
      <c r="AZ212" s="46" t="s">
        <v>118</v>
      </c>
      <c r="BA212" s="46"/>
      <c r="BB212" s="46"/>
      <c r="BC212" s="46"/>
      <c r="BD212" s="46"/>
      <c r="BE212" s="46" t="s">
        <v>5</v>
      </c>
      <c r="BF212" s="46"/>
      <c r="BG212" s="46"/>
      <c r="BH212" s="46"/>
      <c r="BI212" s="46"/>
      <c r="BJ212" s="46" t="s">
        <v>4</v>
      </c>
      <c r="BK212" s="46"/>
      <c r="BL212" s="46"/>
      <c r="BM212" s="46"/>
      <c r="BN212" s="46"/>
      <c r="BO212" s="46" t="s">
        <v>158</v>
      </c>
      <c r="BP212" s="46"/>
      <c r="BQ212" s="46"/>
      <c r="BR212" s="46"/>
      <c r="BS212" s="46"/>
    </row>
    <row r="213" spans="1:79" ht="15" customHeight="1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/>
      <c r="AA213" s="46">
        <v>4</v>
      </c>
      <c r="AB213" s="46"/>
      <c r="AC213" s="46"/>
      <c r="AD213" s="46"/>
      <c r="AE213" s="46"/>
      <c r="AF213" s="46">
        <v>5</v>
      </c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>
        <v>7</v>
      </c>
      <c r="AQ213" s="46"/>
      <c r="AR213" s="46"/>
      <c r="AS213" s="46"/>
      <c r="AT213" s="46"/>
      <c r="AU213" s="46">
        <v>8</v>
      </c>
      <c r="AV213" s="46"/>
      <c r="AW213" s="46"/>
      <c r="AX213" s="46"/>
      <c r="AY213" s="46"/>
      <c r="AZ213" s="46">
        <v>9</v>
      </c>
      <c r="BA213" s="46"/>
      <c r="BB213" s="46"/>
      <c r="BC213" s="46"/>
      <c r="BD213" s="46"/>
      <c r="BE213" s="46">
        <v>10</v>
      </c>
      <c r="BF213" s="46"/>
      <c r="BG213" s="46"/>
      <c r="BH213" s="46"/>
      <c r="BI213" s="46"/>
      <c r="BJ213" s="46">
        <v>11</v>
      </c>
      <c r="BK213" s="46"/>
      <c r="BL213" s="46"/>
      <c r="BM213" s="46"/>
      <c r="BN213" s="46"/>
      <c r="BO213" s="46">
        <v>12</v>
      </c>
      <c r="BP213" s="46"/>
      <c r="BQ213" s="46"/>
      <c r="BR213" s="46"/>
      <c r="BS213" s="46"/>
    </row>
    <row r="214" spans="1:79" s="2" customFormat="1" ht="15" hidden="1" customHeight="1">
      <c r="A214" s="44" t="s">
        <v>90</v>
      </c>
      <c r="B214" s="44"/>
      <c r="C214" s="44"/>
      <c r="D214" s="44"/>
      <c r="E214" s="44"/>
      <c r="F214" s="44"/>
      <c r="G214" s="87" t="s">
        <v>78</v>
      </c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 t="s">
        <v>100</v>
      </c>
      <c r="U214" s="87"/>
      <c r="V214" s="87"/>
      <c r="W214" s="87"/>
      <c r="X214" s="87"/>
      <c r="Y214" s="87"/>
      <c r="Z214" s="87"/>
      <c r="AA214" s="49" t="s">
        <v>86</v>
      </c>
      <c r="AB214" s="49"/>
      <c r="AC214" s="49"/>
      <c r="AD214" s="49"/>
      <c r="AE214" s="49"/>
      <c r="AF214" s="49" t="s">
        <v>87</v>
      </c>
      <c r="AG214" s="49"/>
      <c r="AH214" s="49"/>
      <c r="AI214" s="49"/>
      <c r="AJ214" s="49"/>
      <c r="AK214" s="75" t="s">
        <v>153</v>
      </c>
      <c r="AL214" s="75"/>
      <c r="AM214" s="75"/>
      <c r="AN214" s="75"/>
      <c r="AO214" s="75"/>
      <c r="AP214" s="49" t="s">
        <v>88</v>
      </c>
      <c r="AQ214" s="49"/>
      <c r="AR214" s="49"/>
      <c r="AS214" s="49"/>
      <c r="AT214" s="49"/>
      <c r="AU214" s="49" t="s">
        <v>89</v>
      </c>
      <c r="AV214" s="49"/>
      <c r="AW214" s="49"/>
      <c r="AX214" s="49"/>
      <c r="AY214" s="49"/>
      <c r="AZ214" s="75" t="s">
        <v>153</v>
      </c>
      <c r="BA214" s="75"/>
      <c r="BB214" s="75"/>
      <c r="BC214" s="75"/>
      <c r="BD214" s="75"/>
      <c r="BE214" s="49" t="s">
        <v>79</v>
      </c>
      <c r="BF214" s="49"/>
      <c r="BG214" s="49"/>
      <c r="BH214" s="49"/>
      <c r="BI214" s="49"/>
      <c r="BJ214" s="49" t="s">
        <v>80</v>
      </c>
      <c r="BK214" s="49"/>
      <c r="BL214" s="49"/>
      <c r="BM214" s="49"/>
      <c r="BN214" s="49"/>
      <c r="BO214" s="75" t="s">
        <v>153</v>
      </c>
      <c r="BP214" s="75"/>
      <c r="BQ214" s="75"/>
      <c r="BR214" s="75"/>
      <c r="BS214" s="75"/>
      <c r="CA214" s="2" t="s">
        <v>52</v>
      </c>
    </row>
    <row r="215" spans="1:79" s="9" customFormat="1" ht="12.75" customHeight="1">
      <c r="A215" s="126"/>
      <c r="B215" s="126"/>
      <c r="C215" s="126"/>
      <c r="D215" s="126"/>
      <c r="E215" s="126"/>
      <c r="F215" s="126"/>
      <c r="G215" s="184" t="s">
        <v>179</v>
      </c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5"/>
      <c r="U215" s="185"/>
      <c r="V215" s="185"/>
      <c r="W215" s="185"/>
      <c r="X215" s="185"/>
      <c r="Y215" s="185"/>
      <c r="Z215" s="185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>
        <f>IF(ISNUMBER(AA215),AA215,0)+IF(ISNUMBER(AF215),AF215,0)</f>
        <v>0</v>
      </c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>
        <f>IF(ISNUMBER(AP215),AP215,0)+IF(ISNUMBER(AU215),AU215,0)</f>
        <v>0</v>
      </c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>
        <f>IF(ISNUMBER(BE215),BE215,0)+IF(ISNUMBER(BJ215),BJ215,0)</f>
        <v>0</v>
      </c>
      <c r="BP215" s="182"/>
      <c r="BQ215" s="182"/>
      <c r="BR215" s="182"/>
      <c r="BS215" s="182"/>
      <c r="CA215" s="9" t="s">
        <v>53</v>
      </c>
    </row>
    <row r="217" spans="1:79" ht="13.5" customHeight="1">
      <c r="A217" s="48" t="s">
        <v>363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>
      <c r="A218" s="69" t="s">
        <v>260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</row>
    <row r="219" spans="1:79" ht="15" customHeight="1">
      <c r="A219" s="46" t="s">
        <v>7</v>
      </c>
      <c r="B219" s="46"/>
      <c r="C219" s="46"/>
      <c r="D219" s="46"/>
      <c r="E219" s="46"/>
      <c r="F219" s="46"/>
      <c r="G219" s="46" t="s">
        <v>157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 t="s">
        <v>14</v>
      </c>
      <c r="U219" s="46"/>
      <c r="V219" s="46"/>
      <c r="W219" s="46"/>
      <c r="X219" s="46"/>
      <c r="Y219" s="46"/>
      <c r="Z219" s="46"/>
      <c r="AA219" s="61" t="s">
        <v>264</v>
      </c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4"/>
      <c r="AP219" s="61" t="s">
        <v>266</v>
      </c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3"/>
    </row>
    <row r="220" spans="1:79" ht="32.1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 t="s">
        <v>5</v>
      </c>
      <c r="AB220" s="46"/>
      <c r="AC220" s="46"/>
      <c r="AD220" s="46"/>
      <c r="AE220" s="46"/>
      <c r="AF220" s="46" t="s">
        <v>4</v>
      </c>
      <c r="AG220" s="46"/>
      <c r="AH220" s="46"/>
      <c r="AI220" s="46"/>
      <c r="AJ220" s="46"/>
      <c r="AK220" s="46" t="s">
        <v>111</v>
      </c>
      <c r="AL220" s="46"/>
      <c r="AM220" s="46"/>
      <c r="AN220" s="46"/>
      <c r="AO220" s="46"/>
      <c r="AP220" s="46" t="s">
        <v>5</v>
      </c>
      <c r="AQ220" s="46"/>
      <c r="AR220" s="46"/>
      <c r="AS220" s="46"/>
      <c r="AT220" s="46"/>
      <c r="AU220" s="46" t="s">
        <v>4</v>
      </c>
      <c r="AV220" s="46"/>
      <c r="AW220" s="46"/>
      <c r="AX220" s="46"/>
      <c r="AY220" s="46"/>
      <c r="AZ220" s="46" t="s">
        <v>118</v>
      </c>
      <c r="BA220" s="46"/>
      <c r="BB220" s="46"/>
      <c r="BC220" s="46"/>
      <c r="BD220" s="46"/>
    </row>
    <row r="221" spans="1:79" ht="15" customHeight="1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>
        <v>3</v>
      </c>
      <c r="U221" s="46"/>
      <c r="V221" s="46"/>
      <c r="W221" s="46"/>
      <c r="X221" s="46"/>
      <c r="Y221" s="46"/>
      <c r="Z221" s="46"/>
      <c r="AA221" s="46">
        <v>4</v>
      </c>
      <c r="AB221" s="46"/>
      <c r="AC221" s="46"/>
      <c r="AD221" s="46"/>
      <c r="AE221" s="46"/>
      <c r="AF221" s="46">
        <v>5</v>
      </c>
      <c r="AG221" s="46"/>
      <c r="AH221" s="46"/>
      <c r="AI221" s="46"/>
      <c r="AJ221" s="46"/>
      <c r="AK221" s="46">
        <v>6</v>
      </c>
      <c r="AL221" s="46"/>
      <c r="AM221" s="46"/>
      <c r="AN221" s="46"/>
      <c r="AO221" s="46"/>
      <c r="AP221" s="46">
        <v>7</v>
      </c>
      <c r="AQ221" s="46"/>
      <c r="AR221" s="46"/>
      <c r="AS221" s="46"/>
      <c r="AT221" s="46"/>
      <c r="AU221" s="46">
        <v>8</v>
      </c>
      <c r="AV221" s="46"/>
      <c r="AW221" s="46"/>
      <c r="AX221" s="46"/>
      <c r="AY221" s="46"/>
      <c r="AZ221" s="46">
        <v>9</v>
      </c>
      <c r="BA221" s="46"/>
      <c r="BB221" s="46"/>
      <c r="BC221" s="46"/>
      <c r="BD221" s="46"/>
    </row>
    <row r="222" spans="1:79" s="2" customFormat="1" ht="12" hidden="1" customHeight="1">
      <c r="A222" s="44" t="s">
        <v>90</v>
      </c>
      <c r="B222" s="44"/>
      <c r="C222" s="44"/>
      <c r="D222" s="44"/>
      <c r="E222" s="44"/>
      <c r="F222" s="44"/>
      <c r="G222" s="87" t="s">
        <v>78</v>
      </c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 t="s">
        <v>100</v>
      </c>
      <c r="U222" s="87"/>
      <c r="V222" s="87"/>
      <c r="W222" s="87"/>
      <c r="X222" s="87"/>
      <c r="Y222" s="87"/>
      <c r="Z222" s="87"/>
      <c r="AA222" s="49" t="s">
        <v>81</v>
      </c>
      <c r="AB222" s="49"/>
      <c r="AC222" s="49"/>
      <c r="AD222" s="49"/>
      <c r="AE222" s="49"/>
      <c r="AF222" s="49" t="s">
        <v>82</v>
      </c>
      <c r="AG222" s="49"/>
      <c r="AH222" s="49"/>
      <c r="AI222" s="49"/>
      <c r="AJ222" s="49"/>
      <c r="AK222" s="75" t="s">
        <v>153</v>
      </c>
      <c r="AL222" s="75"/>
      <c r="AM222" s="75"/>
      <c r="AN222" s="75"/>
      <c r="AO222" s="75"/>
      <c r="AP222" s="49" t="s">
        <v>83</v>
      </c>
      <c r="AQ222" s="49"/>
      <c r="AR222" s="49"/>
      <c r="AS222" s="49"/>
      <c r="AT222" s="49"/>
      <c r="AU222" s="49" t="s">
        <v>84</v>
      </c>
      <c r="AV222" s="49"/>
      <c r="AW222" s="49"/>
      <c r="AX222" s="49"/>
      <c r="AY222" s="49"/>
      <c r="AZ222" s="75" t="s">
        <v>153</v>
      </c>
      <c r="BA222" s="75"/>
      <c r="BB222" s="75"/>
      <c r="BC222" s="75"/>
      <c r="BD222" s="75"/>
      <c r="CA222" s="2" t="s">
        <v>54</v>
      </c>
    </row>
    <row r="223" spans="1:79" s="9" customFormat="1">
      <c r="A223" s="126"/>
      <c r="B223" s="126"/>
      <c r="C223" s="126"/>
      <c r="D223" s="126"/>
      <c r="E223" s="126"/>
      <c r="F223" s="126"/>
      <c r="G223" s="184" t="s">
        <v>179</v>
      </c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5"/>
      <c r="U223" s="185"/>
      <c r="V223" s="185"/>
      <c r="W223" s="185"/>
      <c r="X223" s="185"/>
      <c r="Y223" s="185"/>
      <c r="Z223" s="185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>
        <f>IF(ISNUMBER(AA223),AA223,0)+IF(ISNUMBER(AF223),AF223,0)</f>
        <v>0</v>
      </c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>
        <f>IF(ISNUMBER(AP223),AP223,0)+IF(ISNUMBER(AU223),AU223,0)</f>
        <v>0</v>
      </c>
      <c r="BA223" s="182"/>
      <c r="BB223" s="182"/>
      <c r="BC223" s="182"/>
      <c r="BD223" s="182"/>
      <c r="CA223" s="9" t="s">
        <v>55</v>
      </c>
    </row>
    <row r="226" spans="1:79" ht="14.25" customHeight="1">
      <c r="A226" s="48" t="s">
        <v>364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15" customHeight="1">
      <c r="A227" s="69" t="s">
        <v>260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</row>
    <row r="228" spans="1:79" ht="23.1" customHeight="1">
      <c r="A228" s="46" t="s">
        <v>159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79" t="s">
        <v>160</v>
      </c>
      <c r="O228" s="80"/>
      <c r="P228" s="80"/>
      <c r="Q228" s="80"/>
      <c r="R228" s="80"/>
      <c r="S228" s="80"/>
      <c r="T228" s="80"/>
      <c r="U228" s="81"/>
      <c r="V228" s="79" t="s">
        <v>161</v>
      </c>
      <c r="W228" s="80"/>
      <c r="X228" s="80"/>
      <c r="Y228" s="80"/>
      <c r="Z228" s="81"/>
      <c r="AA228" s="46" t="s">
        <v>261</v>
      </c>
      <c r="AB228" s="46"/>
      <c r="AC228" s="46"/>
      <c r="AD228" s="46"/>
      <c r="AE228" s="46"/>
      <c r="AF228" s="46"/>
      <c r="AG228" s="46"/>
      <c r="AH228" s="46"/>
      <c r="AI228" s="46"/>
      <c r="AJ228" s="46" t="s">
        <v>262</v>
      </c>
      <c r="AK228" s="46"/>
      <c r="AL228" s="46"/>
      <c r="AM228" s="46"/>
      <c r="AN228" s="46"/>
      <c r="AO228" s="46"/>
      <c r="AP228" s="46"/>
      <c r="AQ228" s="46"/>
      <c r="AR228" s="46"/>
      <c r="AS228" s="46" t="s">
        <v>263</v>
      </c>
      <c r="AT228" s="46"/>
      <c r="AU228" s="46"/>
      <c r="AV228" s="46"/>
      <c r="AW228" s="46"/>
      <c r="AX228" s="46"/>
      <c r="AY228" s="46"/>
      <c r="AZ228" s="46"/>
      <c r="BA228" s="46"/>
      <c r="BB228" s="46" t="s">
        <v>264</v>
      </c>
      <c r="BC228" s="46"/>
      <c r="BD228" s="46"/>
      <c r="BE228" s="46"/>
      <c r="BF228" s="46"/>
      <c r="BG228" s="46"/>
      <c r="BH228" s="46"/>
      <c r="BI228" s="46"/>
      <c r="BJ228" s="46"/>
      <c r="BK228" s="46" t="s">
        <v>266</v>
      </c>
      <c r="BL228" s="46"/>
      <c r="BM228" s="46"/>
      <c r="BN228" s="46"/>
      <c r="BO228" s="46"/>
      <c r="BP228" s="46"/>
      <c r="BQ228" s="46"/>
      <c r="BR228" s="46"/>
      <c r="BS228" s="46"/>
    </row>
    <row r="229" spans="1:79" ht="95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82"/>
      <c r="O229" s="83"/>
      <c r="P229" s="83"/>
      <c r="Q229" s="83"/>
      <c r="R229" s="83"/>
      <c r="S229" s="83"/>
      <c r="T229" s="83"/>
      <c r="U229" s="84"/>
      <c r="V229" s="82"/>
      <c r="W229" s="83"/>
      <c r="X229" s="83"/>
      <c r="Y229" s="83"/>
      <c r="Z229" s="84"/>
      <c r="AA229" s="100" t="s">
        <v>164</v>
      </c>
      <c r="AB229" s="100"/>
      <c r="AC229" s="100"/>
      <c r="AD229" s="100"/>
      <c r="AE229" s="100"/>
      <c r="AF229" s="100" t="s">
        <v>165</v>
      </c>
      <c r="AG229" s="100"/>
      <c r="AH229" s="100"/>
      <c r="AI229" s="100"/>
      <c r="AJ229" s="100" t="s">
        <v>164</v>
      </c>
      <c r="AK229" s="100"/>
      <c r="AL229" s="100"/>
      <c r="AM229" s="100"/>
      <c r="AN229" s="100"/>
      <c r="AO229" s="100" t="s">
        <v>165</v>
      </c>
      <c r="AP229" s="100"/>
      <c r="AQ229" s="100"/>
      <c r="AR229" s="100"/>
      <c r="AS229" s="100" t="s">
        <v>164</v>
      </c>
      <c r="AT229" s="100"/>
      <c r="AU229" s="100"/>
      <c r="AV229" s="100"/>
      <c r="AW229" s="100"/>
      <c r="AX229" s="100" t="s">
        <v>165</v>
      </c>
      <c r="AY229" s="100"/>
      <c r="AZ229" s="100"/>
      <c r="BA229" s="100"/>
      <c r="BB229" s="100" t="s">
        <v>164</v>
      </c>
      <c r="BC229" s="100"/>
      <c r="BD229" s="100"/>
      <c r="BE229" s="100"/>
      <c r="BF229" s="100"/>
      <c r="BG229" s="100" t="s">
        <v>165</v>
      </c>
      <c r="BH229" s="100"/>
      <c r="BI229" s="100"/>
      <c r="BJ229" s="100"/>
      <c r="BK229" s="100" t="s">
        <v>164</v>
      </c>
      <c r="BL229" s="100"/>
      <c r="BM229" s="100"/>
      <c r="BN229" s="100"/>
      <c r="BO229" s="100"/>
      <c r="BP229" s="100" t="s">
        <v>165</v>
      </c>
      <c r="BQ229" s="100"/>
      <c r="BR229" s="100"/>
      <c r="BS229" s="100"/>
    </row>
    <row r="230" spans="1:79" ht="15" customHeight="1">
      <c r="A230" s="46">
        <v>1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61">
        <v>2</v>
      </c>
      <c r="O230" s="62"/>
      <c r="P230" s="62"/>
      <c r="Q230" s="62"/>
      <c r="R230" s="62"/>
      <c r="S230" s="62"/>
      <c r="T230" s="62"/>
      <c r="U230" s="63"/>
      <c r="V230" s="46">
        <v>3</v>
      </c>
      <c r="W230" s="46"/>
      <c r="X230" s="46"/>
      <c r="Y230" s="46"/>
      <c r="Z230" s="46"/>
      <c r="AA230" s="46">
        <v>4</v>
      </c>
      <c r="AB230" s="46"/>
      <c r="AC230" s="46"/>
      <c r="AD230" s="46"/>
      <c r="AE230" s="46"/>
      <c r="AF230" s="46">
        <v>5</v>
      </c>
      <c r="AG230" s="46"/>
      <c r="AH230" s="46"/>
      <c r="AI230" s="46"/>
      <c r="AJ230" s="46">
        <v>6</v>
      </c>
      <c r="AK230" s="46"/>
      <c r="AL230" s="46"/>
      <c r="AM230" s="46"/>
      <c r="AN230" s="46"/>
      <c r="AO230" s="46">
        <v>7</v>
      </c>
      <c r="AP230" s="46"/>
      <c r="AQ230" s="46"/>
      <c r="AR230" s="46"/>
      <c r="AS230" s="46">
        <v>8</v>
      </c>
      <c r="AT230" s="46"/>
      <c r="AU230" s="46"/>
      <c r="AV230" s="46"/>
      <c r="AW230" s="46"/>
      <c r="AX230" s="46">
        <v>9</v>
      </c>
      <c r="AY230" s="46"/>
      <c r="AZ230" s="46"/>
      <c r="BA230" s="46"/>
      <c r="BB230" s="46">
        <v>10</v>
      </c>
      <c r="BC230" s="46"/>
      <c r="BD230" s="46"/>
      <c r="BE230" s="46"/>
      <c r="BF230" s="46"/>
      <c r="BG230" s="46">
        <v>11</v>
      </c>
      <c r="BH230" s="46"/>
      <c r="BI230" s="46"/>
      <c r="BJ230" s="46"/>
      <c r="BK230" s="46">
        <v>12</v>
      </c>
      <c r="BL230" s="46"/>
      <c r="BM230" s="46"/>
      <c r="BN230" s="46"/>
      <c r="BO230" s="46"/>
      <c r="BP230" s="46">
        <v>13</v>
      </c>
      <c r="BQ230" s="46"/>
      <c r="BR230" s="46"/>
      <c r="BS230" s="46"/>
    </row>
    <row r="231" spans="1:79" s="2" customFormat="1" ht="12" hidden="1" customHeight="1">
      <c r="A231" s="87" t="s">
        <v>177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44" t="s">
        <v>162</v>
      </c>
      <c r="O231" s="44"/>
      <c r="P231" s="44"/>
      <c r="Q231" s="44"/>
      <c r="R231" s="44"/>
      <c r="S231" s="44"/>
      <c r="T231" s="44"/>
      <c r="U231" s="44"/>
      <c r="V231" s="44" t="s">
        <v>163</v>
      </c>
      <c r="W231" s="44"/>
      <c r="X231" s="44"/>
      <c r="Y231" s="44"/>
      <c r="Z231" s="44"/>
      <c r="AA231" s="49" t="s">
        <v>86</v>
      </c>
      <c r="AB231" s="49"/>
      <c r="AC231" s="49"/>
      <c r="AD231" s="49"/>
      <c r="AE231" s="49"/>
      <c r="AF231" s="49" t="s">
        <v>87</v>
      </c>
      <c r="AG231" s="49"/>
      <c r="AH231" s="49"/>
      <c r="AI231" s="49"/>
      <c r="AJ231" s="49" t="s">
        <v>88</v>
      </c>
      <c r="AK231" s="49"/>
      <c r="AL231" s="49"/>
      <c r="AM231" s="49"/>
      <c r="AN231" s="49"/>
      <c r="AO231" s="49" t="s">
        <v>89</v>
      </c>
      <c r="AP231" s="49"/>
      <c r="AQ231" s="49"/>
      <c r="AR231" s="49"/>
      <c r="AS231" s="49" t="s">
        <v>79</v>
      </c>
      <c r="AT231" s="49"/>
      <c r="AU231" s="49"/>
      <c r="AV231" s="49"/>
      <c r="AW231" s="49"/>
      <c r="AX231" s="49" t="s">
        <v>80</v>
      </c>
      <c r="AY231" s="49"/>
      <c r="AZ231" s="49"/>
      <c r="BA231" s="49"/>
      <c r="BB231" s="49" t="s">
        <v>81</v>
      </c>
      <c r="BC231" s="49"/>
      <c r="BD231" s="49"/>
      <c r="BE231" s="49"/>
      <c r="BF231" s="49"/>
      <c r="BG231" s="49" t="s">
        <v>82</v>
      </c>
      <c r="BH231" s="49"/>
      <c r="BI231" s="49"/>
      <c r="BJ231" s="49"/>
      <c r="BK231" s="49" t="s">
        <v>83</v>
      </c>
      <c r="BL231" s="49"/>
      <c r="BM231" s="49"/>
      <c r="BN231" s="49"/>
      <c r="BO231" s="49"/>
      <c r="BP231" s="49" t="s">
        <v>84</v>
      </c>
      <c r="BQ231" s="49"/>
      <c r="BR231" s="49"/>
      <c r="BS231" s="49"/>
      <c r="CA231" s="2" t="s">
        <v>56</v>
      </c>
    </row>
    <row r="232" spans="1:79" s="9" customFormat="1" ht="12.75" customHeight="1">
      <c r="A232" s="184" t="s">
        <v>179</v>
      </c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27"/>
      <c r="O232" s="128"/>
      <c r="P232" s="128"/>
      <c r="Q232" s="128"/>
      <c r="R232" s="128"/>
      <c r="S232" s="128"/>
      <c r="T232" s="128"/>
      <c r="U232" s="130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7"/>
      <c r="BQ232" s="188"/>
      <c r="BR232" s="188"/>
      <c r="BS232" s="189"/>
      <c r="CA232" s="9" t="s">
        <v>57</v>
      </c>
    </row>
    <row r="235" spans="1:79" ht="35.25" customHeight="1">
      <c r="A235" s="48" t="s">
        <v>365</v>
      </c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</row>
    <row r="236" spans="1:79" ht="13.8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</row>
    <row r="237" spans="1:79" ht="13.8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9" spans="1:79" ht="28.5" customHeight="1">
      <c r="A239" s="56" t="s">
        <v>350</v>
      </c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</row>
    <row r="240" spans="1:79" ht="14.25" customHeight="1">
      <c r="A240" s="48" t="s">
        <v>336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</row>
    <row r="241" spans="1:79" ht="15" customHeight="1">
      <c r="A241" s="52" t="s">
        <v>260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</row>
    <row r="242" spans="1:79" ht="42.9" customHeight="1">
      <c r="A242" s="100" t="s">
        <v>166</v>
      </c>
      <c r="B242" s="100"/>
      <c r="C242" s="100"/>
      <c r="D242" s="100"/>
      <c r="E242" s="100"/>
      <c r="F242" s="100"/>
      <c r="G242" s="46" t="s">
        <v>20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 t="s">
        <v>16</v>
      </c>
      <c r="U242" s="46"/>
      <c r="V242" s="46"/>
      <c r="W242" s="46"/>
      <c r="X242" s="46"/>
      <c r="Y242" s="46"/>
      <c r="Z242" s="46" t="s">
        <v>15</v>
      </c>
      <c r="AA242" s="46"/>
      <c r="AB242" s="46"/>
      <c r="AC242" s="46"/>
      <c r="AD242" s="46"/>
      <c r="AE242" s="46" t="s">
        <v>167</v>
      </c>
      <c r="AF242" s="46"/>
      <c r="AG242" s="46"/>
      <c r="AH242" s="46"/>
      <c r="AI242" s="46"/>
      <c r="AJ242" s="46"/>
      <c r="AK242" s="46" t="s">
        <v>168</v>
      </c>
      <c r="AL242" s="46"/>
      <c r="AM242" s="46"/>
      <c r="AN242" s="46"/>
      <c r="AO242" s="46"/>
      <c r="AP242" s="46"/>
      <c r="AQ242" s="46" t="s">
        <v>169</v>
      </c>
      <c r="AR242" s="46"/>
      <c r="AS242" s="46"/>
      <c r="AT242" s="46"/>
      <c r="AU242" s="46"/>
      <c r="AV242" s="46"/>
      <c r="AW242" s="46" t="s">
        <v>120</v>
      </c>
      <c r="AX242" s="46"/>
      <c r="AY242" s="46"/>
      <c r="AZ242" s="46"/>
      <c r="BA242" s="46"/>
      <c r="BB242" s="46"/>
      <c r="BC242" s="46"/>
      <c r="BD242" s="46"/>
      <c r="BE242" s="46"/>
      <c r="BF242" s="46"/>
      <c r="BG242" s="46" t="s">
        <v>170</v>
      </c>
      <c r="BH242" s="46"/>
      <c r="BI242" s="46"/>
      <c r="BJ242" s="46"/>
      <c r="BK242" s="46"/>
      <c r="BL242" s="46"/>
    </row>
    <row r="243" spans="1:79" ht="39.9" customHeight="1">
      <c r="A243" s="100"/>
      <c r="B243" s="100"/>
      <c r="C243" s="100"/>
      <c r="D243" s="100"/>
      <c r="E243" s="100"/>
      <c r="F243" s="10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 t="s">
        <v>18</v>
      </c>
      <c r="AX243" s="46"/>
      <c r="AY243" s="46"/>
      <c r="AZ243" s="46"/>
      <c r="BA243" s="46"/>
      <c r="BB243" s="46" t="s">
        <v>17</v>
      </c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</row>
    <row r="244" spans="1:79" ht="15" customHeight="1">
      <c r="A244" s="46">
        <v>1</v>
      </c>
      <c r="B244" s="46"/>
      <c r="C244" s="46"/>
      <c r="D244" s="46"/>
      <c r="E244" s="46"/>
      <c r="F244" s="46"/>
      <c r="G244" s="46">
        <v>2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>
        <v>3</v>
      </c>
      <c r="U244" s="46"/>
      <c r="V244" s="46"/>
      <c r="W244" s="46"/>
      <c r="X244" s="46"/>
      <c r="Y244" s="46"/>
      <c r="Z244" s="46">
        <v>4</v>
      </c>
      <c r="AA244" s="46"/>
      <c r="AB244" s="46"/>
      <c r="AC244" s="46"/>
      <c r="AD244" s="46"/>
      <c r="AE244" s="46">
        <v>5</v>
      </c>
      <c r="AF244" s="46"/>
      <c r="AG244" s="46"/>
      <c r="AH244" s="46"/>
      <c r="AI244" s="46"/>
      <c r="AJ244" s="46"/>
      <c r="AK244" s="46">
        <v>6</v>
      </c>
      <c r="AL244" s="46"/>
      <c r="AM244" s="46"/>
      <c r="AN244" s="46"/>
      <c r="AO244" s="46"/>
      <c r="AP244" s="46"/>
      <c r="AQ244" s="46">
        <v>7</v>
      </c>
      <c r="AR244" s="46"/>
      <c r="AS244" s="46"/>
      <c r="AT244" s="46"/>
      <c r="AU244" s="46"/>
      <c r="AV244" s="46"/>
      <c r="AW244" s="46">
        <v>8</v>
      </c>
      <c r="AX244" s="46"/>
      <c r="AY244" s="46"/>
      <c r="AZ244" s="46"/>
      <c r="BA244" s="46"/>
      <c r="BB244" s="46">
        <v>9</v>
      </c>
      <c r="BC244" s="46"/>
      <c r="BD244" s="46"/>
      <c r="BE244" s="46"/>
      <c r="BF244" s="46"/>
      <c r="BG244" s="46">
        <v>10</v>
      </c>
      <c r="BH244" s="46"/>
      <c r="BI244" s="46"/>
      <c r="BJ244" s="46"/>
      <c r="BK244" s="46"/>
      <c r="BL244" s="46"/>
    </row>
    <row r="245" spans="1:79" s="2" customFormat="1" ht="12" hidden="1" customHeight="1">
      <c r="A245" s="44" t="s">
        <v>85</v>
      </c>
      <c r="B245" s="44"/>
      <c r="C245" s="44"/>
      <c r="D245" s="44"/>
      <c r="E245" s="44"/>
      <c r="F245" s="44"/>
      <c r="G245" s="87" t="s">
        <v>78</v>
      </c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49" t="s">
        <v>101</v>
      </c>
      <c r="U245" s="49"/>
      <c r="V245" s="49"/>
      <c r="W245" s="49"/>
      <c r="X245" s="49"/>
      <c r="Y245" s="49"/>
      <c r="Z245" s="49" t="s">
        <v>102</v>
      </c>
      <c r="AA245" s="49"/>
      <c r="AB245" s="49"/>
      <c r="AC245" s="49"/>
      <c r="AD245" s="49"/>
      <c r="AE245" s="49" t="s">
        <v>103</v>
      </c>
      <c r="AF245" s="49"/>
      <c r="AG245" s="49"/>
      <c r="AH245" s="49"/>
      <c r="AI245" s="49"/>
      <c r="AJ245" s="49"/>
      <c r="AK245" s="49" t="s">
        <v>104</v>
      </c>
      <c r="AL245" s="49"/>
      <c r="AM245" s="49"/>
      <c r="AN245" s="49"/>
      <c r="AO245" s="49"/>
      <c r="AP245" s="49"/>
      <c r="AQ245" s="105" t="s">
        <v>122</v>
      </c>
      <c r="AR245" s="49"/>
      <c r="AS245" s="49"/>
      <c r="AT245" s="49"/>
      <c r="AU245" s="49"/>
      <c r="AV245" s="49"/>
      <c r="AW245" s="49" t="s">
        <v>105</v>
      </c>
      <c r="AX245" s="49"/>
      <c r="AY245" s="49"/>
      <c r="AZ245" s="49"/>
      <c r="BA245" s="49"/>
      <c r="BB245" s="49" t="s">
        <v>106</v>
      </c>
      <c r="BC245" s="49"/>
      <c r="BD245" s="49"/>
      <c r="BE245" s="49"/>
      <c r="BF245" s="49"/>
      <c r="BG245" s="105" t="s">
        <v>123</v>
      </c>
      <c r="BH245" s="49"/>
      <c r="BI245" s="49"/>
      <c r="BJ245" s="49"/>
      <c r="BK245" s="49"/>
      <c r="BL245" s="49"/>
      <c r="CA245" s="2" t="s">
        <v>58</v>
      </c>
    </row>
    <row r="246" spans="1:79" s="138" customFormat="1" ht="13.2" customHeight="1">
      <c r="A246" s="172">
        <v>2111</v>
      </c>
      <c r="B246" s="172"/>
      <c r="C246" s="172"/>
      <c r="D246" s="172"/>
      <c r="E246" s="172"/>
      <c r="F246" s="172"/>
      <c r="G246" s="132" t="s">
        <v>273</v>
      </c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4"/>
      <c r="T246" s="183">
        <v>2489147</v>
      </c>
      <c r="U246" s="183"/>
      <c r="V246" s="183"/>
      <c r="W246" s="183"/>
      <c r="X246" s="183"/>
      <c r="Y246" s="183"/>
      <c r="Z246" s="183">
        <v>2489113</v>
      </c>
      <c r="AA246" s="183"/>
      <c r="AB246" s="183"/>
      <c r="AC246" s="183"/>
      <c r="AD246" s="183"/>
      <c r="AE246" s="183">
        <v>0</v>
      </c>
      <c r="AF246" s="183"/>
      <c r="AG246" s="183"/>
      <c r="AH246" s="183"/>
      <c r="AI246" s="183"/>
      <c r="AJ246" s="183"/>
      <c r="AK246" s="183">
        <v>0</v>
      </c>
      <c r="AL246" s="183"/>
      <c r="AM246" s="183"/>
      <c r="AN246" s="183"/>
      <c r="AO246" s="183"/>
      <c r="AP246" s="183"/>
      <c r="AQ246" s="183">
        <f>IF(ISNUMBER(AK246),AK246,0)-IF(ISNUMBER(AE246),AE246,0)</f>
        <v>0</v>
      </c>
      <c r="AR246" s="183"/>
      <c r="AS246" s="183"/>
      <c r="AT246" s="183"/>
      <c r="AU246" s="183"/>
      <c r="AV246" s="183"/>
      <c r="AW246" s="183">
        <v>0</v>
      </c>
      <c r="AX246" s="183"/>
      <c r="AY246" s="183"/>
      <c r="AZ246" s="183"/>
      <c r="BA246" s="183"/>
      <c r="BB246" s="183">
        <v>0</v>
      </c>
      <c r="BC246" s="183"/>
      <c r="BD246" s="183"/>
      <c r="BE246" s="183"/>
      <c r="BF246" s="183"/>
      <c r="BG246" s="183">
        <f>IF(ISNUMBER(Z246),Z246,0)+IF(ISNUMBER(AK246),AK246,0)</f>
        <v>2489113</v>
      </c>
      <c r="BH246" s="183"/>
      <c r="BI246" s="183"/>
      <c r="BJ246" s="183"/>
      <c r="BK246" s="183"/>
      <c r="BL246" s="183"/>
      <c r="CA246" s="138" t="s">
        <v>59</v>
      </c>
    </row>
    <row r="247" spans="1:79" s="138" customFormat="1" ht="13.2" customHeight="1">
      <c r="A247" s="172">
        <v>2120</v>
      </c>
      <c r="B247" s="172"/>
      <c r="C247" s="172"/>
      <c r="D247" s="172"/>
      <c r="E247" s="172"/>
      <c r="F247" s="172"/>
      <c r="G247" s="132" t="s">
        <v>274</v>
      </c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4"/>
      <c r="T247" s="183">
        <v>537718</v>
      </c>
      <c r="U247" s="183"/>
      <c r="V247" s="183"/>
      <c r="W247" s="183"/>
      <c r="X247" s="183"/>
      <c r="Y247" s="183"/>
      <c r="Z247" s="183">
        <v>537425</v>
      </c>
      <c r="AA247" s="183"/>
      <c r="AB247" s="183"/>
      <c r="AC247" s="183"/>
      <c r="AD247" s="183"/>
      <c r="AE247" s="183">
        <v>0</v>
      </c>
      <c r="AF247" s="183"/>
      <c r="AG247" s="183"/>
      <c r="AH247" s="183"/>
      <c r="AI247" s="183"/>
      <c r="AJ247" s="183"/>
      <c r="AK247" s="183">
        <v>0</v>
      </c>
      <c r="AL247" s="183"/>
      <c r="AM247" s="183"/>
      <c r="AN247" s="183"/>
      <c r="AO247" s="183"/>
      <c r="AP247" s="183"/>
      <c r="AQ247" s="183">
        <f>IF(ISNUMBER(AK247),AK247,0)-IF(ISNUMBER(AE247),AE247,0)</f>
        <v>0</v>
      </c>
      <c r="AR247" s="183"/>
      <c r="AS247" s="183"/>
      <c r="AT247" s="183"/>
      <c r="AU247" s="183"/>
      <c r="AV247" s="183"/>
      <c r="AW247" s="183">
        <v>0</v>
      </c>
      <c r="AX247" s="183"/>
      <c r="AY247" s="183"/>
      <c r="AZ247" s="183"/>
      <c r="BA247" s="183"/>
      <c r="BB247" s="183">
        <v>0</v>
      </c>
      <c r="BC247" s="183"/>
      <c r="BD247" s="183"/>
      <c r="BE247" s="183"/>
      <c r="BF247" s="183"/>
      <c r="BG247" s="183">
        <f>IF(ISNUMBER(Z247),Z247,0)+IF(ISNUMBER(AK247),AK247,0)</f>
        <v>537425</v>
      </c>
      <c r="BH247" s="183"/>
      <c r="BI247" s="183"/>
      <c r="BJ247" s="183"/>
      <c r="BK247" s="183"/>
      <c r="BL247" s="183"/>
    </row>
    <row r="248" spans="1:79" s="138" customFormat="1" ht="26.4" customHeight="1">
      <c r="A248" s="172">
        <v>2210</v>
      </c>
      <c r="B248" s="172"/>
      <c r="C248" s="172"/>
      <c r="D248" s="172"/>
      <c r="E248" s="172"/>
      <c r="F248" s="172"/>
      <c r="G248" s="132" t="s">
        <v>275</v>
      </c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4"/>
      <c r="T248" s="183">
        <v>54065</v>
      </c>
      <c r="U248" s="183"/>
      <c r="V248" s="183"/>
      <c r="W248" s="183"/>
      <c r="X248" s="183"/>
      <c r="Y248" s="183"/>
      <c r="Z248" s="183">
        <v>54065</v>
      </c>
      <c r="AA248" s="183"/>
      <c r="AB248" s="183"/>
      <c r="AC248" s="183"/>
      <c r="AD248" s="183"/>
      <c r="AE248" s="183">
        <v>0</v>
      </c>
      <c r="AF248" s="183"/>
      <c r="AG248" s="183"/>
      <c r="AH248" s="183"/>
      <c r="AI248" s="183"/>
      <c r="AJ248" s="183"/>
      <c r="AK248" s="183">
        <v>0</v>
      </c>
      <c r="AL248" s="183"/>
      <c r="AM248" s="183"/>
      <c r="AN248" s="183"/>
      <c r="AO248" s="183"/>
      <c r="AP248" s="183"/>
      <c r="AQ248" s="183">
        <f>IF(ISNUMBER(AK248),AK248,0)-IF(ISNUMBER(AE248),AE248,0)</f>
        <v>0</v>
      </c>
      <c r="AR248" s="183"/>
      <c r="AS248" s="183"/>
      <c r="AT248" s="183"/>
      <c r="AU248" s="183"/>
      <c r="AV248" s="183"/>
      <c r="AW248" s="183">
        <v>0</v>
      </c>
      <c r="AX248" s="183"/>
      <c r="AY248" s="183"/>
      <c r="AZ248" s="183"/>
      <c r="BA248" s="183"/>
      <c r="BB248" s="183">
        <v>0</v>
      </c>
      <c r="BC248" s="183"/>
      <c r="BD248" s="183"/>
      <c r="BE248" s="183"/>
      <c r="BF248" s="183"/>
      <c r="BG248" s="183">
        <f>IF(ISNUMBER(Z248),Z248,0)+IF(ISNUMBER(AK248),AK248,0)</f>
        <v>54065</v>
      </c>
      <c r="BH248" s="183"/>
      <c r="BI248" s="183"/>
      <c r="BJ248" s="183"/>
      <c r="BK248" s="183"/>
      <c r="BL248" s="183"/>
    </row>
    <row r="249" spans="1:79" s="138" customFormat="1" ht="13.2" customHeight="1">
      <c r="A249" s="172">
        <v>2240</v>
      </c>
      <c r="B249" s="172"/>
      <c r="C249" s="172"/>
      <c r="D249" s="172"/>
      <c r="E249" s="172"/>
      <c r="F249" s="172"/>
      <c r="G249" s="132" t="s">
        <v>276</v>
      </c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4"/>
      <c r="T249" s="183">
        <v>35876</v>
      </c>
      <c r="U249" s="183"/>
      <c r="V249" s="183"/>
      <c r="W249" s="183"/>
      <c r="X249" s="183"/>
      <c r="Y249" s="183"/>
      <c r="Z249" s="183">
        <v>35852</v>
      </c>
      <c r="AA249" s="183"/>
      <c r="AB249" s="183"/>
      <c r="AC249" s="183"/>
      <c r="AD249" s="183"/>
      <c r="AE249" s="183">
        <v>0</v>
      </c>
      <c r="AF249" s="183"/>
      <c r="AG249" s="183"/>
      <c r="AH249" s="183"/>
      <c r="AI249" s="183"/>
      <c r="AJ249" s="183"/>
      <c r="AK249" s="183">
        <v>0</v>
      </c>
      <c r="AL249" s="183"/>
      <c r="AM249" s="183"/>
      <c r="AN249" s="183"/>
      <c r="AO249" s="183"/>
      <c r="AP249" s="183"/>
      <c r="AQ249" s="183">
        <f>IF(ISNUMBER(AK249),AK249,0)-IF(ISNUMBER(AE249),AE249,0)</f>
        <v>0</v>
      </c>
      <c r="AR249" s="183"/>
      <c r="AS249" s="183"/>
      <c r="AT249" s="183"/>
      <c r="AU249" s="183"/>
      <c r="AV249" s="183"/>
      <c r="AW249" s="183">
        <v>0</v>
      </c>
      <c r="AX249" s="183"/>
      <c r="AY249" s="183"/>
      <c r="AZ249" s="183"/>
      <c r="BA249" s="183"/>
      <c r="BB249" s="183">
        <v>0</v>
      </c>
      <c r="BC249" s="183"/>
      <c r="BD249" s="183"/>
      <c r="BE249" s="183"/>
      <c r="BF249" s="183"/>
      <c r="BG249" s="183">
        <f>IF(ISNUMBER(Z249),Z249,0)+IF(ISNUMBER(AK249),AK249,0)</f>
        <v>35852</v>
      </c>
      <c r="BH249" s="183"/>
      <c r="BI249" s="183"/>
      <c r="BJ249" s="183"/>
      <c r="BK249" s="183"/>
      <c r="BL249" s="183"/>
    </row>
    <row r="250" spans="1:79" s="138" customFormat="1" ht="13.2" customHeight="1">
      <c r="A250" s="172">
        <v>2250</v>
      </c>
      <c r="B250" s="172"/>
      <c r="C250" s="172"/>
      <c r="D250" s="172"/>
      <c r="E250" s="172"/>
      <c r="F250" s="172"/>
      <c r="G250" s="132" t="s">
        <v>277</v>
      </c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4"/>
      <c r="T250" s="183">
        <v>60</v>
      </c>
      <c r="U250" s="183"/>
      <c r="V250" s="183"/>
      <c r="W250" s="183"/>
      <c r="X250" s="183"/>
      <c r="Y250" s="183"/>
      <c r="Z250" s="183">
        <v>60</v>
      </c>
      <c r="AA250" s="183"/>
      <c r="AB250" s="183"/>
      <c r="AC250" s="183"/>
      <c r="AD250" s="183"/>
      <c r="AE250" s="183">
        <v>0</v>
      </c>
      <c r="AF250" s="183"/>
      <c r="AG250" s="183"/>
      <c r="AH250" s="183"/>
      <c r="AI250" s="183"/>
      <c r="AJ250" s="183"/>
      <c r="AK250" s="183">
        <v>0</v>
      </c>
      <c r="AL250" s="183"/>
      <c r="AM250" s="183"/>
      <c r="AN250" s="183"/>
      <c r="AO250" s="183"/>
      <c r="AP250" s="183"/>
      <c r="AQ250" s="183">
        <f>IF(ISNUMBER(AK250),AK250,0)-IF(ISNUMBER(AE250),AE250,0)</f>
        <v>0</v>
      </c>
      <c r="AR250" s="183"/>
      <c r="AS250" s="183"/>
      <c r="AT250" s="183"/>
      <c r="AU250" s="183"/>
      <c r="AV250" s="183"/>
      <c r="AW250" s="183">
        <v>0</v>
      </c>
      <c r="AX250" s="183"/>
      <c r="AY250" s="183"/>
      <c r="AZ250" s="183"/>
      <c r="BA250" s="183"/>
      <c r="BB250" s="183">
        <v>0</v>
      </c>
      <c r="BC250" s="183"/>
      <c r="BD250" s="183"/>
      <c r="BE250" s="183"/>
      <c r="BF250" s="183"/>
      <c r="BG250" s="183">
        <f>IF(ISNUMBER(Z250),Z250,0)+IF(ISNUMBER(AK250),AK250,0)</f>
        <v>60</v>
      </c>
      <c r="BH250" s="183"/>
      <c r="BI250" s="183"/>
      <c r="BJ250" s="183"/>
      <c r="BK250" s="183"/>
      <c r="BL250" s="183"/>
    </row>
    <row r="251" spans="1:79" s="138" customFormat="1" ht="13.2" customHeight="1">
      <c r="A251" s="172">
        <v>2271</v>
      </c>
      <c r="B251" s="172"/>
      <c r="C251" s="172"/>
      <c r="D251" s="172"/>
      <c r="E251" s="172"/>
      <c r="F251" s="172"/>
      <c r="G251" s="132" t="s">
        <v>278</v>
      </c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4"/>
      <c r="T251" s="183">
        <v>31600</v>
      </c>
      <c r="U251" s="183"/>
      <c r="V251" s="183"/>
      <c r="W251" s="183"/>
      <c r="X251" s="183"/>
      <c r="Y251" s="183"/>
      <c r="Z251" s="183">
        <v>31355</v>
      </c>
      <c r="AA251" s="183"/>
      <c r="AB251" s="183"/>
      <c r="AC251" s="183"/>
      <c r="AD251" s="183"/>
      <c r="AE251" s="183">
        <v>0</v>
      </c>
      <c r="AF251" s="183"/>
      <c r="AG251" s="183"/>
      <c r="AH251" s="183"/>
      <c r="AI251" s="183"/>
      <c r="AJ251" s="183"/>
      <c r="AK251" s="183">
        <v>0</v>
      </c>
      <c r="AL251" s="183"/>
      <c r="AM251" s="183"/>
      <c r="AN251" s="183"/>
      <c r="AO251" s="183"/>
      <c r="AP251" s="183"/>
      <c r="AQ251" s="183">
        <f>IF(ISNUMBER(AK251),AK251,0)-IF(ISNUMBER(AE251),AE251,0)</f>
        <v>0</v>
      </c>
      <c r="AR251" s="183"/>
      <c r="AS251" s="183"/>
      <c r="AT251" s="183"/>
      <c r="AU251" s="183"/>
      <c r="AV251" s="183"/>
      <c r="AW251" s="183">
        <v>0</v>
      </c>
      <c r="AX251" s="183"/>
      <c r="AY251" s="183"/>
      <c r="AZ251" s="183"/>
      <c r="BA251" s="183"/>
      <c r="BB251" s="183">
        <v>0</v>
      </c>
      <c r="BC251" s="183"/>
      <c r="BD251" s="183"/>
      <c r="BE251" s="183"/>
      <c r="BF251" s="183"/>
      <c r="BG251" s="183">
        <f>IF(ISNUMBER(Z251),Z251,0)+IF(ISNUMBER(AK251),AK251,0)</f>
        <v>31355</v>
      </c>
      <c r="BH251" s="183"/>
      <c r="BI251" s="183"/>
      <c r="BJ251" s="183"/>
      <c r="BK251" s="183"/>
      <c r="BL251" s="183"/>
    </row>
    <row r="252" spans="1:79" s="138" customFormat="1" ht="26.4" customHeight="1">
      <c r="A252" s="172">
        <v>2272</v>
      </c>
      <c r="B252" s="172"/>
      <c r="C252" s="172"/>
      <c r="D252" s="172"/>
      <c r="E252" s="172"/>
      <c r="F252" s="172"/>
      <c r="G252" s="132" t="s">
        <v>279</v>
      </c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4"/>
      <c r="T252" s="183">
        <v>5440</v>
      </c>
      <c r="U252" s="183"/>
      <c r="V252" s="183"/>
      <c r="W252" s="183"/>
      <c r="X252" s="183"/>
      <c r="Y252" s="183"/>
      <c r="Z252" s="183">
        <v>4936</v>
      </c>
      <c r="AA252" s="183"/>
      <c r="AB252" s="183"/>
      <c r="AC252" s="183"/>
      <c r="AD252" s="183"/>
      <c r="AE252" s="183">
        <v>0</v>
      </c>
      <c r="AF252" s="183"/>
      <c r="AG252" s="183"/>
      <c r="AH252" s="183"/>
      <c r="AI252" s="183"/>
      <c r="AJ252" s="183"/>
      <c r="AK252" s="183">
        <v>0</v>
      </c>
      <c r="AL252" s="183"/>
      <c r="AM252" s="183"/>
      <c r="AN252" s="183"/>
      <c r="AO252" s="183"/>
      <c r="AP252" s="183"/>
      <c r="AQ252" s="183">
        <f>IF(ISNUMBER(AK252),AK252,0)-IF(ISNUMBER(AE252),AE252,0)</f>
        <v>0</v>
      </c>
      <c r="AR252" s="183"/>
      <c r="AS252" s="183"/>
      <c r="AT252" s="183"/>
      <c r="AU252" s="183"/>
      <c r="AV252" s="183"/>
      <c r="AW252" s="183">
        <v>0</v>
      </c>
      <c r="AX252" s="183"/>
      <c r="AY252" s="183"/>
      <c r="AZ252" s="183"/>
      <c r="BA252" s="183"/>
      <c r="BB252" s="183">
        <v>0</v>
      </c>
      <c r="BC252" s="183"/>
      <c r="BD252" s="183"/>
      <c r="BE252" s="183"/>
      <c r="BF252" s="183"/>
      <c r="BG252" s="183">
        <f>IF(ISNUMBER(Z252),Z252,0)+IF(ISNUMBER(AK252),AK252,0)</f>
        <v>4936</v>
      </c>
      <c r="BH252" s="183"/>
      <c r="BI252" s="183"/>
      <c r="BJ252" s="183"/>
      <c r="BK252" s="183"/>
      <c r="BL252" s="183"/>
    </row>
    <row r="253" spans="1:79" s="138" customFormat="1" ht="13.2" customHeight="1">
      <c r="A253" s="172">
        <v>2273</v>
      </c>
      <c r="B253" s="172"/>
      <c r="C253" s="172"/>
      <c r="D253" s="172"/>
      <c r="E253" s="172"/>
      <c r="F253" s="172"/>
      <c r="G253" s="132" t="s">
        <v>280</v>
      </c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4"/>
      <c r="T253" s="183">
        <v>17580</v>
      </c>
      <c r="U253" s="183"/>
      <c r="V253" s="183"/>
      <c r="W253" s="183"/>
      <c r="X253" s="183"/>
      <c r="Y253" s="183"/>
      <c r="Z253" s="183">
        <v>16044</v>
      </c>
      <c r="AA253" s="183"/>
      <c r="AB253" s="183"/>
      <c r="AC253" s="183"/>
      <c r="AD253" s="183"/>
      <c r="AE253" s="183">
        <v>0</v>
      </c>
      <c r="AF253" s="183"/>
      <c r="AG253" s="183"/>
      <c r="AH253" s="183"/>
      <c r="AI253" s="183"/>
      <c r="AJ253" s="183"/>
      <c r="AK253" s="183">
        <v>0</v>
      </c>
      <c r="AL253" s="183"/>
      <c r="AM253" s="183"/>
      <c r="AN253" s="183"/>
      <c r="AO253" s="183"/>
      <c r="AP253" s="183"/>
      <c r="AQ253" s="183">
        <f>IF(ISNUMBER(AK253),AK253,0)-IF(ISNUMBER(AE253),AE253,0)</f>
        <v>0</v>
      </c>
      <c r="AR253" s="183"/>
      <c r="AS253" s="183"/>
      <c r="AT253" s="183"/>
      <c r="AU253" s="183"/>
      <c r="AV253" s="183"/>
      <c r="AW253" s="183">
        <v>0</v>
      </c>
      <c r="AX253" s="183"/>
      <c r="AY253" s="183"/>
      <c r="AZ253" s="183"/>
      <c r="BA253" s="183"/>
      <c r="BB253" s="183">
        <v>0</v>
      </c>
      <c r="BC253" s="183"/>
      <c r="BD253" s="183"/>
      <c r="BE253" s="183"/>
      <c r="BF253" s="183"/>
      <c r="BG253" s="183">
        <f>IF(ISNUMBER(Z253),Z253,0)+IF(ISNUMBER(AK253),AK253,0)</f>
        <v>16044</v>
      </c>
      <c r="BH253" s="183"/>
      <c r="BI253" s="183"/>
      <c r="BJ253" s="183"/>
      <c r="BK253" s="183"/>
      <c r="BL253" s="183"/>
    </row>
    <row r="254" spans="1:79" s="138" customFormat="1" ht="39.6" customHeight="1">
      <c r="A254" s="172">
        <v>2282</v>
      </c>
      <c r="B254" s="172"/>
      <c r="C254" s="172"/>
      <c r="D254" s="172"/>
      <c r="E254" s="172"/>
      <c r="F254" s="172"/>
      <c r="G254" s="132" t="s">
        <v>281</v>
      </c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83">
        <v>1370</v>
      </c>
      <c r="U254" s="183"/>
      <c r="V254" s="183"/>
      <c r="W254" s="183"/>
      <c r="X254" s="183"/>
      <c r="Y254" s="183"/>
      <c r="Z254" s="183">
        <v>1370</v>
      </c>
      <c r="AA254" s="183"/>
      <c r="AB254" s="183"/>
      <c r="AC254" s="183"/>
      <c r="AD254" s="183"/>
      <c r="AE254" s="183">
        <v>0</v>
      </c>
      <c r="AF254" s="183"/>
      <c r="AG254" s="183"/>
      <c r="AH254" s="183"/>
      <c r="AI254" s="183"/>
      <c r="AJ254" s="183"/>
      <c r="AK254" s="183">
        <v>0</v>
      </c>
      <c r="AL254" s="183"/>
      <c r="AM254" s="183"/>
      <c r="AN254" s="183"/>
      <c r="AO254" s="183"/>
      <c r="AP254" s="183"/>
      <c r="AQ254" s="183">
        <f>IF(ISNUMBER(AK254),AK254,0)-IF(ISNUMBER(AE254),AE254,0)</f>
        <v>0</v>
      </c>
      <c r="AR254" s="183"/>
      <c r="AS254" s="183"/>
      <c r="AT254" s="183"/>
      <c r="AU254" s="183"/>
      <c r="AV254" s="183"/>
      <c r="AW254" s="183">
        <v>0</v>
      </c>
      <c r="AX254" s="183"/>
      <c r="AY254" s="183"/>
      <c r="AZ254" s="183"/>
      <c r="BA254" s="183"/>
      <c r="BB254" s="183">
        <v>0</v>
      </c>
      <c r="BC254" s="183"/>
      <c r="BD254" s="183"/>
      <c r="BE254" s="183"/>
      <c r="BF254" s="183"/>
      <c r="BG254" s="183">
        <f>IF(ISNUMBER(Z254),Z254,0)+IF(ISNUMBER(AK254),AK254,0)</f>
        <v>1370</v>
      </c>
      <c r="BH254" s="183"/>
      <c r="BI254" s="183"/>
      <c r="BJ254" s="183"/>
      <c r="BK254" s="183"/>
      <c r="BL254" s="183"/>
    </row>
    <row r="255" spans="1:79" s="9" customFormat="1" ht="12.75" customHeight="1">
      <c r="A255" s="126"/>
      <c r="B255" s="126"/>
      <c r="C255" s="126"/>
      <c r="D255" s="126"/>
      <c r="E255" s="126"/>
      <c r="F255" s="126"/>
      <c r="G255" s="139" t="s">
        <v>179</v>
      </c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1"/>
      <c r="T255" s="182">
        <v>3172856</v>
      </c>
      <c r="U255" s="182"/>
      <c r="V255" s="182"/>
      <c r="W255" s="182"/>
      <c r="X255" s="182"/>
      <c r="Y255" s="182"/>
      <c r="Z255" s="182">
        <v>3170220</v>
      </c>
      <c r="AA255" s="182"/>
      <c r="AB255" s="182"/>
      <c r="AC255" s="182"/>
      <c r="AD255" s="182"/>
      <c r="AE255" s="182">
        <v>0</v>
      </c>
      <c r="AF255" s="182"/>
      <c r="AG255" s="182"/>
      <c r="AH255" s="182"/>
      <c r="AI255" s="182"/>
      <c r="AJ255" s="182"/>
      <c r="AK255" s="182">
        <v>0</v>
      </c>
      <c r="AL255" s="182"/>
      <c r="AM255" s="182"/>
      <c r="AN255" s="182"/>
      <c r="AO255" s="182"/>
      <c r="AP255" s="182"/>
      <c r="AQ255" s="182">
        <f>IF(ISNUMBER(AK255),AK255,0)-IF(ISNUMBER(AE255),AE255,0)</f>
        <v>0</v>
      </c>
      <c r="AR255" s="182"/>
      <c r="AS255" s="182"/>
      <c r="AT255" s="182"/>
      <c r="AU255" s="182"/>
      <c r="AV255" s="182"/>
      <c r="AW255" s="182">
        <v>0</v>
      </c>
      <c r="AX255" s="182"/>
      <c r="AY255" s="182"/>
      <c r="AZ255" s="182"/>
      <c r="BA255" s="182"/>
      <c r="BB255" s="182">
        <v>0</v>
      </c>
      <c r="BC255" s="182"/>
      <c r="BD255" s="182"/>
      <c r="BE255" s="182"/>
      <c r="BF255" s="182"/>
      <c r="BG255" s="182">
        <f>IF(ISNUMBER(Z255),Z255,0)+IF(ISNUMBER(AK255),AK255,0)</f>
        <v>3170220</v>
      </c>
      <c r="BH255" s="182"/>
      <c r="BI255" s="182"/>
      <c r="BJ255" s="182"/>
      <c r="BK255" s="182"/>
      <c r="BL255" s="182"/>
    </row>
    <row r="257" spans="1:79" ht="14.25" customHeight="1">
      <c r="A257" s="48" t="s">
        <v>351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</row>
    <row r="258" spans="1:79" ht="15" customHeight="1">
      <c r="A258" s="52" t="s">
        <v>260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</row>
    <row r="259" spans="1:79" ht="18" customHeight="1">
      <c r="A259" s="46" t="s">
        <v>166</v>
      </c>
      <c r="B259" s="46"/>
      <c r="C259" s="46"/>
      <c r="D259" s="46"/>
      <c r="E259" s="46"/>
      <c r="F259" s="46"/>
      <c r="G259" s="46" t="s">
        <v>20</v>
      </c>
      <c r="H259" s="46"/>
      <c r="I259" s="46"/>
      <c r="J259" s="46"/>
      <c r="K259" s="46"/>
      <c r="L259" s="46"/>
      <c r="M259" s="46"/>
      <c r="N259" s="46"/>
      <c r="O259" s="46"/>
      <c r="P259" s="46"/>
      <c r="Q259" s="46" t="s">
        <v>339</v>
      </c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 t="s">
        <v>348</v>
      </c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</row>
    <row r="260" spans="1:79" ht="42.9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 t="s">
        <v>171</v>
      </c>
      <c r="R260" s="46"/>
      <c r="S260" s="46"/>
      <c r="T260" s="46"/>
      <c r="U260" s="46"/>
      <c r="V260" s="100" t="s">
        <v>172</v>
      </c>
      <c r="W260" s="100"/>
      <c r="X260" s="100"/>
      <c r="Y260" s="100"/>
      <c r="Z260" s="46" t="s">
        <v>173</v>
      </c>
      <c r="AA260" s="46"/>
      <c r="AB260" s="46"/>
      <c r="AC260" s="46"/>
      <c r="AD260" s="46"/>
      <c r="AE260" s="46"/>
      <c r="AF260" s="46"/>
      <c r="AG260" s="46"/>
      <c r="AH260" s="46"/>
      <c r="AI260" s="46"/>
      <c r="AJ260" s="46" t="s">
        <v>174</v>
      </c>
      <c r="AK260" s="46"/>
      <c r="AL260" s="46"/>
      <c r="AM260" s="46"/>
      <c r="AN260" s="46"/>
      <c r="AO260" s="46" t="s">
        <v>21</v>
      </c>
      <c r="AP260" s="46"/>
      <c r="AQ260" s="46"/>
      <c r="AR260" s="46"/>
      <c r="AS260" s="46"/>
      <c r="AT260" s="100" t="s">
        <v>175</v>
      </c>
      <c r="AU260" s="100"/>
      <c r="AV260" s="100"/>
      <c r="AW260" s="100"/>
      <c r="AX260" s="46" t="s">
        <v>173</v>
      </c>
      <c r="AY260" s="46"/>
      <c r="AZ260" s="46"/>
      <c r="BA260" s="46"/>
      <c r="BB260" s="46"/>
      <c r="BC260" s="46"/>
      <c r="BD260" s="46"/>
      <c r="BE260" s="46"/>
      <c r="BF260" s="46"/>
      <c r="BG260" s="46"/>
      <c r="BH260" s="46" t="s">
        <v>176</v>
      </c>
      <c r="BI260" s="46"/>
      <c r="BJ260" s="46"/>
      <c r="BK260" s="46"/>
      <c r="BL260" s="46"/>
    </row>
    <row r="261" spans="1:79" ht="63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100"/>
      <c r="W261" s="100"/>
      <c r="X261" s="100"/>
      <c r="Y261" s="100"/>
      <c r="Z261" s="46" t="s">
        <v>18</v>
      </c>
      <c r="AA261" s="46"/>
      <c r="AB261" s="46"/>
      <c r="AC261" s="46"/>
      <c r="AD261" s="46"/>
      <c r="AE261" s="46" t="s">
        <v>17</v>
      </c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100"/>
      <c r="AU261" s="100"/>
      <c r="AV261" s="100"/>
      <c r="AW261" s="100"/>
      <c r="AX261" s="46" t="s">
        <v>18</v>
      </c>
      <c r="AY261" s="46"/>
      <c r="AZ261" s="46"/>
      <c r="BA261" s="46"/>
      <c r="BB261" s="46"/>
      <c r="BC261" s="46" t="s">
        <v>17</v>
      </c>
      <c r="BD261" s="46"/>
      <c r="BE261" s="46"/>
      <c r="BF261" s="46"/>
      <c r="BG261" s="46"/>
      <c r="BH261" s="46"/>
      <c r="BI261" s="46"/>
      <c r="BJ261" s="46"/>
      <c r="BK261" s="46"/>
      <c r="BL261" s="46"/>
    </row>
    <row r="262" spans="1:79" ht="15" customHeight="1">
      <c r="A262" s="46">
        <v>1</v>
      </c>
      <c r="B262" s="46"/>
      <c r="C262" s="46"/>
      <c r="D262" s="46"/>
      <c r="E262" s="46"/>
      <c r="F262" s="46"/>
      <c r="G262" s="46">
        <v>2</v>
      </c>
      <c r="H262" s="46"/>
      <c r="I262" s="46"/>
      <c r="J262" s="46"/>
      <c r="K262" s="46"/>
      <c r="L262" s="46"/>
      <c r="M262" s="46"/>
      <c r="N262" s="46"/>
      <c r="O262" s="46"/>
      <c r="P262" s="46"/>
      <c r="Q262" s="46">
        <v>3</v>
      </c>
      <c r="R262" s="46"/>
      <c r="S262" s="46"/>
      <c r="T262" s="46"/>
      <c r="U262" s="46"/>
      <c r="V262" s="46">
        <v>4</v>
      </c>
      <c r="W262" s="46"/>
      <c r="X262" s="46"/>
      <c r="Y262" s="46"/>
      <c r="Z262" s="46">
        <v>5</v>
      </c>
      <c r="AA262" s="46"/>
      <c r="AB262" s="46"/>
      <c r="AC262" s="46"/>
      <c r="AD262" s="46"/>
      <c r="AE262" s="46">
        <v>6</v>
      </c>
      <c r="AF262" s="46"/>
      <c r="AG262" s="46"/>
      <c r="AH262" s="46"/>
      <c r="AI262" s="46"/>
      <c r="AJ262" s="46">
        <v>7</v>
      </c>
      <c r="AK262" s="46"/>
      <c r="AL262" s="46"/>
      <c r="AM262" s="46"/>
      <c r="AN262" s="46"/>
      <c r="AO262" s="46">
        <v>8</v>
      </c>
      <c r="AP262" s="46"/>
      <c r="AQ262" s="46"/>
      <c r="AR262" s="46"/>
      <c r="AS262" s="46"/>
      <c r="AT262" s="46">
        <v>9</v>
      </c>
      <c r="AU262" s="46"/>
      <c r="AV262" s="46"/>
      <c r="AW262" s="46"/>
      <c r="AX262" s="46">
        <v>10</v>
      </c>
      <c r="AY262" s="46"/>
      <c r="AZ262" s="46"/>
      <c r="BA262" s="46"/>
      <c r="BB262" s="46"/>
      <c r="BC262" s="46">
        <v>11</v>
      </c>
      <c r="BD262" s="46"/>
      <c r="BE262" s="46"/>
      <c r="BF262" s="46"/>
      <c r="BG262" s="46"/>
      <c r="BH262" s="46">
        <v>12</v>
      </c>
      <c r="BI262" s="46"/>
      <c r="BJ262" s="46"/>
      <c r="BK262" s="46"/>
      <c r="BL262" s="46"/>
    </row>
    <row r="263" spans="1:79" s="2" customFormat="1" ht="12" hidden="1" customHeight="1">
      <c r="A263" s="44" t="s">
        <v>85</v>
      </c>
      <c r="B263" s="44"/>
      <c r="C263" s="44"/>
      <c r="D263" s="44"/>
      <c r="E263" s="44"/>
      <c r="F263" s="44"/>
      <c r="G263" s="87" t="s">
        <v>78</v>
      </c>
      <c r="H263" s="87"/>
      <c r="I263" s="87"/>
      <c r="J263" s="87"/>
      <c r="K263" s="87"/>
      <c r="L263" s="87"/>
      <c r="M263" s="87"/>
      <c r="N263" s="87"/>
      <c r="O263" s="87"/>
      <c r="P263" s="87"/>
      <c r="Q263" s="49" t="s">
        <v>101</v>
      </c>
      <c r="R263" s="49"/>
      <c r="S263" s="49"/>
      <c r="T263" s="49"/>
      <c r="U263" s="49"/>
      <c r="V263" s="49" t="s">
        <v>102</v>
      </c>
      <c r="W263" s="49"/>
      <c r="X263" s="49"/>
      <c r="Y263" s="49"/>
      <c r="Z263" s="49" t="s">
        <v>103</v>
      </c>
      <c r="AA263" s="49"/>
      <c r="AB263" s="49"/>
      <c r="AC263" s="49"/>
      <c r="AD263" s="49"/>
      <c r="AE263" s="49" t="s">
        <v>104</v>
      </c>
      <c r="AF263" s="49"/>
      <c r="AG263" s="49"/>
      <c r="AH263" s="49"/>
      <c r="AI263" s="49"/>
      <c r="AJ263" s="105" t="s">
        <v>124</v>
      </c>
      <c r="AK263" s="49"/>
      <c r="AL263" s="49"/>
      <c r="AM263" s="49"/>
      <c r="AN263" s="49"/>
      <c r="AO263" s="49" t="s">
        <v>105</v>
      </c>
      <c r="AP263" s="49"/>
      <c r="AQ263" s="49"/>
      <c r="AR263" s="49"/>
      <c r="AS263" s="49"/>
      <c r="AT263" s="105" t="s">
        <v>125</v>
      </c>
      <c r="AU263" s="49"/>
      <c r="AV263" s="49"/>
      <c r="AW263" s="49"/>
      <c r="AX263" s="49" t="s">
        <v>106</v>
      </c>
      <c r="AY263" s="49"/>
      <c r="AZ263" s="49"/>
      <c r="BA263" s="49"/>
      <c r="BB263" s="49"/>
      <c r="BC263" s="49" t="s">
        <v>107</v>
      </c>
      <c r="BD263" s="49"/>
      <c r="BE263" s="49"/>
      <c r="BF263" s="49"/>
      <c r="BG263" s="49"/>
      <c r="BH263" s="105" t="s">
        <v>124</v>
      </c>
      <c r="BI263" s="49"/>
      <c r="BJ263" s="49"/>
      <c r="BK263" s="49"/>
      <c r="BL263" s="49"/>
      <c r="CA263" s="2" t="s">
        <v>60</v>
      </c>
    </row>
    <row r="264" spans="1:79" s="138" customFormat="1" ht="13.2" customHeight="1">
      <c r="A264" s="172">
        <v>2111</v>
      </c>
      <c r="B264" s="172"/>
      <c r="C264" s="172"/>
      <c r="D264" s="172"/>
      <c r="E264" s="172"/>
      <c r="F264" s="172"/>
      <c r="G264" s="132" t="s">
        <v>273</v>
      </c>
      <c r="H264" s="133"/>
      <c r="I264" s="133"/>
      <c r="J264" s="133"/>
      <c r="K264" s="133"/>
      <c r="L264" s="133"/>
      <c r="M264" s="133"/>
      <c r="N264" s="133"/>
      <c r="O264" s="133"/>
      <c r="P264" s="134"/>
      <c r="Q264" s="183">
        <v>2687392</v>
      </c>
      <c r="R264" s="183"/>
      <c r="S264" s="183"/>
      <c r="T264" s="183"/>
      <c r="U264" s="183"/>
      <c r="V264" s="183">
        <v>0</v>
      </c>
      <c r="W264" s="183"/>
      <c r="X264" s="183"/>
      <c r="Y264" s="183"/>
      <c r="Z264" s="183">
        <v>0</v>
      </c>
      <c r="AA264" s="183"/>
      <c r="AB264" s="183"/>
      <c r="AC264" s="183"/>
      <c r="AD264" s="183"/>
      <c r="AE264" s="183">
        <v>0</v>
      </c>
      <c r="AF264" s="183"/>
      <c r="AG264" s="183"/>
      <c r="AH264" s="183"/>
      <c r="AI264" s="183"/>
      <c r="AJ264" s="183">
        <f>IF(ISNUMBER(Q264),Q264,0)-IF(ISNUMBER(Z264),Z264,0)</f>
        <v>2687392</v>
      </c>
      <c r="AK264" s="183"/>
      <c r="AL264" s="183"/>
      <c r="AM264" s="183"/>
      <c r="AN264" s="183"/>
      <c r="AO264" s="183">
        <v>2749718</v>
      </c>
      <c r="AP264" s="183"/>
      <c r="AQ264" s="183"/>
      <c r="AR264" s="183"/>
      <c r="AS264" s="183"/>
      <c r="AT264" s="183">
        <f>IF(ISNUMBER(V264),V264,0)-IF(ISNUMBER(Z264),Z264,0)-IF(ISNUMBER(AE264),AE264,0)</f>
        <v>0</v>
      </c>
      <c r="AU264" s="183"/>
      <c r="AV264" s="183"/>
      <c r="AW264" s="183"/>
      <c r="AX264" s="183">
        <v>0</v>
      </c>
      <c r="AY264" s="183"/>
      <c r="AZ264" s="183"/>
      <c r="BA264" s="183"/>
      <c r="BB264" s="183"/>
      <c r="BC264" s="183">
        <v>0</v>
      </c>
      <c r="BD264" s="183"/>
      <c r="BE264" s="183"/>
      <c r="BF264" s="183"/>
      <c r="BG264" s="183"/>
      <c r="BH264" s="183">
        <f>IF(ISNUMBER(AO264),AO264,0)-IF(ISNUMBER(AX264),AX264,0)</f>
        <v>2749718</v>
      </c>
      <c r="BI264" s="183"/>
      <c r="BJ264" s="183"/>
      <c r="BK264" s="183"/>
      <c r="BL264" s="183"/>
      <c r="CA264" s="138" t="s">
        <v>61</v>
      </c>
    </row>
    <row r="265" spans="1:79" s="138" customFormat="1" ht="13.2" customHeight="1">
      <c r="A265" s="172">
        <v>2120</v>
      </c>
      <c r="B265" s="172"/>
      <c r="C265" s="172"/>
      <c r="D265" s="172"/>
      <c r="E265" s="172"/>
      <c r="F265" s="172"/>
      <c r="G265" s="132" t="s">
        <v>274</v>
      </c>
      <c r="H265" s="133"/>
      <c r="I265" s="133"/>
      <c r="J265" s="133"/>
      <c r="K265" s="133"/>
      <c r="L265" s="133"/>
      <c r="M265" s="133"/>
      <c r="N265" s="133"/>
      <c r="O265" s="133"/>
      <c r="P265" s="134"/>
      <c r="Q265" s="183">
        <v>573483</v>
      </c>
      <c r="R265" s="183"/>
      <c r="S265" s="183"/>
      <c r="T265" s="183"/>
      <c r="U265" s="183"/>
      <c r="V265" s="183">
        <v>0</v>
      </c>
      <c r="W265" s="183"/>
      <c r="X265" s="183"/>
      <c r="Y265" s="183"/>
      <c r="Z265" s="183">
        <v>0</v>
      </c>
      <c r="AA265" s="183"/>
      <c r="AB265" s="183"/>
      <c r="AC265" s="183"/>
      <c r="AD265" s="183"/>
      <c r="AE265" s="183">
        <v>0</v>
      </c>
      <c r="AF265" s="183"/>
      <c r="AG265" s="183"/>
      <c r="AH265" s="183"/>
      <c r="AI265" s="183"/>
      <c r="AJ265" s="183">
        <f>IF(ISNUMBER(Q265),Q265,0)-IF(ISNUMBER(Z265),Z265,0)</f>
        <v>573483</v>
      </c>
      <c r="AK265" s="183"/>
      <c r="AL265" s="183"/>
      <c r="AM265" s="183"/>
      <c r="AN265" s="183"/>
      <c r="AO265" s="183">
        <v>573637</v>
      </c>
      <c r="AP265" s="183"/>
      <c r="AQ265" s="183"/>
      <c r="AR265" s="183"/>
      <c r="AS265" s="183"/>
      <c r="AT265" s="183">
        <f>IF(ISNUMBER(V265),V265,0)-IF(ISNUMBER(Z265),Z265,0)-IF(ISNUMBER(AE265),AE265,0)</f>
        <v>0</v>
      </c>
      <c r="AU265" s="183"/>
      <c r="AV265" s="183"/>
      <c r="AW265" s="183"/>
      <c r="AX265" s="183">
        <v>0</v>
      </c>
      <c r="AY265" s="183"/>
      <c r="AZ265" s="183"/>
      <c r="BA265" s="183"/>
      <c r="BB265" s="183"/>
      <c r="BC265" s="183">
        <v>0</v>
      </c>
      <c r="BD265" s="183"/>
      <c r="BE265" s="183"/>
      <c r="BF265" s="183"/>
      <c r="BG265" s="183"/>
      <c r="BH265" s="183">
        <f>IF(ISNUMBER(AO265),AO265,0)-IF(ISNUMBER(AX265),AX265,0)</f>
        <v>573637</v>
      </c>
      <c r="BI265" s="183"/>
      <c r="BJ265" s="183"/>
      <c r="BK265" s="183"/>
      <c r="BL265" s="183"/>
    </row>
    <row r="266" spans="1:79" s="138" customFormat="1" ht="26.4" customHeight="1">
      <c r="A266" s="172">
        <v>2210</v>
      </c>
      <c r="B266" s="172"/>
      <c r="C266" s="172"/>
      <c r="D266" s="172"/>
      <c r="E266" s="172"/>
      <c r="F266" s="172"/>
      <c r="G266" s="132" t="s">
        <v>275</v>
      </c>
      <c r="H266" s="133"/>
      <c r="I266" s="133"/>
      <c r="J266" s="133"/>
      <c r="K266" s="133"/>
      <c r="L266" s="133"/>
      <c r="M266" s="133"/>
      <c r="N266" s="133"/>
      <c r="O266" s="133"/>
      <c r="P266" s="134"/>
      <c r="Q266" s="183">
        <v>54486</v>
      </c>
      <c r="R266" s="183"/>
      <c r="S266" s="183"/>
      <c r="T266" s="183"/>
      <c r="U266" s="183"/>
      <c r="V266" s="183">
        <v>0</v>
      </c>
      <c r="W266" s="183"/>
      <c r="X266" s="183"/>
      <c r="Y266" s="183"/>
      <c r="Z266" s="183">
        <v>0</v>
      </c>
      <c r="AA266" s="183"/>
      <c r="AB266" s="183"/>
      <c r="AC266" s="183"/>
      <c r="AD266" s="183"/>
      <c r="AE266" s="183">
        <v>0</v>
      </c>
      <c r="AF266" s="183"/>
      <c r="AG266" s="183"/>
      <c r="AH266" s="183"/>
      <c r="AI266" s="183"/>
      <c r="AJ266" s="183">
        <f>IF(ISNUMBER(Q266),Q266,0)-IF(ISNUMBER(Z266),Z266,0)</f>
        <v>54486</v>
      </c>
      <c r="AK266" s="183"/>
      <c r="AL266" s="183"/>
      <c r="AM266" s="183"/>
      <c r="AN266" s="183"/>
      <c r="AO266" s="183">
        <v>33722</v>
      </c>
      <c r="AP266" s="183"/>
      <c r="AQ266" s="183"/>
      <c r="AR266" s="183"/>
      <c r="AS266" s="183"/>
      <c r="AT266" s="183">
        <f>IF(ISNUMBER(V266),V266,0)-IF(ISNUMBER(Z266),Z266,0)-IF(ISNUMBER(AE266),AE266,0)</f>
        <v>0</v>
      </c>
      <c r="AU266" s="183"/>
      <c r="AV266" s="183"/>
      <c r="AW266" s="183"/>
      <c r="AX266" s="183">
        <v>0</v>
      </c>
      <c r="AY266" s="183"/>
      <c r="AZ266" s="183"/>
      <c r="BA266" s="183"/>
      <c r="BB266" s="183"/>
      <c r="BC266" s="183">
        <v>0</v>
      </c>
      <c r="BD266" s="183"/>
      <c r="BE266" s="183"/>
      <c r="BF266" s="183"/>
      <c r="BG266" s="183"/>
      <c r="BH266" s="183">
        <f>IF(ISNUMBER(AO266),AO266,0)-IF(ISNUMBER(AX266),AX266,0)</f>
        <v>33722</v>
      </c>
      <c r="BI266" s="183"/>
      <c r="BJ266" s="183"/>
      <c r="BK266" s="183"/>
      <c r="BL266" s="183"/>
    </row>
    <row r="267" spans="1:79" s="138" customFormat="1" ht="26.4" customHeight="1">
      <c r="A267" s="172">
        <v>2240</v>
      </c>
      <c r="B267" s="172"/>
      <c r="C267" s="172"/>
      <c r="D267" s="172"/>
      <c r="E267" s="172"/>
      <c r="F267" s="172"/>
      <c r="G267" s="132" t="s">
        <v>276</v>
      </c>
      <c r="H267" s="133"/>
      <c r="I267" s="133"/>
      <c r="J267" s="133"/>
      <c r="K267" s="133"/>
      <c r="L267" s="133"/>
      <c r="M267" s="133"/>
      <c r="N267" s="133"/>
      <c r="O267" s="133"/>
      <c r="P267" s="134"/>
      <c r="Q267" s="183">
        <v>50495</v>
      </c>
      <c r="R267" s="183"/>
      <c r="S267" s="183"/>
      <c r="T267" s="183"/>
      <c r="U267" s="183"/>
      <c r="V267" s="183">
        <v>0</v>
      </c>
      <c r="W267" s="183"/>
      <c r="X267" s="183"/>
      <c r="Y267" s="183"/>
      <c r="Z267" s="183">
        <v>0</v>
      </c>
      <c r="AA267" s="183"/>
      <c r="AB267" s="183"/>
      <c r="AC267" s="183"/>
      <c r="AD267" s="183"/>
      <c r="AE267" s="183">
        <v>0</v>
      </c>
      <c r="AF267" s="183"/>
      <c r="AG267" s="183"/>
      <c r="AH267" s="183"/>
      <c r="AI267" s="183"/>
      <c r="AJ267" s="183">
        <f>IF(ISNUMBER(Q267),Q267,0)-IF(ISNUMBER(Z267),Z267,0)</f>
        <v>50495</v>
      </c>
      <c r="AK267" s="183"/>
      <c r="AL267" s="183"/>
      <c r="AM267" s="183"/>
      <c r="AN267" s="183"/>
      <c r="AO267" s="183">
        <v>43949</v>
      </c>
      <c r="AP267" s="183"/>
      <c r="AQ267" s="183"/>
      <c r="AR267" s="183"/>
      <c r="AS267" s="183"/>
      <c r="AT267" s="183">
        <f>IF(ISNUMBER(V267),V267,0)-IF(ISNUMBER(Z267),Z267,0)-IF(ISNUMBER(AE267),AE267,0)</f>
        <v>0</v>
      </c>
      <c r="AU267" s="183"/>
      <c r="AV267" s="183"/>
      <c r="AW267" s="183"/>
      <c r="AX267" s="183">
        <v>0</v>
      </c>
      <c r="AY267" s="183"/>
      <c r="AZ267" s="183"/>
      <c r="BA267" s="183"/>
      <c r="BB267" s="183"/>
      <c r="BC267" s="183">
        <v>0</v>
      </c>
      <c r="BD267" s="183"/>
      <c r="BE267" s="183"/>
      <c r="BF267" s="183"/>
      <c r="BG267" s="183"/>
      <c r="BH267" s="183">
        <f>IF(ISNUMBER(AO267),AO267,0)-IF(ISNUMBER(AX267),AX267,0)</f>
        <v>43949</v>
      </c>
      <c r="BI267" s="183"/>
      <c r="BJ267" s="183"/>
      <c r="BK267" s="183"/>
      <c r="BL267" s="183"/>
    </row>
    <row r="268" spans="1:79" s="138" customFormat="1" ht="13.2" customHeight="1">
      <c r="A268" s="172">
        <v>2250</v>
      </c>
      <c r="B268" s="172"/>
      <c r="C268" s="172"/>
      <c r="D268" s="172"/>
      <c r="E268" s="172"/>
      <c r="F268" s="172"/>
      <c r="G268" s="132" t="s">
        <v>277</v>
      </c>
      <c r="H268" s="133"/>
      <c r="I268" s="133"/>
      <c r="J268" s="133"/>
      <c r="K268" s="133"/>
      <c r="L268" s="133"/>
      <c r="M268" s="133"/>
      <c r="N268" s="133"/>
      <c r="O268" s="133"/>
      <c r="P268" s="134"/>
      <c r="Q268" s="183">
        <v>0</v>
      </c>
      <c r="R268" s="183"/>
      <c r="S268" s="183"/>
      <c r="T268" s="183"/>
      <c r="U268" s="183"/>
      <c r="V268" s="183">
        <v>0</v>
      </c>
      <c r="W268" s="183"/>
      <c r="X268" s="183"/>
      <c r="Y268" s="183"/>
      <c r="Z268" s="183">
        <v>0</v>
      </c>
      <c r="AA268" s="183"/>
      <c r="AB268" s="183"/>
      <c r="AC268" s="183"/>
      <c r="AD268" s="183"/>
      <c r="AE268" s="183">
        <v>0</v>
      </c>
      <c r="AF268" s="183"/>
      <c r="AG268" s="183"/>
      <c r="AH268" s="183"/>
      <c r="AI268" s="183"/>
      <c r="AJ268" s="183">
        <f>IF(ISNUMBER(Q268),Q268,0)-IF(ISNUMBER(Z268),Z268,0)</f>
        <v>0</v>
      </c>
      <c r="AK268" s="183"/>
      <c r="AL268" s="183"/>
      <c r="AM268" s="183"/>
      <c r="AN268" s="183"/>
      <c r="AO268" s="183">
        <v>2040</v>
      </c>
      <c r="AP268" s="183"/>
      <c r="AQ268" s="183"/>
      <c r="AR268" s="183"/>
      <c r="AS268" s="183"/>
      <c r="AT268" s="183">
        <f>IF(ISNUMBER(V268),V268,0)-IF(ISNUMBER(Z268),Z268,0)-IF(ISNUMBER(AE268),AE268,0)</f>
        <v>0</v>
      </c>
      <c r="AU268" s="183"/>
      <c r="AV268" s="183"/>
      <c r="AW268" s="183"/>
      <c r="AX268" s="183">
        <v>0</v>
      </c>
      <c r="AY268" s="183"/>
      <c r="AZ268" s="183"/>
      <c r="BA268" s="183"/>
      <c r="BB268" s="183"/>
      <c r="BC268" s="183">
        <v>0</v>
      </c>
      <c r="BD268" s="183"/>
      <c r="BE268" s="183"/>
      <c r="BF268" s="183"/>
      <c r="BG268" s="183"/>
      <c r="BH268" s="183">
        <f>IF(ISNUMBER(AO268),AO268,0)-IF(ISNUMBER(AX268),AX268,0)</f>
        <v>2040</v>
      </c>
      <c r="BI268" s="183"/>
      <c r="BJ268" s="183"/>
      <c r="BK268" s="183"/>
      <c r="BL268" s="183"/>
    </row>
    <row r="269" spans="1:79" s="138" customFormat="1" ht="13.2" customHeight="1">
      <c r="A269" s="172">
        <v>2271</v>
      </c>
      <c r="B269" s="172"/>
      <c r="C269" s="172"/>
      <c r="D269" s="172"/>
      <c r="E269" s="172"/>
      <c r="F269" s="172"/>
      <c r="G269" s="132" t="s">
        <v>278</v>
      </c>
      <c r="H269" s="133"/>
      <c r="I269" s="133"/>
      <c r="J269" s="133"/>
      <c r="K269" s="133"/>
      <c r="L269" s="133"/>
      <c r="M269" s="133"/>
      <c r="N269" s="133"/>
      <c r="O269" s="133"/>
      <c r="P269" s="134"/>
      <c r="Q269" s="183">
        <v>41200</v>
      </c>
      <c r="R269" s="183"/>
      <c r="S269" s="183"/>
      <c r="T269" s="183"/>
      <c r="U269" s="183"/>
      <c r="V269" s="183">
        <v>0</v>
      </c>
      <c r="W269" s="183"/>
      <c r="X269" s="183"/>
      <c r="Y269" s="183"/>
      <c r="Z269" s="183">
        <v>0</v>
      </c>
      <c r="AA269" s="183"/>
      <c r="AB269" s="183"/>
      <c r="AC269" s="183"/>
      <c r="AD269" s="183"/>
      <c r="AE269" s="183">
        <v>0</v>
      </c>
      <c r="AF269" s="183"/>
      <c r="AG269" s="183"/>
      <c r="AH269" s="183"/>
      <c r="AI269" s="183"/>
      <c r="AJ269" s="183">
        <f>IF(ISNUMBER(Q269),Q269,0)-IF(ISNUMBER(Z269),Z269,0)</f>
        <v>41200</v>
      </c>
      <c r="AK269" s="183"/>
      <c r="AL269" s="183"/>
      <c r="AM269" s="183"/>
      <c r="AN269" s="183"/>
      <c r="AO269" s="183">
        <v>43437</v>
      </c>
      <c r="AP269" s="183"/>
      <c r="AQ269" s="183"/>
      <c r="AR269" s="183"/>
      <c r="AS269" s="183"/>
      <c r="AT269" s="183">
        <f>IF(ISNUMBER(V269),V269,0)-IF(ISNUMBER(Z269),Z269,0)-IF(ISNUMBER(AE269),AE269,0)</f>
        <v>0</v>
      </c>
      <c r="AU269" s="183"/>
      <c r="AV269" s="183"/>
      <c r="AW269" s="183"/>
      <c r="AX269" s="183">
        <v>0</v>
      </c>
      <c r="AY269" s="183"/>
      <c r="AZ269" s="183"/>
      <c r="BA269" s="183"/>
      <c r="BB269" s="183"/>
      <c r="BC269" s="183">
        <v>0</v>
      </c>
      <c r="BD269" s="183"/>
      <c r="BE269" s="183"/>
      <c r="BF269" s="183"/>
      <c r="BG269" s="183"/>
      <c r="BH269" s="183">
        <f>IF(ISNUMBER(AO269),AO269,0)-IF(ISNUMBER(AX269),AX269,0)</f>
        <v>43437</v>
      </c>
      <c r="BI269" s="183"/>
      <c r="BJ269" s="183"/>
      <c r="BK269" s="183"/>
      <c r="BL269" s="183"/>
    </row>
    <row r="270" spans="1:79" s="138" customFormat="1" ht="26.4" customHeight="1">
      <c r="A270" s="172">
        <v>2272</v>
      </c>
      <c r="B270" s="172"/>
      <c r="C270" s="172"/>
      <c r="D270" s="172"/>
      <c r="E270" s="172"/>
      <c r="F270" s="172"/>
      <c r="G270" s="132" t="s">
        <v>279</v>
      </c>
      <c r="H270" s="133"/>
      <c r="I270" s="133"/>
      <c r="J270" s="133"/>
      <c r="K270" s="133"/>
      <c r="L270" s="133"/>
      <c r="M270" s="133"/>
      <c r="N270" s="133"/>
      <c r="O270" s="133"/>
      <c r="P270" s="134"/>
      <c r="Q270" s="183">
        <v>7379</v>
      </c>
      <c r="R270" s="183"/>
      <c r="S270" s="183"/>
      <c r="T270" s="183"/>
      <c r="U270" s="183"/>
      <c r="V270" s="183">
        <v>0</v>
      </c>
      <c r="W270" s="183"/>
      <c r="X270" s="183"/>
      <c r="Y270" s="183"/>
      <c r="Z270" s="183">
        <v>0</v>
      </c>
      <c r="AA270" s="183"/>
      <c r="AB270" s="183"/>
      <c r="AC270" s="183"/>
      <c r="AD270" s="183"/>
      <c r="AE270" s="183">
        <v>0</v>
      </c>
      <c r="AF270" s="183"/>
      <c r="AG270" s="183"/>
      <c r="AH270" s="183"/>
      <c r="AI270" s="183"/>
      <c r="AJ270" s="183">
        <f>IF(ISNUMBER(Q270),Q270,0)-IF(ISNUMBER(Z270),Z270,0)</f>
        <v>7379</v>
      </c>
      <c r="AK270" s="183"/>
      <c r="AL270" s="183"/>
      <c r="AM270" s="183"/>
      <c r="AN270" s="183"/>
      <c r="AO270" s="183">
        <v>6214</v>
      </c>
      <c r="AP270" s="183"/>
      <c r="AQ270" s="183"/>
      <c r="AR270" s="183"/>
      <c r="AS270" s="183"/>
      <c r="AT270" s="183">
        <f>IF(ISNUMBER(V270),V270,0)-IF(ISNUMBER(Z270),Z270,0)-IF(ISNUMBER(AE270),AE270,0)</f>
        <v>0</v>
      </c>
      <c r="AU270" s="183"/>
      <c r="AV270" s="183"/>
      <c r="AW270" s="183"/>
      <c r="AX270" s="183">
        <v>0</v>
      </c>
      <c r="AY270" s="183"/>
      <c r="AZ270" s="183"/>
      <c r="BA270" s="183"/>
      <c r="BB270" s="183"/>
      <c r="BC270" s="183">
        <v>0</v>
      </c>
      <c r="BD270" s="183"/>
      <c r="BE270" s="183"/>
      <c r="BF270" s="183"/>
      <c r="BG270" s="183"/>
      <c r="BH270" s="183">
        <f>IF(ISNUMBER(AO270),AO270,0)-IF(ISNUMBER(AX270),AX270,0)</f>
        <v>6214</v>
      </c>
      <c r="BI270" s="183"/>
      <c r="BJ270" s="183"/>
      <c r="BK270" s="183"/>
      <c r="BL270" s="183"/>
    </row>
    <row r="271" spans="1:79" s="138" customFormat="1" ht="13.2" customHeight="1">
      <c r="A271" s="172">
        <v>2273</v>
      </c>
      <c r="B271" s="172"/>
      <c r="C271" s="172"/>
      <c r="D271" s="172"/>
      <c r="E271" s="172"/>
      <c r="F271" s="172"/>
      <c r="G271" s="132" t="s">
        <v>280</v>
      </c>
      <c r="H271" s="133"/>
      <c r="I271" s="133"/>
      <c r="J271" s="133"/>
      <c r="K271" s="133"/>
      <c r="L271" s="133"/>
      <c r="M271" s="133"/>
      <c r="N271" s="133"/>
      <c r="O271" s="133"/>
      <c r="P271" s="134"/>
      <c r="Q271" s="183">
        <v>27121</v>
      </c>
      <c r="R271" s="183"/>
      <c r="S271" s="183"/>
      <c r="T271" s="183"/>
      <c r="U271" s="183"/>
      <c r="V271" s="183">
        <v>0</v>
      </c>
      <c r="W271" s="183"/>
      <c r="X271" s="183"/>
      <c r="Y271" s="183"/>
      <c r="Z271" s="183">
        <v>0</v>
      </c>
      <c r="AA271" s="183"/>
      <c r="AB271" s="183"/>
      <c r="AC271" s="183"/>
      <c r="AD271" s="183"/>
      <c r="AE271" s="183">
        <v>0</v>
      </c>
      <c r="AF271" s="183"/>
      <c r="AG271" s="183"/>
      <c r="AH271" s="183"/>
      <c r="AI271" s="183"/>
      <c r="AJ271" s="183">
        <f>IF(ISNUMBER(Q271),Q271,0)-IF(ISNUMBER(Z271),Z271,0)</f>
        <v>27121</v>
      </c>
      <c r="AK271" s="183"/>
      <c r="AL271" s="183"/>
      <c r="AM271" s="183"/>
      <c r="AN271" s="183"/>
      <c r="AO271" s="183">
        <v>40300</v>
      </c>
      <c r="AP271" s="183"/>
      <c r="AQ271" s="183"/>
      <c r="AR271" s="183"/>
      <c r="AS271" s="183"/>
      <c r="AT271" s="183">
        <f>IF(ISNUMBER(V271),V271,0)-IF(ISNUMBER(Z271),Z271,0)-IF(ISNUMBER(AE271),AE271,0)</f>
        <v>0</v>
      </c>
      <c r="AU271" s="183"/>
      <c r="AV271" s="183"/>
      <c r="AW271" s="183"/>
      <c r="AX271" s="183">
        <v>0</v>
      </c>
      <c r="AY271" s="183"/>
      <c r="AZ271" s="183"/>
      <c r="BA271" s="183"/>
      <c r="BB271" s="183"/>
      <c r="BC271" s="183">
        <v>0</v>
      </c>
      <c r="BD271" s="183"/>
      <c r="BE271" s="183"/>
      <c r="BF271" s="183"/>
      <c r="BG271" s="183"/>
      <c r="BH271" s="183">
        <f>IF(ISNUMBER(AO271),AO271,0)-IF(ISNUMBER(AX271),AX271,0)</f>
        <v>40300</v>
      </c>
      <c r="BI271" s="183"/>
      <c r="BJ271" s="183"/>
      <c r="BK271" s="183"/>
      <c r="BL271" s="183"/>
    </row>
    <row r="272" spans="1:79" s="138" customFormat="1" ht="52.8" customHeight="1">
      <c r="A272" s="172">
        <v>2282</v>
      </c>
      <c r="B272" s="172"/>
      <c r="C272" s="172"/>
      <c r="D272" s="172"/>
      <c r="E272" s="172"/>
      <c r="F272" s="172"/>
      <c r="G272" s="132" t="s">
        <v>281</v>
      </c>
      <c r="H272" s="133"/>
      <c r="I272" s="133"/>
      <c r="J272" s="133"/>
      <c r="K272" s="133"/>
      <c r="L272" s="133"/>
      <c r="M272" s="133"/>
      <c r="N272" s="133"/>
      <c r="O272" s="133"/>
      <c r="P272" s="134"/>
      <c r="Q272" s="183">
        <v>0</v>
      </c>
      <c r="R272" s="183"/>
      <c r="S272" s="183"/>
      <c r="T272" s="183"/>
      <c r="U272" s="183"/>
      <c r="V272" s="183">
        <v>0</v>
      </c>
      <c r="W272" s="183"/>
      <c r="X272" s="183"/>
      <c r="Y272" s="183"/>
      <c r="Z272" s="183">
        <v>0</v>
      </c>
      <c r="AA272" s="183"/>
      <c r="AB272" s="183"/>
      <c r="AC272" s="183"/>
      <c r="AD272" s="183"/>
      <c r="AE272" s="183">
        <v>0</v>
      </c>
      <c r="AF272" s="183"/>
      <c r="AG272" s="183"/>
      <c r="AH272" s="183"/>
      <c r="AI272" s="183"/>
      <c r="AJ272" s="183">
        <f>IF(ISNUMBER(Q272),Q272,0)-IF(ISNUMBER(Z272),Z272,0)</f>
        <v>0</v>
      </c>
      <c r="AK272" s="183"/>
      <c r="AL272" s="183"/>
      <c r="AM272" s="183"/>
      <c r="AN272" s="183"/>
      <c r="AO272" s="183">
        <v>2800</v>
      </c>
      <c r="AP272" s="183"/>
      <c r="AQ272" s="183"/>
      <c r="AR272" s="183"/>
      <c r="AS272" s="183"/>
      <c r="AT272" s="183">
        <f>IF(ISNUMBER(V272),V272,0)-IF(ISNUMBER(Z272),Z272,0)-IF(ISNUMBER(AE272),AE272,0)</f>
        <v>0</v>
      </c>
      <c r="AU272" s="183"/>
      <c r="AV272" s="183"/>
      <c r="AW272" s="183"/>
      <c r="AX272" s="183">
        <v>0</v>
      </c>
      <c r="AY272" s="183"/>
      <c r="AZ272" s="183"/>
      <c r="BA272" s="183"/>
      <c r="BB272" s="183"/>
      <c r="BC272" s="183">
        <v>0</v>
      </c>
      <c r="BD272" s="183"/>
      <c r="BE272" s="183"/>
      <c r="BF272" s="183"/>
      <c r="BG272" s="183"/>
      <c r="BH272" s="183">
        <f>IF(ISNUMBER(AO272),AO272,0)-IF(ISNUMBER(AX272),AX272,0)</f>
        <v>2800</v>
      </c>
      <c r="BI272" s="183"/>
      <c r="BJ272" s="183"/>
      <c r="BK272" s="183"/>
      <c r="BL272" s="183"/>
    </row>
    <row r="273" spans="1:79" s="138" customFormat="1" ht="13.2" customHeight="1">
      <c r="A273" s="172">
        <v>2800</v>
      </c>
      <c r="B273" s="172"/>
      <c r="C273" s="172"/>
      <c r="D273" s="172"/>
      <c r="E273" s="172"/>
      <c r="F273" s="172"/>
      <c r="G273" s="132" t="s">
        <v>282</v>
      </c>
      <c r="H273" s="133"/>
      <c r="I273" s="133"/>
      <c r="J273" s="133"/>
      <c r="K273" s="133"/>
      <c r="L273" s="133"/>
      <c r="M273" s="133"/>
      <c r="N273" s="133"/>
      <c r="O273" s="133"/>
      <c r="P273" s="134"/>
      <c r="Q273" s="183">
        <v>1</v>
      </c>
      <c r="R273" s="183"/>
      <c r="S273" s="183"/>
      <c r="T273" s="183"/>
      <c r="U273" s="183"/>
      <c r="V273" s="183">
        <v>0</v>
      </c>
      <c r="W273" s="183"/>
      <c r="X273" s="183"/>
      <c r="Y273" s="183"/>
      <c r="Z273" s="183">
        <v>0</v>
      </c>
      <c r="AA273" s="183"/>
      <c r="AB273" s="183"/>
      <c r="AC273" s="183"/>
      <c r="AD273" s="183"/>
      <c r="AE273" s="183">
        <v>0</v>
      </c>
      <c r="AF273" s="183"/>
      <c r="AG273" s="183"/>
      <c r="AH273" s="183"/>
      <c r="AI273" s="183"/>
      <c r="AJ273" s="183">
        <f>IF(ISNUMBER(Q273),Q273,0)-IF(ISNUMBER(Z273),Z273,0)</f>
        <v>1</v>
      </c>
      <c r="AK273" s="183"/>
      <c r="AL273" s="183"/>
      <c r="AM273" s="183"/>
      <c r="AN273" s="183"/>
      <c r="AO273" s="183">
        <v>100</v>
      </c>
      <c r="AP273" s="183"/>
      <c r="AQ273" s="183"/>
      <c r="AR273" s="183"/>
      <c r="AS273" s="183"/>
      <c r="AT273" s="183">
        <f>IF(ISNUMBER(V273),V273,0)-IF(ISNUMBER(Z273),Z273,0)-IF(ISNUMBER(AE273),AE273,0)</f>
        <v>0</v>
      </c>
      <c r="AU273" s="183"/>
      <c r="AV273" s="183"/>
      <c r="AW273" s="183"/>
      <c r="AX273" s="183">
        <v>0</v>
      </c>
      <c r="AY273" s="183"/>
      <c r="AZ273" s="183"/>
      <c r="BA273" s="183"/>
      <c r="BB273" s="183"/>
      <c r="BC273" s="183">
        <v>0</v>
      </c>
      <c r="BD273" s="183"/>
      <c r="BE273" s="183"/>
      <c r="BF273" s="183"/>
      <c r="BG273" s="183"/>
      <c r="BH273" s="183">
        <f>IF(ISNUMBER(AO273),AO273,0)-IF(ISNUMBER(AX273),AX273,0)</f>
        <v>100</v>
      </c>
      <c r="BI273" s="183"/>
      <c r="BJ273" s="183"/>
      <c r="BK273" s="183"/>
      <c r="BL273" s="183"/>
    </row>
    <row r="274" spans="1:79" s="9" customFormat="1" ht="12.75" customHeight="1">
      <c r="A274" s="126"/>
      <c r="B274" s="126"/>
      <c r="C274" s="126"/>
      <c r="D274" s="126"/>
      <c r="E274" s="126"/>
      <c r="F274" s="126"/>
      <c r="G274" s="139" t="s">
        <v>179</v>
      </c>
      <c r="H274" s="140"/>
      <c r="I274" s="140"/>
      <c r="J274" s="140"/>
      <c r="K274" s="140"/>
      <c r="L274" s="140"/>
      <c r="M274" s="140"/>
      <c r="N274" s="140"/>
      <c r="O274" s="140"/>
      <c r="P274" s="141"/>
      <c r="Q274" s="182">
        <v>3441557</v>
      </c>
      <c r="R274" s="182"/>
      <c r="S274" s="182"/>
      <c r="T274" s="182"/>
      <c r="U274" s="182"/>
      <c r="V274" s="182">
        <v>0</v>
      </c>
      <c r="W274" s="182"/>
      <c r="X274" s="182"/>
      <c r="Y274" s="182"/>
      <c r="Z274" s="182">
        <v>0</v>
      </c>
      <c r="AA274" s="182"/>
      <c r="AB274" s="182"/>
      <c r="AC274" s="182"/>
      <c r="AD274" s="182"/>
      <c r="AE274" s="182">
        <v>0</v>
      </c>
      <c r="AF274" s="182"/>
      <c r="AG274" s="182"/>
      <c r="AH274" s="182"/>
      <c r="AI274" s="182"/>
      <c r="AJ274" s="182">
        <f>IF(ISNUMBER(Q274),Q274,0)-IF(ISNUMBER(Z274),Z274,0)</f>
        <v>3441557</v>
      </c>
      <c r="AK274" s="182"/>
      <c r="AL274" s="182"/>
      <c r="AM274" s="182"/>
      <c r="AN274" s="182"/>
      <c r="AO274" s="182">
        <v>3495917</v>
      </c>
      <c r="AP274" s="182"/>
      <c r="AQ274" s="182"/>
      <c r="AR274" s="182"/>
      <c r="AS274" s="182"/>
      <c r="AT274" s="182">
        <f>IF(ISNUMBER(V274),V274,0)-IF(ISNUMBER(Z274),Z274,0)-IF(ISNUMBER(AE274),AE274,0)</f>
        <v>0</v>
      </c>
      <c r="AU274" s="182"/>
      <c r="AV274" s="182"/>
      <c r="AW274" s="182"/>
      <c r="AX274" s="182">
        <v>0</v>
      </c>
      <c r="AY274" s="182"/>
      <c r="AZ274" s="182"/>
      <c r="BA274" s="182"/>
      <c r="BB274" s="182"/>
      <c r="BC274" s="182">
        <v>0</v>
      </c>
      <c r="BD274" s="182"/>
      <c r="BE274" s="182"/>
      <c r="BF274" s="182"/>
      <c r="BG274" s="182"/>
      <c r="BH274" s="182">
        <f>IF(ISNUMBER(AO274),AO274,0)-IF(ISNUMBER(AX274),AX274,0)</f>
        <v>3495917</v>
      </c>
      <c r="BI274" s="182"/>
      <c r="BJ274" s="182"/>
      <c r="BK274" s="182"/>
      <c r="BL274" s="182"/>
    </row>
    <row r="276" spans="1:79" ht="14.25" customHeight="1">
      <c r="A276" s="48" t="s">
        <v>340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</row>
    <row r="277" spans="1:79" ht="15" customHeight="1">
      <c r="A277" s="52" t="s">
        <v>260</v>
      </c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</row>
    <row r="278" spans="1:79" ht="42.9" customHeight="1">
      <c r="A278" s="100" t="s">
        <v>166</v>
      </c>
      <c r="B278" s="100"/>
      <c r="C278" s="100"/>
      <c r="D278" s="100"/>
      <c r="E278" s="100"/>
      <c r="F278" s="100"/>
      <c r="G278" s="46" t="s">
        <v>20</v>
      </c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 t="s">
        <v>16</v>
      </c>
      <c r="U278" s="46"/>
      <c r="V278" s="46"/>
      <c r="W278" s="46"/>
      <c r="X278" s="46"/>
      <c r="Y278" s="46"/>
      <c r="Z278" s="46" t="s">
        <v>15</v>
      </c>
      <c r="AA278" s="46"/>
      <c r="AB278" s="46"/>
      <c r="AC278" s="46"/>
      <c r="AD278" s="46"/>
      <c r="AE278" s="46" t="s">
        <v>337</v>
      </c>
      <c r="AF278" s="46"/>
      <c r="AG278" s="46"/>
      <c r="AH278" s="46"/>
      <c r="AI278" s="46"/>
      <c r="AJ278" s="46"/>
      <c r="AK278" s="46" t="s">
        <v>341</v>
      </c>
      <c r="AL278" s="46"/>
      <c r="AM278" s="46"/>
      <c r="AN278" s="46"/>
      <c r="AO278" s="46"/>
      <c r="AP278" s="46"/>
      <c r="AQ278" s="46" t="s">
        <v>352</v>
      </c>
      <c r="AR278" s="46"/>
      <c r="AS278" s="46"/>
      <c r="AT278" s="46"/>
      <c r="AU278" s="46"/>
      <c r="AV278" s="46"/>
      <c r="AW278" s="46" t="s">
        <v>19</v>
      </c>
      <c r="AX278" s="46"/>
      <c r="AY278" s="46"/>
      <c r="AZ278" s="46"/>
      <c r="BA278" s="46"/>
      <c r="BB278" s="46"/>
      <c r="BC278" s="46"/>
      <c r="BD278" s="46"/>
      <c r="BE278" s="46" t="s">
        <v>190</v>
      </c>
      <c r="BF278" s="46"/>
      <c r="BG278" s="46"/>
      <c r="BH278" s="46"/>
      <c r="BI278" s="46"/>
      <c r="BJ278" s="46"/>
      <c r="BK278" s="46"/>
      <c r="BL278" s="46"/>
    </row>
    <row r="279" spans="1:79" ht="21.75" customHeight="1">
      <c r="A279" s="100"/>
      <c r="B279" s="100"/>
      <c r="C279" s="100"/>
      <c r="D279" s="100"/>
      <c r="E279" s="100"/>
      <c r="F279" s="100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</row>
    <row r="280" spans="1:79" ht="15" customHeight="1">
      <c r="A280" s="46">
        <v>1</v>
      </c>
      <c r="B280" s="46"/>
      <c r="C280" s="46"/>
      <c r="D280" s="46"/>
      <c r="E280" s="46"/>
      <c r="F280" s="46"/>
      <c r="G280" s="46">
        <v>2</v>
      </c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>
        <v>3</v>
      </c>
      <c r="U280" s="46"/>
      <c r="V280" s="46"/>
      <c r="W280" s="46"/>
      <c r="X280" s="46"/>
      <c r="Y280" s="46"/>
      <c r="Z280" s="46">
        <v>4</v>
      </c>
      <c r="AA280" s="46"/>
      <c r="AB280" s="46"/>
      <c r="AC280" s="46"/>
      <c r="AD280" s="46"/>
      <c r="AE280" s="46">
        <v>5</v>
      </c>
      <c r="AF280" s="46"/>
      <c r="AG280" s="46"/>
      <c r="AH280" s="46"/>
      <c r="AI280" s="46"/>
      <c r="AJ280" s="46"/>
      <c r="AK280" s="46">
        <v>6</v>
      </c>
      <c r="AL280" s="46"/>
      <c r="AM280" s="46"/>
      <c r="AN280" s="46"/>
      <c r="AO280" s="46"/>
      <c r="AP280" s="46"/>
      <c r="AQ280" s="46">
        <v>7</v>
      </c>
      <c r="AR280" s="46"/>
      <c r="AS280" s="46"/>
      <c r="AT280" s="46"/>
      <c r="AU280" s="46"/>
      <c r="AV280" s="46"/>
      <c r="AW280" s="44">
        <v>8</v>
      </c>
      <c r="AX280" s="44"/>
      <c r="AY280" s="44"/>
      <c r="AZ280" s="44"/>
      <c r="BA280" s="44"/>
      <c r="BB280" s="44"/>
      <c r="BC280" s="44"/>
      <c r="BD280" s="44"/>
      <c r="BE280" s="44">
        <v>9</v>
      </c>
      <c r="BF280" s="44"/>
      <c r="BG280" s="44"/>
      <c r="BH280" s="44"/>
      <c r="BI280" s="44"/>
      <c r="BJ280" s="44"/>
      <c r="BK280" s="44"/>
      <c r="BL280" s="44"/>
    </row>
    <row r="281" spans="1:79" s="2" customFormat="1" ht="18.75" hidden="1" customHeight="1">
      <c r="A281" s="44" t="s">
        <v>85</v>
      </c>
      <c r="B281" s="44"/>
      <c r="C281" s="44"/>
      <c r="D281" s="44"/>
      <c r="E281" s="44"/>
      <c r="F281" s="44"/>
      <c r="G281" s="87" t="s">
        <v>78</v>
      </c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49" t="s">
        <v>101</v>
      </c>
      <c r="U281" s="49"/>
      <c r="V281" s="49"/>
      <c r="W281" s="49"/>
      <c r="X281" s="49"/>
      <c r="Y281" s="49"/>
      <c r="Z281" s="49" t="s">
        <v>102</v>
      </c>
      <c r="AA281" s="49"/>
      <c r="AB281" s="49"/>
      <c r="AC281" s="49"/>
      <c r="AD281" s="49"/>
      <c r="AE281" s="49" t="s">
        <v>103</v>
      </c>
      <c r="AF281" s="49"/>
      <c r="AG281" s="49"/>
      <c r="AH281" s="49"/>
      <c r="AI281" s="49"/>
      <c r="AJ281" s="49"/>
      <c r="AK281" s="49" t="s">
        <v>104</v>
      </c>
      <c r="AL281" s="49"/>
      <c r="AM281" s="49"/>
      <c r="AN281" s="49"/>
      <c r="AO281" s="49"/>
      <c r="AP281" s="49"/>
      <c r="AQ281" s="49" t="s">
        <v>105</v>
      </c>
      <c r="AR281" s="49"/>
      <c r="AS281" s="49"/>
      <c r="AT281" s="49"/>
      <c r="AU281" s="49"/>
      <c r="AV281" s="49"/>
      <c r="AW281" s="87" t="s">
        <v>108</v>
      </c>
      <c r="AX281" s="87"/>
      <c r="AY281" s="87"/>
      <c r="AZ281" s="87"/>
      <c r="BA281" s="87"/>
      <c r="BB281" s="87"/>
      <c r="BC281" s="87"/>
      <c r="BD281" s="87"/>
      <c r="BE281" s="87" t="s">
        <v>109</v>
      </c>
      <c r="BF281" s="87"/>
      <c r="BG281" s="87"/>
      <c r="BH281" s="87"/>
      <c r="BI281" s="87"/>
      <c r="BJ281" s="87"/>
      <c r="BK281" s="87"/>
      <c r="BL281" s="87"/>
      <c r="CA281" s="2" t="s">
        <v>62</v>
      </c>
    </row>
    <row r="282" spans="1:79" s="138" customFormat="1" ht="13.2" customHeight="1">
      <c r="A282" s="172">
        <v>2111</v>
      </c>
      <c r="B282" s="172"/>
      <c r="C282" s="172"/>
      <c r="D282" s="172"/>
      <c r="E282" s="172"/>
      <c r="F282" s="172"/>
      <c r="G282" s="132" t="s">
        <v>273</v>
      </c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4"/>
      <c r="T282" s="183">
        <v>2489147</v>
      </c>
      <c r="U282" s="183"/>
      <c r="V282" s="183"/>
      <c r="W282" s="183"/>
      <c r="X282" s="183"/>
      <c r="Y282" s="183"/>
      <c r="Z282" s="183">
        <v>2489113</v>
      </c>
      <c r="AA282" s="183"/>
      <c r="AB282" s="183"/>
      <c r="AC282" s="183"/>
      <c r="AD282" s="183"/>
      <c r="AE282" s="183">
        <v>0</v>
      </c>
      <c r="AF282" s="183"/>
      <c r="AG282" s="183"/>
      <c r="AH282" s="183"/>
      <c r="AI282" s="183"/>
      <c r="AJ282" s="183"/>
      <c r="AK282" s="183">
        <v>0</v>
      </c>
      <c r="AL282" s="183"/>
      <c r="AM282" s="183"/>
      <c r="AN282" s="183"/>
      <c r="AO282" s="183"/>
      <c r="AP282" s="183"/>
      <c r="AQ282" s="183">
        <v>0</v>
      </c>
      <c r="AR282" s="183"/>
      <c r="AS282" s="183"/>
      <c r="AT282" s="183"/>
      <c r="AU282" s="183"/>
      <c r="AV282" s="183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CA282" s="138" t="s">
        <v>63</v>
      </c>
    </row>
    <row r="283" spans="1:79" s="138" customFormat="1" ht="13.2" customHeight="1">
      <c r="A283" s="172">
        <v>2120</v>
      </c>
      <c r="B283" s="172"/>
      <c r="C283" s="172"/>
      <c r="D283" s="172"/>
      <c r="E283" s="172"/>
      <c r="F283" s="172"/>
      <c r="G283" s="132" t="s">
        <v>274</v>
      </c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4"/>
      <c r="T283" s="183">
        <v>537718</v>
      </c>
      <c r="U283" s="183"/>
      <c r="V283" s="183"/>
      <c r="W283" s="183"/>
      <c r="X283" s="183"/>
      <c r="Y283" s="183"/>
      <c r="Z283" s="183">
        <v>537425</v>
      </c>
      <c r="AA283" s="183"/>
      <c r="AB283" s="183"/>
      <c r="AC283" s="183"/>
      <c r="AD283" s="183"/>
      <c r="AE283" s="183">
        <v>0</v>
      </c>
      <c r="AF283" s="183"/>
      <c r="AG283" s="183"/>
      <c r="AH283" s="183"/>
      <c r="AI283" s="183"/>
      <c r="AJ283" s="183"/>
      <c r="AK283" s="183">
        <v>0</v>
      </c>
      <c r="AL283" s="183"/>
      <c r="AM283" s="183"/>
      <c r="AN283" s="183"/>
      <c r="AO283" s="183"/>
      <c r="AP283" s="183"/>
      <c r="AQ283" s="183">
        <v>0</v>
      </c>
      <c r="AR283" s="183"/>
      <c r="AS283" s="183"/>
      <c r="AT283" s="183"/>
      <c r="AU283" s="183"/>
      <c r="AV283" s="183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</row>
    <row r="284" spans="1:79" s="138" customFormat="1" ht="39.6" customHeight="1">
      <c r="A284" s="172">
        <v>2210</v>
      </c>
      <c r="B284" s="172"/>
      <c r="C284" s="172"/>
      <c r="D284" s="172"/>
      <c r="E284" s="172"/>
      <c r="F284" s="172"/>
      <c r="G284" s="132" t="s">
        <v>275</v>
      </c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4"/>
      <c r="T284" s="183">
        <v>54065</v>
      </c>
      <c r="U284" s="183"/>
      <c r="V284" s="183"/>
      <c r="W284" s="183"/>
      <c r="X284" s="183"/>
      <c r="Y284" s="183"/>
      <c r="Z284" s="183">
        <v>54065</v>
      </c>
      <c r="AA284" s="183"/>
      <c r="AB284" s="183"/>
      <c r="AC284" s="183"/>
      <c r="AD284" s="183"/>
      <c r="AE284" s="183">
        <v>6464</v>
      </c>
      <c r="AF284" s="183"/>
      <c r="AG284" s="183"/>
      <c r="AH284" s="183"/>
      <c r="AI284" s="183"/>
      <c r="AJ284" s="183"/>
      <c r="AK284" s="183">
        <v>7530</v>
      </c>
      <c r="AL284" s="183"/>
      <c r="AM284" s="183"/>
      <c r="AN284" s="183"/>
      <c r="AO284" s="183"/>
      <c r="AP284" s="183"/>
      <c r="AQ284" s="183">
        <v>8042</v>
      </c>
      <c r="AR284" s="183"/>
      <c r="AS284" s="183"/>
      <c r="AT284" s="183"/>
      <c r="AU284" s="183"/>
      <c r="AV284" s="183"/>
      <c r="AW284" s="132" t="s">
        <v>331</v>
      </c>
      <c r="AX284" s="133"/>
      <c r="AY284" s="133"/>
      <c r="AZ284" s="133"/>
      <c r="BA284" s="133"/>
      <c r="BB284" s="133"/>
      <c r="BC284" s="133"/>
      <c r="BD284" s="134"/>
      <c r="BE284" s="132" t="s">
        <v>332</v>
      </c>
      <c r="BF284" s="133"/>
      <c r="BG284" s="133"/>
      <c r="BH284" s="133"/>
      <c r="BI284" s="133"/>
      <c r="BJ284" s="133"/>
      <c r="BK284" s="133"/>
      <c r="BL284" s="134"/>
    </row>
    <row r="285" spans="1:79" s="138" customFormat="1" ht="13.2" customHeight="1">
      <c r="A285" s="172">
        <v>2240</v>
      </c>
      <c r="B285" s="172"/>
      <c r="C285" s="172"/>
      <c r="D285" s="172"/>
      <c r="E285" s="172"/>
      <c r="F285" s="172"/>
      <c r="G285" s="132" t="s">
        <v>276</v>
      </c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4"/>
      <c r="T285" s="183">
        <v>35876</v>
      </c>
      <c r="U285" s="183"/>
      <c r="V285" s="183"/>
      <c r="W285" s="183"/>
      <c r="X285" s="183"/>
      <c r="Y285" s="183"/>
      <c r="Z285" s="183">
        <v>35852</v>
      </c>
      <c r="AA285" s="183"/>
      <c r="AB285" s="183"/>
      <c r="AC285" s="183"/>
      <c r="AD285" s="183"/>
      <c r="AE285" s="183">
        <v>0</v>
      </c>
      <c r="AF285" s="183"/>
      <c r="AG285" s="183"/>
      <c r="AH285" s="183"/>
      <c r="AI285" s="183"/>
      <c r="AJ285" s="183"/>
      <c r="AK285" s="183">
        <v>0</v>
      </c>
      <c r="AL285" s="183"/>
      <c r="AM285" s="183"/>
      <c r="AN285" s="183"/>
      <c r="AO285" s="183"/>
      <c r="AP285" s="183"/>
      <c r="AQ285" s="183">
        <v>0</v>
      </c>
      <c r="AR285" s="183"/>
      <c r="AS285" s="183"/>
      <c r="AT285" s="183"/>
      <c r="AU285" s="183"/>
      <c r="AV285" s="183"/>
      <c r="AW285" s="132"/>
      <c r="AX285" s="133"/>
      <c r="AY285" s="133"/>
      <c r="AZ285" s="133"/>
      <c r="BA285" s="133"/>
      <c r="BB285" s="133"/>
      <c r="BC285" s="133"/>
      <c r="BD285" s="134"/>
      <c r="BE285" s="132"/>
      <c r="BF285" s="133"/>
      <c r="BG285" s="133"/>
      <c r="BH285" s="133"/>
      <c r="BI285" s="133"/>
      <c r="BJ285" s="133"/>
      <c r="BK285" s="133"/>
      <c r="BL285" s="134"/>
    </row>
    <row r="286" spans="1:79" s="138" customFormat="1" ht="13.2" customHeight="1">
      <c r="A286" s="172">
        <v>2250</v>
      </c>
      <c r="B286" s="172"/>
      <c r="C286" s="172"/>
      <c r="D286" s="172"/>
      <c r="E286" s="172"/>
      <c r="F286" s="172"/>
      <c r="G286" s="132" t="s">
        <v>277</v>
      </c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4"/>
      <c r="T286" s="183">
        <v>60</v>
      </c>
      <c r="U286" s="183"/>
      <c r="V286" s="183"/>
      <c r="W286" s="183"/>
      <c r="X286" s="183"/>
      <c r="Y286" s="183"/>
      <c r="Z286" s="183">
        <v>60</v>
      </c>
      <c r="AA286" s="183"/>
      <c r="AB286" s="183"/>
      <c r="AC286" s="183"/>
      <c r="AD286" s="183"/>
      <c r="AE286" s="183">
        <v>0</v>
      </c>
      <c r="AF286" s="183"/>
      <c r="AG286" s="183"/>
      <c r="AH286" s="183"/>
      <c r="AI286" s="183"/>
      <c r="AJ286" s="183"/>
      <c r="AK286" s="183">
        <v>0</v>
      </c>
      <c r="AL286" s="183"/>
      <c r="AM286" s="183"/>
      <c r="AN286" s="183"/>
      <c r="AO286" s="183"/>
      <c r="AP286" s="183"/>
      <c r="AQ286" s="183">
        <v>0</v>
      </c>
      <c r="AR286" s="183"/>
      <c r="AS286" s="183"/>
      <c r="AT286" s="183"/>
      <c r="AU286" s="183"/>
      <c r="AV286" s="183"/>
      <c r="AW286" s="132"/>
      <c r="AX286" s="133"/>
      <c r="AY286" s="133"/>
      <c r="AZ286" s="133"/>
      <c r="BA286" s="133"/>
      <c r="BB286" s="133"/>
      <c r="BC286" s="133"/>
      <c r="BD286" s="134"/>
      <c r="BE286" s="132"/>
      <c r="BF286" s="133"/>
      <c r="BG286" s="133"/>
      <c r="BH286" s="133"/>
      <c r="BI286" s="133"/>
      <c r="BJ286" s="133"/>
      <c r="BK286" s="133"/>
      <c r="BL286" s="134"/>
    </row>
    <row r="287" spans="1:79" s="138" customFormat="1" ht="13.2" customHeight="1">
      <c r="A287" s="172">
        <v>2271</v>
      </c>
      <c r="B287" s="172"/>
      <c r="C287" s="172"/>
      <c r="D287" s="172"/>
      <c r="E287" s="172"/>
      <c r="F287" s="172"/>
      <c r="G287" s="132" t="s">
        <v>278</v>
      </c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4"/>
      <c r="T287" s="183">
        <v>31600</v>
      </c>
      <c r="U287" s="183"/>
      <c r="V287" s="183"/>
      <c r="W287" s="183"/>
      <c r="X287" s="183"/>
      <c r="Y287" s="183"/>
      <c r="Z287" s="183">
        <v>31355</v>
      </c>
      <c r="AA287" s="183"/>
      <c r="AB287" s="183"/>
      <c r="AC287" s="183"/>
      <c r="AD287" s="183"/>
      <c r="AE287" s="183">
        <v>0</v>
      </c>
      <c r="AF287" s="183"/>
      <c r="AG287" s="183"/>
      <c r="AH287" s="183"/>
      <c r="AI287" s="183"/>
      <c r="AJ287" s="183"/>
      <c r="AK287" s="183">
        <v>0</v>
      </c>
      <c r="AL287" s="183"/>
      <c r="AM287" s="183"/>
      <c r="AN287" s="183"/>
      <c r="AO287" s="183"/>
      <c r="AP287" s="183"/>
      <c r="AQ287" s="183">
        <v>0</v>
      </c>
      <c r="AR287" s="183"/>
      <c r="AS287" s="183"/>
      <c r="AT287" s="183"/>
      <c r="AU287" s="183"/>
      <c r="AV287" s="183"/>
      <c r="AW287" s="132"/>
      <c r="AX287" s="133"/>
      <c r="AY287" s="133"/>
      <c r="AZ287" s="133"/>
      <c r="BA287" s="133"/>
      <c r="BB287" s="133"/>
      <c r="BC287" s="133"/>
      <c r="BD287" s="134"/>
      <c r="BE287" s="132"/>
      <c r="BF287" s="133"/>
      <c r="BG287" s="133"/>
      <c r="BH287" s="133"/>
      <c r="BI287" s="133"/>
      <c r="BJ287" s="133"/>
      <c r="BK287" s="133"/>
      <c r="BL287" s="134"/>
    </row>
    <row r="288" spans="1:79" s="138" customFormat="1" ht="26.4" customHeight="1">
      <c r="A288" s="172">
        <v>2272</v>
      </c>
      <c r="B288" s="172"/>
      <c r="C288" s="172"/>
      <c r="D288" s="172"/>
      <c r="E288" s="172"/>
      <c r="F288" s="172"/>
      <c r="G288" s="132" t="s">
        <v>279</v>
      </c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4"/>
      <c r="T288" s="183">
        <v>5440</v>
      </c>
      <c r="U288" s="183"/>
      <c r="V288" s="183"/>
      <c r="W288" s="183"/>
      <c r="X288" s="183"/>
      <c r="Y288" s="183"/>
      <c r="Z288" s="183">
        <v>4936</v>
      </c>
      <c r="AA288" s="183"/>
      <c r="AB288" s="183"/>
      <c r="AC288" s="183"/>
      <c r="AD288" s="183"/>
      <c r="AE288" s="183">
        <v>0</v>
      </c>
      <c r="AF288" s="183"/>
      <c r="AG288" s="183"/>
      <c r="AH288" s="183"/>
      <c r="AI288" s="183"/>
      <c r="AJ288" s="183"/>
      <c r="AK288" s="183">
        <v>0</v>
      </c>
      <c r="AL288" s="183"/>
      <c r="AM288" s="183"/>
      <c r="AN288" s="183"/>
      <c r="AO288" s="183"/>
      <c r="AP288" s="183"/>
      <c r="AQ288" s="183">
        <v>0</v>
      </c>
      <c r="AR288" s="183"/>
      <c r="AS288" s="183"/>
      <c r="AT288" s="183"/>
      <c r="AU288" s="183"/>
      <c r="AV288" s="183"/>
      <c r="AW288" s="132"/>
      <c r="AX288" s="133"/>
      <c r="AY288" s="133"/>
      <c r="AZ288" s="133"/>
      <c r="BA288" s="133"/>
      <c r="BB288" s="133"/>
      <c r="BC288" s="133"/>
      <c r="BD288" s="134"/>
      <c r="BE288" s="132"/>
      <c r="BF288" s="133"/>
      <c r="BG288" s="133"/>
      <c r="BH288" s="133"/>
      <c r="BI288" s="133"/>
      <c r="BJ288" s="133"/>
      <c r="BK288" s="133"/>
      <c r="BL288" s="134"/>
    </row>
    <row r="289" spans="1:64" s="138" customFormat="1" ht="13.2" customHeight="1">
      <c r="A289" s="172">
        <v>2273</v>
      </c>
      <c r="B289" s="172"/>
      <c r="C289" s="172"/>
      <c r="D289" s="172"/>
      <c r="E289" s="172"/>
      <c r="F289" s="172"/>
      <c r="G289" s="132" t="s">
        <v>280</v>
      </c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4"/>
      <c r="T289" s="183">
        <v>17580</v>
      </c>
      <c r="U289" s="183"/>
      <c r="V289" s="183"/>
      <c r="W289" s="183"/>
      <c r="X289" s="183"/>
      <c r="Y289" s="183"/>
      <c r="Z289" s="183">
        <v>16044</v>
      </c>
      <c r="AA289" s="183"/>
      <c r="AB289" s="183"/>
      <c r="AC289" s="183"/>
      <c r="AD289" s="183"/>
      <c r="AE289" s="183">
        <v>0</v>
      </c>
      <c r="AF289" s="183"/>
      <c r="AG289" s="183"/>
      <c r="AH289" s="183"/>
      <c r="AI289" s="183"/>
      <c r="AJ289" s="183"/>
      <c r="AK289" s="183">
        <v>0</v>
      </c>
      <c r="AL289" s="183"/>
      <c r="AM289" s="183"/>
      <c r="AN289" s="183"/>
      <c r="AO289" s="183"/>
      <c r="AP289" s="183"/>
      <c r="AQ289" s="183">
        <v>0</v>
      </c>
      <c r="AR289" s="183"/>
      <c r="AS289" s="183"/>
      <c r="AT289" s="183"/>
      <c r="AU289" s="183"/>
      <c r="AV289" s="183"/>
      <c r="AW289" s="132"/>
      <c r="AX289" s="133"/>
      <c r="AY289" s="133"/>
      <c r="AZ289" s="133"/>
      <c r="BA289" s="133"/>
      <c r="BB289" s="133"/>
      <c r="BC289" s="133"/>
      <c r="BD289" s="134"/>
      <c r="BE289" s="132"/>
      <c r="BF289" s="133"/>
      <c r="BG289" s="133"/>
      <c r="BH289" s="133"/>
      <c r="BI289" s="133"/>
      <c r="BJ289" s="133"/>
      <c r="BK289" s="133"/>
      <c r="BL289" s="134"/>
    </row>
    <row r="290" spans="1:64" s="138" customFormat="1" ht="39.6" customHeight="1">
      <c r="A290" s="172">
        <v>2282</v>
      </c>
      <c r="B290" s="172"/>
      <c r="C290" s="172"/>
      <c r="D290" s="172"/>
      <c r="E290" s="172"/>
      <c r="F290" s="172"/>
      <c r="G290" s="132" t="s">
        <v>281</v>
      </c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4"/>
      <c r="T290" s="183">
        <v>1370</v>
      </c>
      <c r="U290" s="183"/>
      <c r="V290" s="183"/>
      <c r="W290" s="183"/>
      <c r="X290" s="183"/>
      <c r="Y290" s="183"/>
      <c r="Z290" s="183">
        <v>1370</v>
      </c>
      <c r="AA290" s="183"/>
      <c r="AB290" s="183"/>
      <c r="AC290" s="183"/>
      <c r="AD290" s="183"/>
      <c r="AE290" s="183">
        <v>0</v>
      </c>
      <c r="AF290" s="183"/>
      <c r="AG290" s="183"/>
      <c r="AH290" s="183"/>
      <c r="AI290" s="183"/>
      <c r="AJ290" s="183"/>
      <c r="AK290" s="183">
        <v>0</v>
      </c>
      <c r="AL290" s="183"/>
      <c r="AM290" s="183"/>
      <c r="AN290" s="183"/>
      <c r="AO290" s="183"/>
      <c r="AP290" s="183"/>
      <c r="AQ290" s="183">
        <v>0</v>
      </c>
      <c r="AR290" s="183"/>
      <c r="AS290" s="183"/>
      <c r="AT290" s="183"/>
      <c r="AU290" s="183"/>
      <c r="AV290" s="183"/>
      <c r="AW290" s="132"/>
      <c r="AX290" s="133"/>
      <c r="AY290" s="133"/>
      <c r="AZ290" s="133"/>
      <c r="BA290" s="133"/>
      <c r="BB290" s="133"/>
      <c r="BC290" s="133"/>
      <c r="BD290" s="134"/>
      <c r="BE290" s="132"/>
      <c r="BF290" s="133"/>
      <c r="BG290" s="133"/>
      <c r="BH290" s="133"/>
      <c r="BI290" s="133"/>
      <c r="BJ290" s="133"/>
      <c r="BK290" s="133"/>
      <c r="BL290" s="134"/>
    </row>
    <row r="291" spans="1:64" s="9" customFormat="1" ht="12.75" customHeight="1">
      <c r="A291" s="126"/>
      <c r="B291" s="126"/>
      <c r="C291" s="126"/>
      <c r="D291" s="126"/>
      <c r="E291" s="126"/>
      <c r="F291" s="126"/>
      <c r="G291" s="139" t="s">
        <v>179</v>
      </c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1"/>
      <c r="T291" s="182">
        <v>3172856</v>
      </c>
      <c r="U291" s="182"/>
      <c r="V291" s="182"/>
      <c r="W291" s="182"/>
      <c r="X291" s="182"/>
      <c r="Y291" s="182"/>
      <c r="Z291" s="182">
        <v>3170220</v>
      </c>
      <c r="AA291" s="182"/>
      <c r="AB291" s="182"/>
      <c r="AC291" s="182"/>
      <c r="AD291" s="182"/>
      <c r="AE291" s="182">
        <v>6464</v>
      </c>
      <c r="AF291" s="182"/>
      <c r="AG291" s="182"/>
      <c r="AH291" s="182"/>
      <c r="AI291" s="182"/>
      <c r="AJ291" s="182"/>
      <c r="AK291" s="182">
        <v>7530</v>
      </c>
      <c r="AL291" s="182"/>
      <c r="AM291" s="182"/>
      <c r="AN291" s="182"/>
      <c r="AO291" s="182"/>
      <c r="AP291" s="182"/>
      <c r="AQ291" s="182">
        <v>8042</v>
      </c>
      <c r="AR291" s="182"/>
      <c r="AS291" s="182"/>
      <c r="AT291" s="182"/>
      <c r="AU291" s="182"/>
      <c r="AV291" s="182"/>
      <c r="AW291" s="139"/>
      <c r="AX291" s="140"/>
      <c r="AY291" s="140"/>
      <c r="AZ291" s="140"/>
      <c r="BA291" s="140"/>
      <c r="BB291" s="140"/>
      <c r="BC291" s="140"/>
      <c r="BD291" s="141"/>
      <c r="BE291" s="139"/>
      <c r="BF291" s="140"/>
      <c r="BG291" s="140"/>
      <c r="BH291" s="140"/>
      <c r="BI291" s="140"/>
      <c r="BJ291" s="140"/>
      <c r="BK291" s="140"/>
      <c r="BL291" s="141"/>
    </row>
    <row r="293" spans="1:64" ht="14.25" customHeight="1">
      <c r="A293" s="48" t="s">
        <v>353</v>
      </c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</row>
    <row r="294" spans="1:64" ht="1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</row>
    <row r="295" spans="1:64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7" spans="1:64" ht="13.8">
      <c r="A297" s="48" t="s">
        <v>366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</row>
    <row r="298" spans="1:64" ht="13.8">
      <c r="A298" s="48" t="s">
        <v>342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</row>
    <row r="299" spans="1:64" ht="1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</row>
    <row r="300" spans="1:64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3" spans="1:64" ht="18.899999999999999" customHeight="1">
      <c r="A303" s="154" t="s">
        <v>254</v>
      </c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40"/>
      <c r="AC303" s="40"/>
      <c r="AD303" s="40"/>
      <c r="AE303" s="40"/>
      <c r="AF303" s="40"/>
      <c r="AG303" s="40"/>
      <c r="AH303" s="67"/>
      <c r="AI303" s="67"/>
      <c r="AJ303" s="67"/>
      <c r="AK303" s="67"/>
      <c r="AL303" s="67"/>
      <c r="AM303" s="67"/>
      <c r="AN303" s="67"/>
      <c r="AO303" s="67"/>
      <c r="AP303" s="67"/>
      <c r="AQ303" s="40"/>
      <c r="AR303" s="40"/>
      <c r="AS303" s="40"/>
      <c r="AT303" s="40"/>
      <c r="AU303" s="155" t="s">
        <v>256</v>
      </c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</row>
    <row r="304" spans="1:64" ht="12.75" customHeight="1">
      <c r="AB304" s="41"/>
      <c r="AC304" s="41"/>
      <c r="AD304" s="41"/>
      <c r="AE304" s="41"/>
      <c r="AF304" s="41"/>
      <c r="AG304" s="41"/>
      <c r="AH304" s="47" t="s">
        <v>2</v>
      </c>
      <c r="AI304" s="47"/>
      <c r="AJ304" s="47"/>
      <c r="AK304" s="47"/>
      <c r="AL304" s="47"/>
      <c r="AM304" s="47"/>
      <c r="AN304" s="47"/>
      <c r="AO304" s="47"/>
      <c r="AP304" s="47"/>
      <c r="AQ304" s="41"/>
      <c r="AR304" s="41"/>
      <c r="AS304" s="41"/>
      <c r="AT304" s="41"/>
      <c r="AU304" s="47" t="s">
        <v>205</v>
      </c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</row>
    <row r="305" spans="1:58" ht="13.8">
      <c r="AB305" s="41"/>
      <c r="AC305" s="41"/>
      <c r="AD305" s="41"/>
      <c r="AE305" s="41"/>
      <c r="AF305" s="41"/>
      <c r="AG305" s="41"/>
      <c r="AH305" s="42"/>
      <c r="AI305" s="42"/>
      <c r="AJ305" s="42"/>
      <c r="AK305" s="42"/>
      <c r="AL305" s="42"/>
      <c r="AM305" s="42"/>
      <c r="AN305" s="42"/>
      <c r="AO305" s="42"/>
      <c r="AP305" s="42"/>
      <c r="AQ305" s="41"/>
      <c r="AR305" s="41"/>
      <c r="AS305" s="41"/>
      <c r="AT305" s="41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</row>
    <row r="306" spans="1:58" ht="27.6" customHeight="1">
      <c r="A306" s="154" t="s">
        <v>255</v>
      </c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41"/>
      <c r="AC306" s="41"/>
      <c r="AD306" s="41"/>
      <c r="AE306" s="41"/>
      <c r="AF306" s="41"/>
      <c r="AG306" s="41"/>
      <c r="AH306" s="68"/>
      <c r="AI306" s="68"/>
      <c r="AJ306" s="68"/>
      <c r="AK306" s="68"/>
      <c r="AL306" s="68"/>
      <c r="AM306" s="68"/>
      <c r="AN306" s="68"/>
      <c r="AO306" s="68"/>
      <c r="AP306" s="68"/>
      <c r="AQ306" s="41"/>
      <c r="AR306" s="41"/>
      <c r="AS306" s="41"/>
      <c r="AT306" s="41"/>
      <c r="AU306" s="156" t="s">
        <v>257</v>
      </c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</row>
    <row r="307" spans="1:58" ht="12" customHeight="1">
      <c r="AB307" s="41"/>
      <c r="AC307" s="41"/>
      <c r="AD307" s="41"/>
      <c r="AE307" s="41"/>
      <c r="AF307" s="41"/>
      <c r="AG307" s="41"/>
      <c r="AH307" s="47" t="s">
        <v>2</v>
      </c>
      <c r="AI307" s="47"/>
      <c r="AJ307" s="47"/>
      <c r="AK307" s="47"/>
      <c r="AL307" s="47"/>
      <c r="AM307" s="47"/>
      <c r="AN307" s="47"/>
      <c r="AO307" s="47"/>
      <c r="AP307" s="47"/>
      <c r="AQ307" s="41"/>
      <c r="AR307" s="41"/>
      <c r="AS307" s="41"/>
      <c r="AT307" s="41"/>
      <c r="AU307" s="47" t="s">
        <v>205</v>
      </c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</row>
  </sheetData>
  <mergeCells count="2248"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A283:F283"/>
    <mergeCell ref="G283:S283"/>
    <mergeCell ref="T283:Y283"/>
    <mergeCell ref="Z283:AD283"/>
    <mergeCell ref="AE283:AJ283"/>
    <mergeCell ref="AX274:BB274"/>
    <mergeCell ref="BC274:BG274"/>
    <mergeCell ref="BH274:BL274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AO274:AS274"/>
    <mergeCell ref="AT274:AW274"/>
    <mergeCell ref="AE273:AI273"/>
    <mergeCell ref="AJ273:AN273"/>
    <mergeCell ref="AO273:AS273"/>
    <mergeCell ref="AT273:AW273"/>
    <mergeCell ref="AX273:BB273"/>
    <mergeCell ref="BC273:BG273"/>
    <mergeCell ref="AO272:AS272"/>
    <mergeCell ref="AT272:AW272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AO271:AS271"/>
    <mergeCell ref="AT271:AW271"/>
    <mergeCell ref="AE270:AI270"/>
    <mergeCell ref="AJ270:AN270"/>
    <mergeCell ref="AO270:AS270"/>
    <mergeCell ref="AT270:AW270"/>
    <mergeCell ref="AX270:BB270"/>
    <mergeCell ref="BC270:BG270"/>
    <mergeCell ref="AO269:AS269"/>
    <mergeCell ref="AT269:AW269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AO268:AS268"/>
    <mergeCell ref="AT268:AW268"/>
    <mergeCell ref="AE267:AI267"/>
    <mergeCell ref="AJ267:AN267"/>
    <mergeCell ref="AO267:AS267"/>
    <mergeCell ref="AT267:AW267"/>
    <mergeCell ref="AX267:BB267"/>
    <mergeCell ref="BC267:BG267"/>
    <mergeCell ref="AO266:AS266"/>
    <mergeCell ref="AT266:AW266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A265:F265"/>
    <mergeCell ref="G265:P265"/>
    <mergeCell ref="Q265:U265"/>
    <mergeCell ref="V265:Y265"/>
    <mergeCell ref="Z265:AD265"/>
    <mergeCell ref="AE265:AI265"/>
    <mergeCell ref="AJ265:AN265"/>
    <mergeCell ref="AO265:AS265"/>
    <mergeCell ref="AT265:AW265"/>
    <mergeCell ref="BG255:BL255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Z248:AD248"/>
    <mergeCell ref="AE248:AJ248"/>
    <mergeCell ref="AK248:AP248"/>
    <mergeCell ref="AQ248:AV248"/>
    <mergeCell ref="AW248:BA248"/>
    <mergeCell ref="BB248:BF248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J205:BL205"/>
    <mergeCell ref="AR205:AT205"/>
    <mergeCell ref="AU205:AW205"/>
    <mergeCell ref="AX205:AZ205"/>
    <mergeCell ref="BA205:BC205"/>
    <mergeCell ref="BD205:BF205"/>
    <mergeCell ref="BG205:BI205"/>
    <mergeCell ref="BJ204:BL204"/>
    <mergeCell ref="A205:C205"/>
    <mergeCell ref="D205:V205"/>
    <mergeCell ref="W205:Y205"/>
    <mergeCell ref="Z205:AB205"/>
    <mergeCell ref="AC205:AE205"/>
    <mergeCell ref="AF205:AH205"/>
    <mergeCell ref="AI205:AK205"/>
    <mergeCell ref="AL205:AN205"/>
    <mergeCell ref="AO205:AQ205"/>
    <mergeCell ref="AR204:AT204"/>
    <mergeCell ref="AU204:AW204"/>
    <mergeCell ref="AX204:AZ204"/>
    <mergeCell ref="BA204:BC204"/>
    <mergeCell ref="BD204:BF204"/>
    <mergeCell ref="BG204:BI204"/>
    <mergeCell ref="BJ203:BL203"/>
    <mergeCell ref="A204:C204"/>
    <mergeCell ref="D204:V204"/>
    <mergeCell ref="W204:Y204"/>
    <mergeCell ref="Z204:AB204"/>
    <mergeCell ref="AC204:AE204"/>
    <mergeCell ref="AF204:AH204"/>
    <mergeCell ref="AI204:AK204"/>
    <mergeCell ref="AL204:AN204"/>
    <mergeCell ref="AO204:AQ204"/>
    <mergeCell ref="AR203:AT203"/>
    <mergeCell ref="AU203:AW203"/>
    <mergeCell ref="AX203:AZ203"/>
    <mergeCell ref="BA203:BC203"/>
    <mergeCell ref="BD203:BF203"/>
    <mergeCell ref="BG203:BI203"/>
    <mergeCell ref="BJ202:BL202"/>
    <mergeCell ref="A203:C203"/>
    <mergeCell ref="D203:V203"/>
    <mergeCell ref="W203:Y203"/>
    <mergeCell ref="Z203:AB203"/>
    <mergeCell ref="AC203:AE203"/>
    <mergeCell ref="AF203:AH203"/>
    <mergeCell ref="AI203:AK203"/>
    <mergeCell ref="AL203:AN203"/>
    <mergeCell ref="AO203:AQ203"/>
    <mergeCell ref="AR202:AT202"/>
    <mergeCell ref="AU202:AW202"/>
    <mergeCell ref="AX202:AZ202"/>
    <mergeCell ref="BA202:BC202"/>
    <mergeCell ref="BD202:BF202"/>
    <mergeCell ref="BG202:BI202"/>
    <mergeCell ref="A202:C202"/>
    <mergeCell ref="D202:V202"/>
    <mergeCell ref="W202:Y202"/>
    <mergeCell ref="Z202:AB202"/>
    <mergeCell ref="AC202:AE202"/>
    <mergeCell ref="AO192:AS192"/>
    <mergeCell ref="AT192:AX192"/>
    <mergeCell ref="AY192:BC192"/>
    <mergeCell ref="BD192:BH192"/>
    <mergeCell ref="BI192:BM192"/>
    <mergeCell ref="BN192:BR192"/>
    <mergeCell ref="AT191:AX191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191:T191"/>
    <mergeCell ref="U191:Y191"/>
    <mergeCell ref="Z191:AD191"/>
    <mergeCell ref="AE191:AI191"/>
    <mergeCell ref="AJ191:AN191"/>
    <mergeCell ref="AO191:AS191"/>
    <mergeCell ref="AO190:AS190"/>
    <mergeCell ref="AT190:AX190"/>
    <mergeCell ref="AY190:BC190"/>
    <mergeCell ref="BD190:BH190"/>
    <mergeCell ref="BI190:BM190"/>
    <mergeCell ref="BN190:BR190"/>
    <mergeCell ref="AT189:AX189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189:T189"/>
    <mergeCell ref="U189:Y189"/>
    <mergeCell ref="Z189:AD189"/>
    <mergeCell ref="AE189:AI189"/>
    <mergeCell ref="AJ189:AN189"/>
    <mergeCell ref="AO189:AS189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O187:AS187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AT186:AX186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AY184:BC184"/>
    <mergeCell ref="BD184:BH184"/>
    <mergeCell ref="A183:T183"/>
    <mergeCell ref="U183:Y183"/>
    <mergeCell ref="Z183:AD183"/>
    <mergeCell ref="AE183:AI183"/>
    <mergeCell ref="AJ183:AN183"/>
    <mergeCell ref="AO183:AS183"/>
    <mergeCell ref="AP174:AT174"/>
    <mergeCell ref="AU174:AY174"/>
    <mergeCell ref="AZ174:BD174"/>
    <mergeCell ref="BE174:BI174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158:C158"/>
    <mergeCell ref="D158:P158"/>
    <mergeCell ref="Q158:U158"/>
    <mergeCell ref="V158:AE158"/>
    <mergeCell ref="AF158:AJ158"/>
    <mergeCell ref="AK158:AO158"/>
    <mergeCell ref="A157:C157"/>
    <mergeCell ref="D157:P157"/>
    <mergeCell ref="Q157:U157"/>
    <mergeCell ref="V157:AE157"/>
    <mergeCell ref="AF157:AJ157"/>
    <mergeCell ref="AK157:AO157"/>
    <mergeCell ref="BT149:BX149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D122:BH122"/>
    <mergeCell ref="Z122:AD122"/>
    <mergeCell ref="AE122:AI122"/>
    <mergeCell ref="AJ122:AN122"/>
    <mergeCell ref="AO122:AS122"/>
    <mergeCell ref="AT122:AX122"/>
    <mergeCell ref="AY122:BC122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L112:BP112"/>
    <mergeCell ref="BQ112:BT112"/>
    <mergeCell ref="BU112:BY112"/>
    <mergeCell ref="AI112:AM112"/>
    <mergeCell ref="AN112:AR112"/>
    <mergeCell ref="AS112:AW112"/>
    <mergeCell ref="AX112:BA112"/>
    <mergeCell ref="BB112:BF112"/>
    <mergeCell ref="BG112:BK112"/>
    <mergeCell ref="BB111:BF111"/>
    <mergeCell ref="BG111:BK111"/>
    <mergeCell ref="BL111:BP111"/>
    <mergeCell ref="BQ111:BT111"/>
    <mergeCell ref="BU111:BY111"/>
    <mergeCell ref="A112:C112"/>
    <mergeCell ref="D112:T112"/>
    <mergeCell ref="U112:Y112"/>
    <mergeCell ref="Z112:AD112"/>
    <mergeCell ref="AE112:AH112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6:AA306"/>
    <mergeCell ref="AH306:AP306"/>
    <mergeCell ref="AU306:BF306"/>
    <mergeCell ref="AH307:AP307"/>
    <mergeCell ref="AU307:BF307"/>
    <mergeCell ref="A31:D31"/>
    <mergeCell ref="E31:T31"/>
    <mergeCell ref="U31:Y31"/>
    <mergeCell ref="Z31:AD31"/>
    <mergeCell ref="AE31:AH31"/>
    <mergeCell ref="A299:BL299"/>
    <mergeCell ref="A303:AA303"/>
    <mergeCell ref="AH303:AP303"/>
    <mergeCell ref="AU303:BF303"/>
    <mergeCell ref="AH304:AP304"/>
    <mergeCell ref="AU304:BF304"/>
    <mergeCell ref="AW282:BD282"/>
    <mergeCell ref="BE282:BL282"/>
    <mergeCell ref="A293:BL293"/>
    <mergeCell ref="A294:BL294"/>
    <mergeCell ref="A297:BL297"/>
    <mergeCell ref="A298:BL298"/>
    <mergeCell ref="AK283:AP283"/>
    <mergeCell ref="AQ283:AV283"/>
    <mergeCell ref="AW283:BD283"/>
    <mergeCell ref="BE283:BL283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T260:AW261"/>
    <mergeCell ref="AX260:BG260"/>
    <mergeCell ref="BH260:BL261"/>
    <mergeCell ref="Z261:AD261"/>
    <mergeCell ref="AE261:AI261"/>
    <mergeCell ref="AX261:BB261"/>
    <mergeCell ref="BC261:BG261"/>
    <mergeCell ref="A258:BL258"/>
    <mergeCell ref="A259:F261"/>
    <mergeCell ref="G259:P261"/>
    <mergeCell ref="Q259:AN259"/>
    <mergeCell ref="AO259:BL259"/>
    <mergeCell ref="Q260:U261"/>
    <mergeCell ref="V260:Y261"/>
    <mergeCell ref="Z260:AI260"/>
    <mergeCell ref="AJ260:AN261"/>
    <mergeCell ref="AO260:AS261"/>
    <mergeCell ref="AK246:AP246"/>
    <mergeCell ref="AQ246:AV246"/>
    <mergeCell ref="AW246:BA246"/>
    <mergeCell ref="BB246:BF246"/>
    <mergeCell ref="BG246:BL246"/>
    <mergeCell ref="A257:BL257"/>
    <mergeCell ref="BG247:BL247"/>
    <mergeCell ref="A248:F248"/>
    <mergeCell ref="G248:S248"/>
    <mergeCell ref="T248:Y248"/>
    <mergeCell ref="AK245:AP245"/>
    <mergeCell ref="AQ245:AV245"/>
    <mergeCell ref="AW245:BA245"/>
    <mergeCell ref="BB245:BF245"/>
    <mergeCell ref="BG245:BL245"/>
    <mergeCell ref="A246:F246"/>
    <mergeCell ref="G246:S246"/>
    <mergeCell ref="T246:Y246"/>
    <mergeCell ref="Z246:AD246"/>
    <mergeCell ref="AE246:AJ246"/>
    <mergeCell ref="AK244:AP244"/>
    <mergeCell ref="AQ244:AV244"/>
    <mergeCell ref="AW244:BA244"/>
    <mergeCell ref="BB244:BF244"/>
    <mergeCell ref="BG244:BL244"/>
    <mergeCell ref="A245:F245"/>
    <mergeCell ref="G245:S245"/>
    <mergeCell ref="T245:Y245"/>
    <mergeCell ref="Z245:AD245"/>
    <mergeCell ref="AE245:AJ245"/>
    <mergeCell ref="AQ242:AV243"/>
    <mergeCell ref="AW242:BF242"/>
    <mergeCell ref="BG242:BL243"/>
    <mergeCell ref="AW243:BA243"/>
    <mergeCell ref="BB243:BF243"/>
    <mergeCell ref="A244:F244"/>
    <mergeCell ref="G244:S244"/>
    <mergeCell ref="T244:Y244"/>
    <mergeCell ref="Z244:AD244"/>
    <mergeCell ref="AE244:AJ244"/>
    <mergeCell ref="A242:F243"/>
    <mergeCell ref="G242:S243"/>
    <mergeCell ref="T242:Y243"/>
    <mergeCell ref="Z242:AD243"/>
    <mergeCell ref="AE242:AJ243"/>
    <mergeCell ref="AK242:AP243"/>
    <mergeCell ref="BP232:BS232"/>
    <mergeCell ref="A235:BL235"/>
    <mergeCell ref="A236:BL236"/>
    <mergeCell ref="A239:BL239"/>
    <mergeCell ref="A240:BL240"/>
    <mergeCell ref="A241:BL241"/>
    <mergeCell ref="AO232:AR232"/>
    <mergeCell ref="AS232:AW232"/>
    <mergeCell ref="AX232:BA232"/>
    <mergeCell ref="BB232:BF232"/>
    <mergeCell ref="BG232:BJ232"/>
    <mergeCell ref="BK232:BO232"/>
    <mergeCell ref="BB231:BF231"/>
    <mergeCell ref="BG231:BJ231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BP230:BS230"/>
    <mergeCell ref="A231:M231"/>
    <mergeCell ref="N231:U231"/>
    <mergeCell ref="V231:Z231"/>
    <mergeCell ref="AA231:AE231"/>
    <mergeCell ref="AF231:AI231"/>
    <mergeCell ref="AJ231:AN231"/>
    <mergeCell ref="AO231:AR231"/>
    <mergeCell ref="AS231:AW231"/>
    <mergeCell ref="AX231:BA231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AA229:AE229"/>
    <mergeCell ref="AF229:AI229"/>
    <mergeCell ref="AJ229:AN229"/>
    <mergeCell ref="AO229:AR229"/>
    <mergeCell ref="AS229:AW229"/>
    <mergeCell ref="AX229:BA229"/>
    <mergeCell ref="A226:BL226"/>
    <mergeCell ref="A227:BM227"/>
    <mergeCell ref="A228:M229"/>
    <mergeCell ref="N228:U229"/>
    <mergeCell ref="V228:Z229"/>
    <mergeCell ref="AA228:AI228"/>
    <mergeCell ref="AJ228:AR228"/>
    <mergeCell ref="AS228:BA228"/>
    <mergeCell ref="BB228:BJ228"/>
    <mergeCell ref="BK228:BS228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Z223:BD223"/>
    <mergeCell ref="AU221:AY221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U222:AY222"/>
    <mergeCell ref="AP220:AT220"/>
    <mergeCell ref="AU220:AY220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217:BL217"/>
    <mergeCell ref="A218:BD218"/>
    <mergeCell ref="A219:F220"/>
    <mergeCell ref="G219:S220"/>
    <mergeCell ref="T219:Z220"/>
    <mergeCell ref="AA219:AO219"/>
    <mergeCell ref="AP219:BD219"/>
    <mergeCell ref="AA220:AE220"/>
    <mergeCell ref="AF220:AJ220"/>
    <mergeCell ref="AK220:AO220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0:BS210"/>
    <mergeCell ref="A211:F212"/>
    <mergeCell ref="G211:S212"/>
    <mergeCell ref="T211:Z212"/>
    <mergeCell ref="AA211:AO211"/>
    <mergeCell ref="AP211:BD211"/>
    <mergeCell ref="BE211:BS211"/>
    <mergeCell ref="AA212:AE212"/>
    <mergeCell ref="AF212:AJ212"/>
    <mergeCell ref="AK212:AO212"/>
    <mergeCell ref="BA201:BC201"/>
    <mergeCell ref="BD201:BF201"/>
    <mergeCell ref="BG201:BI201"/>
    <mergeCell ref="BJ201:BL201"/>
    <mergeCell ref="A208:BL208"/>
    <mergeCell ref="A209:BS209"/>
    <mergeCell ref="AF202:AH202"/>
    <mergeCell ref="AI202:AK202"/>
    <mergeCell ref="AL202:AN202"/>
    <mergeCell ref="AO202:AQ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199:C199"/>
    <mergeCell ref="D199:V199"/>
    <mergeCell ref="W199:Y199"/>
    <mergeCell ref="Z199:AB199"/>
    <mergeCell ref="AC199:AE199"/>
    <mergeCell ref="AF199:AH199"/>
    <mergeCell ref="BJ197:BL198"/>
    <mergeCell ref="W198:Y198"/>
    <mergeCell ref="Z198:AB198"/>
    <mergeCell ref="AC198:AE198"/>
    <mergeCell ref="AF198:AH198"/>
    <mergeCell ref="AI198:AK198"/>
    <mergeCell ref="AL198:AN198"/>
    <mergeCell ref="AO198:AQ198"/>
    <mergeCell ref="AR198:AT198"/>
    <mergeCell ref="BG196:BL196"/>
    <mergeCell ref="W197:AB197"/>
    <mergeCell ref="AC197:AH197"/>
    <mergeCell ref="AI197:AN197"/>
    <mergeCell ref="AO197:AT197"/>
    <mergeCell ref="AU197:AW198"/>
    <mergeCell ref="AX197:AZ198"/>
    <mergeCell ref="BA197:BC198"/>
    <mergeCell ref="BD197:BF198"/>
    <mergeCell ref="BG197:BI198"/>
    <mergeCell ref="A196:C198"/>
    <mergeCell ref="D196:V198"/>
    <mergeCell ref="W196:AH196"/>
    <mergeCell ref="AI196:AT196"/>
    <mergeCell ref="AU196:AZ196"/>
    <mergeCell ref="BA196:BF196"/>
    <mergeCell ref="AT182:AX182"/>
    <mergeCell ref="AY182:BC182"/>
    <mergeCell ref="BD182:BH182"/>
    <mergeCell ref="BI182:BM182"/>
    <mergeCell ref="BN182:BR182"/>
    <mergeCell ref="A195:BL195"/>
    <mergeCell ref="AT183:AX183"/>
    <mergeCell ref="AY183:BC183"/>
    <mergeCell ref="BD183:BH183"/>
    <mergeCell ref="BI183:BM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6:AT156"/>
    <mergeCell ref="AU156:AY156"/>
    <mergeCell ref="AZ156:BD156"/>
    <mergeCell ref="BE156:BI156"/>
    <mergeCell ref="A176:BL176"/>
    <mergeCell ref="A177:BR177"/>
    <mergeCell ref="AP157:AT157"/>
    <mergeCell ref="AU157:AY157"/>
    <mergeCell ref="AZ157:BD157"/>
    <mergeCell ref="BE157:BI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BT131:BX131"/>
    <mergeCell ref="A151:BL151"/>
    <mergeCell ref="A152:C153"/>
    <mergeCell ref="D152:P153"/>
    <mergeCell ref="Q152:U153"/>
    <mergeCell ref="V152:AE153"/>
    <mergeCell ref="AF152:AT152"/>
    <mergeCell ref="AU152:BI152"/>
    <mergeCell ref="AF153:AJ153"/>
    <mergeCell ref="AK153:AO153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0:AS120"/>
    <mergeCell ref="AT120:AX120"/>
    <mergeCell ref="AY120:BC120"/>
    <mergeCell ref="BD120:BH120"/>
    <mergeCell ref="A125:BL125"/>
    <mergeCell ref="A126:BL126"/>
    <mergeCell ref="BD121:BH121"/>
    <mergeCell ref="A122:C122"/>
    <mergeCell ref="D122:T122"/>
    <mergeCell ref="U122:Y122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10:BT110"/>
    <mergeCell ref="BU110:BY110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2 A120:A122 A201:A205">
    <cfRule type="cellIs" dxfId="19" priority="3" stopIfTrue="1" operator="equal">
      <formula>A109</formula>
    </cfRule>
  </conditionalFormatting>
  <conditionalFormatting sqref="A131:C149 A156:C174">
    <cfRule type="cellIs" dxfId="18" priority="1" stopIfTrue="1" operator="equal">
      <formula>A130</formula>
    </cfRule>
    <cfRule type="cellIs" dxfId="17" priority="2" stopIfTrue="1" operator="equal">
      <formula>0</formula>
    </cfRule>
  </conditionalFormatting>
  <conditionalFormatting sqref="A123">
    <cfRule type="cellIs" dxfId="16" priority="5" stopIfTrue="1" operator="equal">
      <formula>A120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2"/>
  <sheetViews>
    <sheetView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>
      <c r="A2" s="54" t="s">
        <v>355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69" customHeight="1">
      <c r="A10" s="27" t="s">
        <v>210</v>
      </c>
      <c r="B10" s="57" t="s">
        <v>379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381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251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356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50" t="s">
        <v>376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>
      <c r="A18" s="150" t="s">
        <v>377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>
      <c r="A21" s="150" t="s">
        <v>378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6" t="s">
        <v>343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>
      <c r="A25" s="52" t="s">
        <v>260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261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262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263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8" customFormat="1" ht="26.4" customHeight="1">
      <c r="A30" s="158"/>
      <c r="B30" s="159"/>
      <c r="C30" s="159"/>
      <c r="D30" s="160"/>
      <c r="E30" s="132" t="s">
        <v>271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 t="s">
        <v>270</v>
      </c>
      <c r="V30" s="161"/>
      <c r="W30" s="161"/>
      <c r="X30" s="161"/>
      <c r="Y30" s="161"/>
      <c r="Z30" s="161">
        <v>0</v>
      </c>
      <c r="AA30" s="161"/>
      <c r="AB30" s="161"/>
      <c r="AC30" s="161"/>
      <c r="AD30" s="161"/>
      <c r="AE30" s="162">
        <v>0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 t="s">
        <v>270</v>
      </c>
      <c r="AO30" s="163"/>
      <c r="AP30" s="163"/>
      <c r="AQ30" s="163"/>
      <c r="AR30" s="164"/>
      <c r="AS30" s="162">
        <v>9000</v>
      </c>
      <c r="AT30" s="163"/>
      <c r="AU30" s="163"/>
      <c r="AV30" s="163"/>
      <c r="AW30" s="164"/>
      <c r="AX30" s="162">
        <v>9000</v>
      </c>
      <c r="AY30" s="163"/>
      <c r="AZ30" s="163"/>
      <c r="BA30" s="164"/>
      <c r="BB30" s="162">
        <f>IF(ISNUMBER(AN30),AN30,0)+IF(ISNUMBER(AS30),AS30,0)</f>
        <v>9000</v>
      </c>
      <c r="BC30" s="163"/>
      <c r="BD30" s="163"/>
      <c r="BE30" s="163"/>
      <c r="BF30" s="164"/>
      <c r="BG30" s="162" t="s">
        <v>270</v>
      </c>
      <c r="BH30" s="163"/>
      <c r="BI30" s="163"/>
      <c r="BJ30" s="163"/>
      <c r="BK30" s="164"/>
      <c r="BL30" s="162">
        <v>0</v>
      </c>
      <c r="BM30" s="163"/>
      <c r="BN30" s="163"/>
      <c r="BO30" s="163"/>
      <c r="BP30" s="164"/>
      <c r="BQ30" s="162">
        <v>0</v>
      </c>
      <c r="BR30" s="163"/>
      <c r="BS30" s="163"/>
      <c r="BT30" s="164"/>
      <c r="BU30" s="162">
        <f>IF(ISNUMBER(BG30),BG30,0)+IF(ISNUMBER(BL30),BL30,0)</f>
        <v>0</v>
      </c>
      <c r="BV30" s="163"/>
      <c r="BW30" s="163"/>
      <c r="BX30" s="163"/>
      <c r="BY30" s="164"/>
      <c r="CA30" s="138" t="s">
        <v>30</v>
      </c>
    </row>
    <row r="31" spans="1:79" s="138" customFormat="1" ht="52.8" customHeight="1">
      <c r="A31" s="158">
        <v>50110000</v>
      </c>
      <c r="B31" s="159"/>
      <c r="C31" s="159"/>
      <c r="D31" s="160"/>
      <c r="E31" s="132" t="s">
        <v>371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270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270</v>
      </c>
      <c r="AO31" s="163"/>
      <c r="AP31" s="163"/>
      <c r="AQ31" s="163"/>
      <c r="AR31" s="164"/>
      <c r="AS31" s="162">
        <v>9000</v>
      </c>
      <c r="AT31" s="163"/>
      <c r="AU31" s="163"/>
      <c r="AV31" s="163"/>
      <c r="AW31" s="164"/>
      <c r="AX31" s="162">
        <v>9000</v>
      </c>
      <c r="AY31" s="163"/>
      <c r="AZ31" s="163"/>
      <c r="BA31" s="164"/>
      <c r="BB31" s="162">
        <f>IF(ISNUMBER(AN31),AN31,0)+IF(ISNUMBER(AS31),AS31,0)</f>
        <v>9000</v>
      </c>
      <c r="BC31" s="163"/>
      <c r="BD31" s="163"/>
      <c r="BE31" s="163"/>
      <c r="BF31" s="164"/>
      <c r="BG31" s="162" t="s">
        <v>270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9" customFormat="1" ht="12.75" customHeight="1">
      <c r="A32" s="127"/>
      <c r="B32" s="128"/>
      <c r="C32" s="128"/>
      <c r="D32" s="130"/>
      <c r="E32" s="139" t="s">
        <v>179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1"/>
      <c r="U32" s="165">
        <v>0</v>
      </c>
      <c r="V32" s="165"/>
      <c r="W32" s="165"/>
      <c r="X32" s="165"/>
      <c r="Y32" s="165"/>
      <c r="Z32" s="165">
        <v>0</v>
      </c>
      <c r="AA32" s="165"/>
      <c r="AB32" s="165"/>
      <c r="AC32" s="165"/>
      <c r="AD32" s="165"/>
      <c r="AE32" s="166">
        <v>0</v>
      </c>
      <c r="AF32" s="167"/>
      <c r="AG32" s="167"/>
      <c r="AH32" s="168"/>
      <c r="AI32" s="166">
        <f>IF(ISNUMBER(U32),U32,0)+IF(ISNUMBER(Z32),Z32,0)</f>
        <v>0</v>
      </c>
      <c r="AJ32" s="167"/>
      <c r="AK32" s="167"/>
      <c r="AL32" s="167"/>
      <c r="AM32" s="168"/>
      <c r="AN32" s="166">
        <v>0</v>
      </c>
      <c r="AO32" s="167"/>
      <c r="AP32" s="167"/>
      <c r="AQ32" s="167"/>
      <c r="AR32" s="168"/>
      <c r="AS32" s="166">
        <v>9000</v>
      </c>
      <c r="AT32" s="167"/>
      <c r="AU32" s="167"/>
      <c r="AV32" s="167"/>
      <c r="AW32" s="168"/>
      <c r="AX32" s="166">
        <v>9000</v>
      </c>
      <c r="AY32" s="167"/>
      <c r="AZ32" s="167"/>
      <c r="BA32" s="168"/>
      <c r="BB32" s="166">
        <f>IF(ISNUMBER(AN32),AN32,0)+IF(ISNUMBER(AS32),AS32,0)</f>
        <v>9000</v>
      </c>
      <c r="BC32" s="167"/>
      <c r="BD32" s="167"/>
      <c r="BE32" s="167"/>
      <c r="BF32" s="168"/>
      <c r="BG32" s="166">
        <v>0</v>
      </c>
      <c r="BH32" s="167"/>
      <c r="BI32" s="167"/>
      <c r="BJ32" s="167"/>
      <c r="BK32" s="168"/>
      <c r="BL32" s="166">
        <v>0</v>
      </c>
      <c r="BM32" s="167"/>
      <c r="BN32" s="167"/>
      <c r="BO32" s="167"/>
      <c r="BP32" s="168"/>
      <c r="BQ32" s="166">
        <v>0</v>
      </c>
      <c r="BR32" s="167"/>
      <c r="BS32" s="167"/>
      <c r="BT32" s="168"/>
      <c r="BU32" s="166">
        <f>IF(ISNUMBER(BG32),BG32,0)+IF(ISNUMBER(BL32),BL32,0)</f>
        <v>0</v>
      </c>
      <c r="BV32" s="167"/>
      <c r="BW32" s="167"/>
      <c r="BX32" s="167"/>
      <c r="BY32" s="168"/>
    </row>
    <row r="34" spans="1:79" ht="14.25" customHeight="1">
      <c r="A34" s="106" t="s">
        <v>357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5" customHeight="1">
      <c r="A35" s="69" t="s">
        <v>260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</row>
    <row r="36" spans="1:79" ht="22.5" customHeight="1">
      <c r="A36" s="79" t="s">
        <v>3</v>
      </c>
      <c r="B36" s="80"/>
      <c r="C36" s="80"/>
      <c r="D36" s="81"/>
      <c r="E36" s="79" t="s">
        <v>20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61" t="s">
        <v>264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  <c r="AR36" s="46" t="s">
        <v>266</v>
      </c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79" ht="36" customHeight="1">
      <c r="A37" s="82"/>
      <c r="B37" s="83"/>
      <c r="C37" s="83"/>
      <c r="D37" s="84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46" t="s">
        <v>5</v>
      </c>
      <c r="Y37" s="46"/>
      <c r="Z37" s="46"/>
      <c r="AA37" s="46"/>
      <c r="AB37" s="46"/>
      <c r="AC37" s="46" t="s">
        <v>4</v>
      </c>
      <c r="AD37" s="46"/>
      <c r="AE37" s="46"/>
      <c r="AF37" s="46"/>
      <c r="AG37" s="46"/>
      <c r="AH37" s="76" t="s">
        <v>147</v>
      </c>
      <c r="AI37" s="77"/>
      <c r="AJ37" s="77"/>
      <c r="AK37" s="77"/>
      <c r="AL37" s="78"/>
      <c r="AM37" s="61" t="s">
        <v>6</v>
      </c>
      <c r="AN37" s="62"/>
      <c r="AO37" s="62"/>
      <c r="AP37" s="62"/>
      <c r="AQ37" s="63"/>
      <c r="AR37" s="61" t="s">
        <v>5</v>
      </c>
      <c r="AS37" s="62"/>
      <c r="AT37" s="62"/>
      <c r="AU37" s="62"/>
      <c r="AV37" s="63"/>
      <c r="AW37" s="61" t="s">
        <v>4</v>
      </c>
      <c r="AX37" s="62"/>
      <c r="AY37" s="62"/>
      <c r="AZ37" s="62"/>
      <c r="BA37" s="63"/>
      <c r="BB37" s="76" t="s">
        <v>147</v>
      </c>
      <c r="BC37" s="77"/>
      <c r="BD37" s="77"/>
      <c r="BE37" s="77"/>
      <c r="BF37" s="78"/>
      <c r="BG37" s="61" t="s">
        <v>118</v>
      </c>
      <c r="BH37" s="62"/>
      <c r="BI37" s="62"/>
      <c r="BJ37" s="62"/>
      <c r="BK37" s="63"/>
    </row>
    <row r="38" spans="1:79" ht="15" customHeight="1">
      <c r="A38" s="61">
        <v>1</v>
      </c>
      <c r="B38" s="62"/>
      <c r="C38" s="62"/>
      <c r="D38" s="63"/>
      <c r="E38" s="61">
        <v>2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46">
        <v>3</v>
      </c>
      <c r="Y38" s="46"/>
      <c r="Z38" s="46"/>
      <c r="AA38" s="46"/>
      <c r="AB38" s="46"/>
      <c r="AC38" s="46">
        <v>4</v>
      </c>
      <c r="AD38" s="46"/>
      <c r="AE38" s="46"/>
      <c r="AF38" s="46"/>
      <c r="AG38" s="46"/>
      <c r="AH38" s="46">
        <v>5</v>
      </c>
      <c r="AI38" s="46"/>
      <c r="AJ38" s="46"/>
      <c r="AK38" s="46"/>
      <c r="AL38" s="46"/>
      <c r="AM38" s="46">
        <v>6</v>
      </c>
      <c r="AN38" s="46"/>
      <c r="AO38" s="46"/>
      <c r="AP38" s="46"/>
      <c r="AQ38" s="46"/>
      <c r="AR38" s="61">
        <v>7</v>
      </c>
      <c r="AS38" s="62"/>
      <c r="AT38" s="62"/>
      <c r="AU38" s="62"/>
      <c r="AV38" s="63"/>
      <c r="AW38" s="61">
        <v>8</v>
      </c>
      <c r="AX38" s="62"/>
      <c r="AY38" s="62"/>
      <c r="AZ38" s="62"/>
      <c r="BA38" s="63"/>
      <c r="BB38" s="61">
        <v>9</v>
      </c>
      <c r="BC38" s="62"/>
      <c r="BD38" s="62"/>
      <c r="BE38" s="62"/>
      <c r="BF38" s="63"/>
      <c r="BG38" s="61">
        <v>10</v>
      </c>
      <c r="BH38" s="62"/>
      <c r="BI38" s="62"/>
      <c r="BJ38" s="62"/>
      <c r="BK38" s="63"/>
    </row>
    <row r="39" spans="1:79" ht="20.25" hidden="1" customHeight="1">
      <c r="A39" s="64" t="s">
        <v>77</v>
      </c>
      <c r="B39" s="65"/>
      <c r="C39" s="65"/>
      <c r="D39" s="66"/>
      <c r="E39" s="64" t="s">
        <v>78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44" t="s">
        <v>81</v>
      </c>
      <c r="Y39" s="44"/>
      <c r="Z39" s="44"/>
      <c r="AA39" s="44"/>
      <c r="AB39" s="44"/>
      <c r="AC39" s="44" t="s">
        <v>82</v>
      </c>
      <c r="AD39" s="44"/>
      <c r="AE39" s="44"/>
      <c r="AF39" s="44"/>
      <c r="AG39" s="44"/>
      <c r="AH39" s="64" t="s">
        <v>116</v>
      </c>
      <c r="AI39" s="65"/>
      <c r="AJ39" s="65"/>
      <c r="AK39" s="65"/>
      <c r="AL39" s="66"/>
      <c r="AM39" s="72" t="s">
        <v>218</v>
      </c>
      <c r="AN39" s="73"/>
      <c r="AO39" s="73"/>
      <c r="AP39" s="73"/>
      <c r="AQ39" s="74"/>
      <c r="AR39" s="64" t="s">
        <v>83</v>
      </c>
      <c r="AS39" s="65"/>
      <c r="AT39" s="65"/>
      <c r="AU39" s="65"/>
      <c r="AV39" s="66"/>
      <c r="AW39" s="64" t="s">
        <v>84</v>
      </c>
      <c r="AX39" s="65"/>
      <c r="AY39" s="65"/>
      <c r="AZ39" s="65"/>
      <c r="BA39" s="66"/>
      <c r="BB39" s="64" t="s">
        <v>117</v>
      </c>
      <c r="BC39" s="65"/>
      <c r="BD39" s="65"/>
      <c r="BE39" s="65"/>
      <c r="BF39" s="66"/>
      <c r="BG39" s="72" t="s">
        <v>218</v>
      </c>
      <c r="BH39" s="73"/>
      <c r="BI39" s="73"/>
      <c r="BJ39" s="73"/>
      <c r="BK39" s="74"/>
      <c r="CA39" t="s">
        <v>31</v>
      </c>
    </row>
    <row r="40" spans="1:79" s="138" customFormat="1" ht="26.4" customHeight="1">
      <c r="A40" s="158"/>
      <c r="B40" s="159"/>
      <c r="C40" s="159"/>
      <c r="D40" s="160"/>
      <c r="E40" s="132" t="s">
        <v>271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  <c r="X40" s="162" t="s">
        <v>270</v>
      </c>
      <c r="Y40" s="163"/>
      <c r="Z40" s="163"/>
      <c r="AA40" s="163"/>
      <c r="AB40" s="164"/>
      <c r="AC40" s="162">
        <v>0</v>
      </c>
      <c r="AD40" s="163"/>
      <c r="AE40" s="163"/>
      <c r="AF40" s="163"/>
      <c r="AG40" s="164"/>
      <c r="AH40" s="162">
        <v>0</v>
      </c>
      <c r="AI40" s="163"/>
      <c r="AJ40" s="163"/>
      <c r="AK40" s="163"/>
      <c r="AL40" s="164"/>
      <c r="AM40" s="162">
        <f>IF(ISNUMBER(X40),X40,0)+IF(ISNUMBER(AC40),AC40,0)</f>
        <v>0</v>
      </c>
      <c r="AN40" s="163"/>
      <c r="AO40" s="163"/>
      <c r="AP40" s="163"/>
      <c r="AQ40" s="164"/>
      <c r="AR40" s="162" t="s">
        <v>270</v>
      </c>
      <c r="AS40" s="163"/>
      <c r="AT40" s="163"/>
      <c r="AU40" s="163"/>
      <c r="AV40" s="164"/>
      <c r="AW40" s="162">
        <v>0</v>
      </c>
      <c r="AX40" s="163"/>
      <c r="AY40" s="163"/>
      <c r="AZ40" s="163"/>
      <c r="BA40" s="164"/>
      <c r="BB40" s="162">
        <v>0</v>
      </c>
      <c r="BC40" s="163"/>
      <c r="BD40" s="163"/>
      <c r="BE40" s="163"/>
      <c r="BF40" s="164"/>
      <c r="BG40" s="161">
        <f>IF(ISNUMBER(AR40),AR40,0)+IF(ISNUMBER(AW40),AW40,0)</f>
        <v>0</v>
      </c>
      <c r="BH40" s="161"/>
      <c r="BI40" s="161"/>
      <c r="BJ40" s="161"/>
      <c r="BK40" s="161"/>
      <c r="CA40" s="138" t="s">
        <v>32</v>
      </c>
    </row>
    <row r="41" spans="1:79" s="138" customFormat="1" ht="39.6" customHeight="1">
      <c r="A41" s="158">
        <v>50110000</v>
      </c>
      <c r="B41" s="159"/>
      <c r="C41" s="159"/>
      <c r="D41" s="160"/>
      <c r="E41" s="132" t="s">
        <v>371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 t="s">
        <v>270</v>
      </c>
      <c r="Y41" s="163"/>
      <c r="Z41" s="163"/>
      <c r="AA41" s="163"/>
      <c r="AB41" s="164"/>
      <c r="AC41" s="162">
        <v>0</v>
      </c>
      <c r="AD41" s="163"/>
      <c r="AE41" s="163"/>
      <c r="AF41" s="163"/>
      <c r="AG41" s="164"/>
      <c r="AH41" s="162">
        <v>0</v>
      </c>
      <c r="AI41" s="163"/>
      <c r="AJ41" s="163"/>
      <c r="AK41" s="163"/>
      <c r="AL41" s="164"/>
      <c r="AM41" s="162">
        <f>IF(ISNUMBER(X41),X41,0)+IF(ISNUMBER(AC41),AC41,0)</f>
        <v>0</v>
      </c>
      <c r="AN41" s="163"/>
      <c r="AO41" s="163"/>
      <c r="AP41" s="163"/>
      <c r="AQ41" s="164"/>
      <c r="AR41" s="162" t="s">
        <v>270</v>
      </c>
      <c r="AS41" s="163"/>
      <c r="AT41" s="163"/>
      <c r="AU41" s="163"/>
      <c r="AV41" s="164"/>
      <c r="AW41" s="162">
        <v>0</v>
      </c>
      <c r="AX41" s="163"/>
      <c r="AY41" s="163"/>
      <c r="AZ41" s="163"/>
      <c r="BA41" s="164"/>
      <c r="BB41" s="162">
        <v>0</v>
      </c>
      <c r="BC41" s="163"/>
      <c r="BD41" s="163"/>
      <c r="BE41" s="163"/>
      <c r="BF41" s="164"/>
      <c r="BG41" s="161">
        <f>IF(ISNUMBER(AR41),AR41,0)+IF(ISNUMBER(AW41),AW41,0)</f>
        <v>0</v>
      </c>
      <c r="BH41" s="161"/>
      <c r="BI41" s="161"/>
      <c r="BJ41" s="161"/>
      <c r="BK41" s="161"/>
    </row>
    <row r="42" spans="1:79" s="9" customFormat="1" ht="12.75" customHeight="1">
      <c r="A42" s="127"/>
      <c r="B42" s="128"/>
      <c r="C42" s="128"/>
      <c r="D42" s="130"/>
      <c r="E42" s="139" t="s">
        <v>179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1"/>
      <c r="X42" s="166">
        <v>0</v>
      </c>
      <c r="Y42" s="167"/>
      <c r="Z42" s="167"/>
      <c r="AA42" s="167"/>
      <c r="AB42" s="168"/>
      <c r="AC42" s="166">
        <v>0</v>
      </c>
      <c r="AD42" s="167"/>
      <c r="AE42" s="167"/>
      <c r="AF42" s="167"/>
      <c r="AG42" s="168"/>
      <c r="AH42" s="166">
        <v>0</v>
      </c>
      <c r="AI42" s="167"/>
      <c r="AJ42" s="167"/>
      <c r="AK42" s="167"/>
      <c r="AL42" s="168"/>
      <c r="AM42" s="166">
        <f>IF(ISNUMBER(X42),X42,0)+IF(ISNUMBER(AC42),AC42,0)</f>
        <v>0</v>
      </c>
      <c r="AN42" s="167"/>
      <c r="AO42" s="167"/>
      <c r="AP42" s="167"/>
      <c r="AQ42" s="168"/>
      <c r="AR42" s="166">
        <v>0</v>
      </c>
      <c r="AS42" s="167"/>
      <c r="AT42" s="167"/>
      <c r="AU42" s="167"/>
      <c r="AV42" s="168"/>
      <c r="AW42" s="166">
        <v>0</v>
      </c>
      <c r="AX42" s="167"/>
      <c r="AY42" s="167"/>
      <c r="AZ42" s="167"/>
      <c r="BA42" s="168"/>
      <c r="BB42" s="166">
        <v>0</v>
      </c>
      <c r="BC42" s="167"/>
      <c r="BD42" s="167"/>
      <c r="BE42" s="167"/>
      <c r="BF42" s="168"/>
      <c r="BG42" s="165">
        <f>IF(ISNUMBER(AR42),AR42,0)+IF(ISNUMBER(AW42),AW42,0)</f>
        <v>0</v>
      </c>
      <c r="BH42" s="165"/>
      <c r="BI42" s="165"/>
      <c r="BJ42" s="165"/>
      <c r="BK42" s="165"/>
    </row>
    <row r="43" spans="1:79" s="7" customFormat="1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>
      <c r="A45" s="48" t="s">
        <v>148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25"/>
    </row>
    <row r="46" spans="1:79" ht="14.25" customHeight="1">
      <c r="A46" s="48" t="s">
        <v>344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</row>
    <row r="47" spans="1:79" ht="15" customHeight="1">
      <c r="A47" s="52" t="s">
        <v>260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</row>
    <row r="48" spans="1:79" ht="23.1" customHeight="1">
      <c r="A48" s="88" t="s">
        <v>149</v>
      </c>
      <c r="B48" s="89"/>
      <c r="C48" s="89"/>
      <c r="D48" s="90"/>
      <c r="E48" s="46" t="s">
        <v>20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1" t="s">
        <v>261</v>
      </c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3"/>
      <c r="AN48" s="61" t="s">
        <v>262</v>
      </c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3"/>
      <c r="BG48" s="61" t="s">
        <v>263</v>
      </c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3"/>
    </row>
    <row r="49" spans="1:79" ht="48.75" customHeight="1">
      <c r="A49" s="91"/>
      <c r="B49" s="92"/>
      <c r="C49" s="92"/>
      <c r="D49" s="93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1" t="s">
        <v>5</v>
      </c>
      <c r="V49" s="62"/>
      <c r="W49" s="62"/>
      <c r="X49" s="62"/>
      <c r="Y49" s="63"/>
      <c r="Z49" s="61" t="s">
        <v>4</v>
      </c>
      <c r="AA49" s="62"/>
      <c r="AB49" s="62"/>
      <c r="AC49" s="62"/>
      <c r="AD49" s="63"/>
      <c r="AE49" s="76" t="s">
        <v>147</v>
      </c>
      <c r="AF49" s="77"/>
      <c r="AG49" s="77"/>
      <c r="AH49" s="78"/>
      <c r="AI49" s="61" t="s">
        <v>6</v>
      </c>
      <c r="AJ49" s="62"/>
      <c r="AK49" s="62"/>
      <c r="AL49" s="62"/>
      <c r="AM49" s="63"/>
      <c r="AN49" s="61" t="s">
        <v>5</v>
      </c>
      <c r="AO49" s="62"/>
      <c r="AP49" s="62"/>
      <c r="AQ49" s="62"/>
      <c r="AR49" s="63"/>
      <c r="AS49" s="61" t="s">
        <v>4</v>
      </c>
      <c r="AT49" s="62"/>
      <c r="AU49" s="62"/>
      <c r="AV49" s="62"/>
      <c r="AW49" s="63"/>
      <c r="AX49" s="76" t="s">
        <v>147</v>
      </c>
      <c r="AY49" s="77"/>
      <c r="AZ49" s="77"/>
      <c r="BA49" s="78"/>
      <c r="BB49" s="61" t="s">
        <v>118</v>
      </c>
      <c r="BC49" s="62"/>
      <c r="BD49" s="62"/>
      <c r="BE49" s="62"/>
      <c r="BF49" s="63"/>
      <c r="BG49" s="61" t="s">
        <v>5</v>
      </c>
      <c r="BH49" s="62"/>
      <c r="BI49" s="62"/>
      <c r="BJ49" s="62"/>
      <c r="BK49" s="63"/>
      <c r="BL49" s="61" t="s">
        <v>4</v>
      </c>
      <c r="BM49" s="62"/>
      <c r="BN49" s="62"/>
      <c r="BO49" s="62"/>
      <c r="BP49" s="63"/>
      <c r="BQ49" s="76" t="s">
        <v>147</v>
      </c>
      <c r="BR49" s="77"/>
      <c r="BS49" s="77"/>
      <c r="BT49" s="78"/>
      <c r="BU49" s="61" t="s">
        <v>119</v>
      </c>
      <c r="BV49" s="62"/>
      <c r="BW49" s="62"/>
      <c r="BX49" s="62"/>
      <c r="BY49" s="63"/>
    </row>
    <row r="50" spans="1:79" ht="15" customHeight="1">
      <c r="A50" s="61">
        <v>1</v>
      </c>
      <c r="B50" s="62"/>
      <c r="C50" s="62"/>
      <c r="D50" s="63"/>
      <c r="E50" s="61">
        <v>2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3"/>
      <c r="U50" s="61">
        <v>3</v>
      </c>
      <c r="V50" s="62"/>
      <c r="W50" s="62"/>
      <c r="X50" s="62"/>
      <c r="Y50" s="63"/>
      <c r="Z50" s="61">
        <v>4</v>
      </c>
      <c r="AA50" s="62"/>
      <c r="AB50" s="62"/>
      <c r="AC50" s="62"/>
      <c r="AD50" s="63"/>
      <c r="AE50" s="61">
        <v>5</v>
      </c>
      <c r="AF50" s="62"/>
      <c r="AG50" s="62"/>
      <c r="AH50" s="63"/>
      <c r="AI50" s="61">
        <v>6</v>
      </c>
      <c r="AJ50" s="62"/>
      <c r="AK50" s="62"/>
      <c r="AL50" s="62"/>
      <c r="AM50" s="63"/>
      <c r="AN50" s="61">
        <v>7</v>
      </c>
      <c r="AO50" s="62"/>
      <c r="AP50" s="62"/>
      <c r="AQ50" s="62"/>
      <c r="AR50" s="63"/>
      <c r="AS50" s="61">
        <v>8</v>
      </c>
      <c r="AT50" s="62"/>
      <c r="AU50" s="62"/>
      <c r="AV50" s="62"/>
      <c r="AW50" s="63"/>
      <c r="AX50" s="61">
        <v>9</v>
      </c>
      <c r="AY50" s="62"/>
      <c r="AZ50" s="62"/>
      <c r="BA50" s="63"/>
      <c r="BB50" s="61">
        <v>10</v>
      </c>
      <c r="BC50" s="62"/>
      <c r="BD50" s="62"/>
      <c r="BE50" s="62"/>
      <c r="BF50" s="63"/>
      <c r="BG50" s="61">
        <v>11</v>
      </c>
      <c r="BH50" s="62"/>
      <c r="BI50" s="62"/>
      <c r="BJ50" s="62"/>
      <c r="BK50" s="63"/>
      <c r="BL50" s="61">
        <v>12</v>
      </c>
      <c r="BM50" s="62"/>
      <c r="BN50" s="62"/>
      <c r="BO50" s="62"/>
      <c r="BP50" s="63"/>
      <c r="BQ50" s="61">
        <v>13</v>
      </c>
      <c r="BR50" s="62"/>
      <c r="BS50" s="62"/>
      <c r="BT50" s="63"/>
      <c r="BU50" s="61">
        <v>14</v>
      </c>
      <c r="BV50" s="62"/>
      <c r="BW50" s="62"/>
      <c r="BX50" s="62"/>
      <c r="BY50" s="63"/>
    </row>
    <row r="51" spans="1:79" s="2" customFormat="1" ht="12.75" hidden="1" customHeight="1">
      <c r="A51" s="64" t="s">
        <v>85</v>
      </c>
      <c r="B51" s="65"/>
      <c r="C51" s="65"/>
      <c r="D51" s="66"/>
      <c r="E51" s="64" t="s">
        <v>78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4" t="s">
        <v>86</v>
      </c>
      <c r="V51" s="65"/>
      <c r="W51" s="65"/>
      <c r="X51" s="65"/>
      <c r="Y51" s="66"/>
      <c r="Z51" s="64" t="s">
        <v>87</v>
      </c>
      <c r="AA51" s="65"/>
      <c r="AB51" s="65"/>
      <c r="AC51" s="65"/>
      <c r="AD51" s="66"/>
      <c r="AE51" s="64" t="s">
        <v>113</v>
      </c>
      <c r="AF51" s="65"/>
      <c r="AG51" s="65"/>
      <c r="AH51" s="66"/>
      <c r="AI51" s="72" t="s">
        <v>217</v>
      </c>
      <c r="AJ51" s="73"/>
      <c r="AK51" s="73"/>
      <c r="AL51" s="73"/>
      <c r="AM51" s="74"/>
      <c r="AN51" s="64" t="s">
        <v>88</v>
      </c>
      <c r="AO51" s="65"/>
      <c r="AP51" s="65"/>
      <c r="AQ51" s="65"/>
      <c r="AR51" s="66"/>
      <c r="AS51" s="64" t="s">
        <v>89</v>
      </c>
      <c r="AT51" s="65"/>
      <c r="AU51" s="65"/>
      <c r="AV51" s="65"/>
      <c r="AW51" s="66"/>
      <c r="AX51" s="64" t="s">
        <v>114</v>
      </c>
      <c r="AY51" s="65"/>
      <c r="AZ51" s="65"/>
      <c r="BA51" s="66"/>
      <c r="BB51" s="72" t="s">
        <v>217</v>
      </c>
      <c r="BC51" s="73"/>
      <c r="BD51" s="73"/>
      <c r="BE51" s="73"/>
      <c r="BF51" s="74"/>
      <c r="BG51" s="64" t="s">
        <v>79</v>
      </c>
      <c r="BH51" s="65"/>
      <c r="BI51" s="65"/>
      <c r="BJ51" s="65"/>
      <c r="BK51" s="66"/>
      <c r="BL51" s="64" t="s">
        <v>80</v>
      </c>
      <c r="BM51" s="65"/>
      <c r="BN51" s="65"/>
      <c r="BO51" s="65"/>
      <c r="BP51" s="66"/>
      <c r="BQ51" s="64" t="s">
        <v>115</v>
      </c>
      <c r="BR51" s="65"/>
      <c r="BS51" s="65"/>
      <c r="BT51" s="66"/>
      <c r="BU51" s="72" t="s">
        <v>217</v>
      </c>
      <c r="BV51" s="73"/>
      <c r="BW51" s="73"/>
      <c r="BX51" s="73"/>
      <c r="BY51" s="74"/>
      <c r="CA51" t="s">
        <v>33</v>
      </c>
    </row>
    <row r="52" spans="1:79" s="138" customFormat="1" ht="26.4" customHeight="1">
      <c r="A52" s="158">
        <v>3110</v>
      </c>
      <c r="B52" s="159"/>
      <c r="C52" s="159"/>
      <c r="D52" s="160"/>
      <c r="E52" s="132" t="s">
        <v>283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0</v>
      </c>
      <c r="V52" s="163"/>
      <c r="W52" s="163"/>
      <c r="X52" s="163"/>
      <c r="Y52" s="164"/>
      <c r="Z52" s="162">
        <v>0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0</v>
      </c>
      <c r="AJ52" s="163"/>
      <c r="AK52" s="163"/>
      <c r="AL52" s="163"/>
      <c r="AM52" s="164"/>
      <c r="AN52" s="162">
        <v>0</v>
      </c>
      <c r="AO52" s="163"/>
      <c r="AP52" s="163"/>
      <c r="AQ52" s="163"/>
      <c r="AR52" s="164"/>
      <c r="AS52" s="162">
        <v>9000</v>
      </c>
      <c r="AT52" s="163"/>
      <c r="AU52" s="163"/>
      <c r="AV52" s="163"/>
      <c r="AW52" s="164"/>
      <c r="AX52" s="162">
        <v>9000</v>
      </c>
      <c r="AY52" s="163"/>
      <c r="AZ52" s="163"/>
      <c r="BA52" s="164"/>
      <c r="BB52" s="162">
        <f>IF(ISNUMBER(AN52),AN52,0)+IF(ISNUMBER(AS52),AS52,0)</f>
        <v>9000</v>
      </c>
      <c r="BC52" s="163"/>
      <c r="BD52" s="163"/>
      <c r="BE52" s="163"/>
      <c r="BF52" s="164"/>
      <c r="BG52" s="162">
        <v>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0</v>
      </c>
      <c r="BV52" s="163"/>
      <c r="BW52" s="163"/>
      <c r="BX52" s="163"/>
      <c r="BY52" s="164"/>
      <c r="CA52" s="138" t="s">
        <v>34</v>
      </c>
    </row>
    <row r="53" spans="1:79" s="9" customFormat="1" ht="12.75" customHeight="1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0</v>
      </c>
      <c r="V53" s="167"/>
      <c r="W53" s="167"/>
      <c r="X53" s="167"/>
      <c r="Y53" s="168"/>
      <c r="Z53" s="166">
        <v>0</v>
      </c>
      <c r="AA53" s="167"/>
      <c r="AB53" s="167"/>
      <c r="AC53" s="167"/>
      <c r="AD53" s="168"/>
      <c r="AE53" s="166">
        <v>0</v>
      </c>
      <c r="AF53" s="167"/>
      <c r="AG53" s="167"/>
      <c r="AH53" s="168"/>
      <c r="AI53" s="166">
        <f>IF(ISNUMBER(U53),U53,0)+IF(ISNUMBER(Z53),Z53,0)</f>
        <v>0</v>
      </c>
      <c r="AJ53" s="167"/>
      <c r="AK53" s="167"/>
      <c r="AL53" s="167"/>
      <c r="AM53" s="168"/>
      <c r="AN53" s="166">
        <v>0</v>
      </c>
      <c r="AO53" s="167"/>
      <c r="AP53" s="167"/>
      <c r="AQ53" s="167"/>
      <c r="AR53" s="168"/>
      <c r="AS53" s="166">
        <v>9000</v>
      </c>
      <c r="AT53" s="167"/>
      <c r="AU53" s="167"/>
      <c r="AV53" s="167"/>
      <c r="AW53" s="168"/>
      <c r="AX53" s="166">
        <v>9000</v>
      </c>
      <c r="AY53" s="167"/>
      <c r="AZ53" s="167"/>
      <c r="BA53" s="168"/>
      <c r="BB53" s="166">
        <f>IF(ISNUMBER(AN53),AN53,0)+IF(ISNUMBER(AS53),AS53,0)</f>
        <v>9000</v>
      </c>
      <c r="BC53" s="167"/>
      <c r="BD53" s="167"/>
      <c r="BE53" s="167"/>
      <c r="BF53" s="168"/>
      <c r="BG53" s="166">
        <v>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0</v>
      </c>
      <c r="BV53" s="167"/>
      <c r="BW53" s="167"/>
      <c r="BX53" s="167"/>
      <c r="BY53" s="168"/>
    </row>
    <row r="55" spans="1:79" ht="14.25" customHeight="1">
      <c r="A55" s="48" t="s">
        <v>345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>
      <c r="A56" s="69" t="s">
        <v>260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>
      <c r="A57" s="88" t="s">
        <v>150</v>
      </c>
      <c r="B57" s="89"/>
      <c r="C57" s="89"/>
      <c r="D57" s="89"/>
      <c r="E57" s="90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261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262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263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>
      <c r="A58" s="91"/>
      <c r="B58" s="92"/>
      <c r="C58" s="92"/>
      <c r="D58" s="92"/>
      <c r="E58" s="93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76" t="s">
        <v>147</v>
      </c>
      <c r="AF58" s="77"/>
      <c r="AG58" s="77"/>
      <c r="AH58" s="78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76" t="s">
        <v>147</v>
      </c>
      <c r="AY58" s="77"/>
      <c r="AZ58" s="77"/>
      <c r="BA58" s="78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76" t="s">
        <v>147</v>
      </c>
      <c r="BR58" s="77"/>
      <c r="BS58" s="77"/>
      <c r="BT58" s="78"/>
      <c r="BU58" s="46" t="s">
        <v>119</v>
      </c>
      <c r="BV58" s="46"/>
      <c r="BW58" s="46"/>
      <c r="BX58" s="46"/>
      <c r="BY58" s="46"/>
    </row>
    <row r="59" spans="1:79" ht="15" customHeight="1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217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217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217</v>
      </c>
      <c r="BV60" s="75"/>
      <c r="BW60" s="75"/>
      <c r="BX60" s="75"/>
      <c r="BY60" s="75"/>
      <c r="CA60" t="s">
        <v>35</v>
      </c>
    </row>
    <row r="61" spans="1:79" s="9" customFormat="1" ht="12.75" customHeight="1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>
      <c r="A63" s="48" t="s">
        <v>358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>
      <c r="A64" s="69" t="s">
        <v>260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>
      <c r="A65" s="88" t="s">
        <v>149</v>
      </c>
      <c r="B65" s="89"/>
      <c r="C65" s="89"/>
      <c r="D65" s="90"/>
      <c r="E65" s="79" t="s">
        <v>20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61" t="s">
        <v>264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266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>
      <c r="A66" s="91"/>
      <c r="B66" s="92"/>
      <c r="C66" s="92"/>
      <c r="D66" s="93"/>
      <c r="E66" s="82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4"/>
      <c r="X66" s="79" t="s">
        <v>5</v>
      </c>
      <c r="Y66" s="80"/>
      <c r="Z66" s="80"/>
      <c r="AA66" s="80"/>
      <c r="AB66" s="81"/>
      <c r="AC66" s="79" t="s">
        <v>4</v>
      </c>
      <c r="AD66" s="80"/>
      <c r="AE66" s="80"/>
      <c r="AF66" s="80"/>
      <c r="AG66" s="81"/>
      <c r="AH66" s="76" t="s">
        <v>147</v>
      </c>
      <c r="AI66" s="77"/>
      <c r="AJ66" s="77"/>
      <c r="AK66" s="77"/>
      <c r="AL66" s="78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76" t="s">
        <v>147</v>
      </c>
      <c r="BC66" s="77"/>
      <c r="BD66" s="77"/>
      <c r="BE66" s="77"/>
      <c r="BF66" s="78"/>
      <c r="BG66" s="61" t="s">
        <v>118</v>
      </c>
      <c r="BH66" s="62"/>
      <c r="BI66" s="62"/>
      <c r="BJ66" s="62"/>
      <c r="BK66" s="63"/>
    </row>
    <row r="67" spans="1:79" ht="12.75" customHeight="1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218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218</v>
      </c>
      <c r="BH68" s="73"/>
      <c r="BI68" s="73"/>
      <c r="BJ68" s="73"/>
      <c r="BK68" s="74"/>
      <c r="CA68" t="s">
        <v>37</v>
      </c>
    </row>
    <row r="69" spans="1:79" s="138" customFormat="1" ht="26.4" customHeight="1">
      <c r="A69" s="158">
        <v>3110</v>
      </c>
      <c r="B69" s="159"/>
      <c r="C69" s="159"/>
      <c r="D69" s="160"/>
      <c r="E69" s="132" t="s">
        <v>283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  <c r="CA69" s="138" t="s">
        <v>38</v>
      </c>
    </row>
    <row r="70" spans="1:79" s="9" customFormat="1" ht="12.75" customHeight="1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0</v>
      </c>
      <c r="AN70" s="167"/>
      <c r="AO70" s="167"/>
      <c r="AP70" s="167"/>
      <c r="AQ70" s="168"/>
      <c r="AR70" s="166">
        <v>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0</v>
      </c>
      <c r="BH70" s="165"/>
      <c r="BI70" s="165"/>
      <c r="BJ70" s="165"/>
      <c r="BK70" s="165"/>
    </row>
    <row r="72" spans="1:79" ht="14.25" customHeight="1">
      <c r="A72" s="48" t="s">
        <v>359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>
      <c r="A73" s="69" t="s">
        <v>260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>
      <c r="A74" s="88" t="s">
        <v>150</v>
      </c>
      <c r="B74" s="89"/>
      <c r="C74" s="89"/>
      <c r="D74" s="89"/>
      <c r="E74" s="90"/>
      <c r="F74" s="79" t="s">
        <v>20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1"/>
      <c r="X74" s="46" t="s">
        <v>264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266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>
      <c r="A75" s="91"/>
      <c r="B75" s="92"/>
      <c r="C75" s="92"/>
      <c r="D75" s="92"/>
      <c r="E75" s="93"/>
      <c r="F75" s="8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4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76" t="s">
        <v>147</v>
      </c>
      <c r="AI75" s="77"/>
      <c r="AJ75" s="77"/>
      <c r="AK75" s="77"/>
      <c r="AL75" s="78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218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218</v>
      </c>
      <c r="BH77" s="73"/>
      <c r="BI77" s="73"/>
      <c r="BJ77" s="73"/>
      <c r="BK77" s="74"/>
      <c r="CA77" t="s">
        <v>39</v>
      </c>
    </row>
    <row r="78" spans="1:79" s="9" customFormat="1" ht="12.75" customHeight="1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>
      <c r="A82" s="48" t="s">
        <v>346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>
      <c r="A83" s="69" t="s">
        <v>260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>
      <c r="A84" s="79" t="s">
        <v>7</v>
      </c>
      <c r="B84" s="80"/>
      <c r="C84" s="80"/>
      <c r="D84" s="79" t="s">
        <v>152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61" t="s">
        <v>261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262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263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>
      <c r="A85" s="82"/>
      <c r="B85" s="83"/>
      <c r="C85" s="83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4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76" t="s">
        <v>147</v>
      </c>
      <c r="AF85" s="77"/>
      <c r="AG85" s="77"/>
      <c r="AH85" s="78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76" t="s">
        <v>147</v>
      </c>
      <c r="AY85" s="77"/>
      <c r="AZ85" s="77"/>
      <c r="BA85" s="78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217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217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217</v>
      </c>
      <c r="BV87" s="75"/>
      <c r="BW87" s="75"/>
      <c r="BX87" s="75"/>
      <c r="BY87" s="75"/>
      <c r="CA87" t="s">
        <v>41</v>
      </c>
    </row>
    <row r="88" spans="1:79" s="138" customFormat="1" ht="26.4" customHeight="1">
      <c r="A88" s="158">
        <v>1</v>
      </c>
      <c r="B88" s="159"/>
      <c r="C88" s="159"/>
      <c r="D88" s="132" t="s">
        <v>285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0</v>
      </c>
      <c r="AO88" s="163"/>
      <c r="AP88" s="163"/>
      <c r="AQ88" s="163"/>
      <c r="AR88" s="164"/>
      <c r="AS88" s="162">
        <v>9000</v>
      </c>
      <c r="AT88" s="163"/>
      <c r="AU88" s="163"/>
      <c r="AV88" s="163"/>
      <c r="AW88" s="164"/>
      <c r="AX88" s="162">
        <v>9000</v>
      </c>
      <c r="AY88" s="163"/>
      <c r="AZ88" s="163"/>
      <c r="BA88" s="164"/>
      <c r="BB88" s="162">
        <f>IF(ISNUMBER(AN88),AN88,0)+IF(ISNUMBER(AS88),AS88,0)</f>
        <v>9000</v>
      </c>
      <c r="BC88" s="163"/>
      <c r="BD88" s="163"/>
      <c r="BE88" s="163"/>
      <c r="BF88" s="164"/>
      <c r="BG88" s="162">
        <v>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0</v>
      </c>
      <c r="AJ89" s="167"/>
      <c r="AK89" s="167"/>
      <c r="AL89" s="167"/>
      <c r="AM89" s="168"/>
      <c r="AN89" s="166">
        <v>0</v>
      </c>
      <c r="AO89" s="167"/>
      <c r="AP89" s="167"/>
      <c r="AQ89" s="167"/>
      <c r="AR89" s="168"/>
      <c r="AS89" s="166">
        <v>9000</v>
      </c>
      <c r="AT89" s="167"/>
      <c r="AU89" s="167"/>
      <c r="AV89" s="167"/>
      <c r="AW89" s="168"/>
      <c r="AX89" s="166">
        <v>9000</v>
      </c>
      <c r="AY89" s="167"/>
      <c r="AZ89" s="167"/>
      <c r="BA89" s="168"/>
      <c r="BB89" s="166">
        <f>IF(ISNUMBER(AN89),AN89,0)+IF(ISNUMBER(AS89),AS89,0)</f>
        <v>9000</v>
      </c>
      <c r="BC89" s="167"/>
      <c r="BD89" s="167"/>
      <c r="BE89" s="167"/>
      <c r="BF89" s="168"/>
      <c r="BG89" s="166">
        <v>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0</v>
      </c>
      <c r="BV89" s="167"/>
      <c r="BW89" s="167"/>
      <c r="BX89" s="167"/>
      <c r="BY89" s="168"/>
    </row>
    <row r="91" spans="1:79" ht="14.25" customHeight="1">
      <c r="A91" s="48" t="s">
        <v>360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>
      <c r="A92" s="101" t="s">
        <v>260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>
      <c r="A93" s="79" t="s">
        <v>7</v>
      </c>
      <c r="B93" s="80"/>
      <c r="C93" s="80"/>
      <c r="D93" s="79" t="s">
        <v>152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46" t="s">
        <v>264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266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>
      <c r="A94" s="82"/>
      <c r="B94" s="83"/>
      <c r="C94" s="83"/>
      <c r="D94" s="8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4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76" t="s">
        <v>147</v>
      </c>
      <c r="AF94" s="77"/>
      <c r="AG94" s="77"/>
      <c r="AH94" s="77"/>
      <c r="AI94" s="78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76" t="s">
        <v>147</v>
      </c>
      <c r="AZ94" s="77"/>
      <c r="BA94" s="77"/>
      <c r="BB94" s="77"/>
      <c r="BC94" s="78"/>
      <c r="BD94" s="46" t="s">
        <v>118</v>
      </c>
      <c r="BE94" s="46"/>
      <c r="BF94" s="46"/>
      <c r="BG94" s="46"/>
      <c r="BH94" s="46"/>
    </row>
    <row r="95" spans="1:79" ht="15" customHeight="1">
      <c r="A95" s="61" t="s">
        <v>216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218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218</v>
      </c>
      <c r="BE96" s="75"/>
      <c r="BF96" s="75"/>
      <c r="BG96" s="75"/>
      <c r="BH96" s="75"/>
      <c r="CA96" s="2" t="s">
        <v>43</v>
      </c>
    </row>
    <row r="97" spans="1:79" s="138" customFormat="1" ht="26.4" customHeight="1">
      <c r="A97" s="158">
        <v>1</v>
      </c>
      <c r="B97" s="159"/>
      <c r="C97" s="159"/>
      <c r="D97" s="132" t="s">
        <v>285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0</v>
      </c>
      <c r="AK97" s="172"/>
      <c r="AL97" s="172"/>
      <c r="AM97" s="172"/>
      <c r="AN97" s="172"/>
      <c r="AO97" s="161">
        <v>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0</v>
      </c>
      <c r="AK98" s="126"/>
      <c r="AL98" s="126"/>
      <c r="AM98" s="126"/>
      <c r="AN98" s="126"/>
      <c r="AO98" s="165">
        <v>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0</v>
      </c>
      <c r="BE98" s="126"/>
      <c r="BF98" s="126"/>
      <c r="BG98" s="126"/>
      <c r="BH98" s="126"/>
    </row>
    <row r="99" spans="1:79" s="8" customFormat="1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>
      <c r="A102" s="48" t="s">
        <v>347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>
      <c r="A103" s="79" t="s">
        <v>7</v>
      </c>
      <c r="B103" s="80"/>
      <c r="C103" s="80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261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262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263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>
      <c r="A104" s="82"/>
      <c r="B104" s="83"/>
      <c r="C104" s="8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287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287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287</v>
      </c>
      <c r="BU106" s="75"/>
      <c r="BV106" s="75"/>
      <c r="BW106" s="75"/>
      <c r="BX106" s="75"/>
      <c r="CA106" t="s">
        <v>45</v>
      </c>
    </row>
    <row r="107" spans="1:79" s="9" customFormat="1" ht="15" customHeight="1">
      <c r="A107" s="127">
        <v>0</v>
      </c>
      <c r="B107" s="128"/>
      <c r="C107" s="128"/>
      <c r="D107" s="173" t="s">
        <v>286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27.6" customHeight="1">
      <c r="A108" s="158">
        <v>0</v>
      </c>
      <c r="B108" s="159"/>
      <c r="C108" s="159"/>
      <c r="D108" s="178" t="s">
        <v>372</v>
      </c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80"/>
      <c r="Q108" s="46" t="s">
        <v>227</v>
      </c>
      <c r="R108" s="46"/>
      <c r="S108" s="46"/>
      <c r="T108" s="46"/>
      <c r="U108" s="46"/>
      <c r="V108" s="178" t="s">
        <v>299</v>
      </c>
      <c r="W108" s="179"/>
      <c r="X108" s="179"/>
      <c r="Y108" s="179"/>
      <c r="Z108" s="179"/>
      <c r="AA108" s="179"/>
      <c r="AB108" s="179"/>
      <c r="AC108" s="179"/>
      <c r="AD108" s="179"/>
      <c r="AE108" s="180"/>
      <c r="AF108" s="181">
        <v>0</v>
      </c>
      <c r="AG108" s="181"/>
      <c r="AH108" s="181"/>
      <c r="AI108" s="181"/>
      <c r="AJ108" s="181"/>
      <c r="AK108" s="181">
        <v>0</v>
      </c>
      <c r="AL108" s="181"/>
      <c r="AM108" s="181"/>
      <c r="AN108" s="181"/>
      <c r="AO108" s="181"/>
      <c r="AP108" s="181">
        <v>0</v>
      </c>
      <c r="AQ108" s="181"/>
      <c r="AR108" s="181"/>
      <c r="AS108" s="181"/>
      <c r="AT108" s="181"/>
      <c r="AU108" s="181">
        <v>0</v>
      </c>
      <c r="AV108" s="181"/>
      <c r="AW108" s="181"/>
      <c r="AX108" s="181"/>
      <c r="AY108" s="181"/>
      <c r="AZ108" s="181">
        <v>9000</v>
      </c>
      <c r="BA108" s="181"/>
      <c r="BB108" s="181"/>
      <c r="BC108" s="181"/>
      <c r="BD108" s="181"/>
      <c r="BE108" s="181">
        <v>9000</v>
      </c>
      <c r="BF108" s="181"/>
      <c r="BG108" s="181"/>
      <c r="BH108" s="181"/>
      <c r="BI108" s="181"/>
      <c r="BJ108" s="181">
        <v>0</v>
      </c>
      <c r="BK108" s="181"/>
      <c r="BL108" s="181"/>
      <c r="BM108" s="181"/>
      <c r="BN108" s="181"/>
      <c r="BO108" s="181">
        <v>0</v>
      </c>
      <c r="BP108" s="181"/>
      <c r="BQ108" s="181"/>
      <c r="BR108" s="181"/>
      <c r="BS108" s="181"/>
      <c r="BT108" s="181">
        <v>0</v>
      </c>
      <c r="BU108" s="181"/>
      <c r="BV108" s="181"/>
      <c r="BW108" s="181"/>
      <c r="BX108" s="181"/>
    </row>
    <row r="109" spans="1:79" s="9" customFormat="1" ht="15" customHeight="1">
      <c r="A109" s="127">
        <v>0</v>
      </c>
      <c r="B109" s="128"/>
      <c r="C109" s="128"/>
      <c r="D109" s="175" t="s">
        <v>291</v>
      </c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7"/>
      <c r="Q109" s="173"/>
      <c r="R109" s="173"/>
      <c r="S109" s="173"/>
      <c r="T109" s="173"/>
      <c r="U109" s="173"/>
      <c r="V109" s="175"/>
      <c r="W109" s="176"/>
      <c r="X109" s="176"/>
      <c r="Y109" s="176"/>
      <c r="Z109" s="176"/>
      <c r="AA109" s="176"/>
      <c r="AB109" s="176"/>
      <c r="AC109" s="176"/>
      <c r="AD109" s="176"/>
      <c r="AE109" s="177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7.6" customHeight="1">
      <c r="A110" s="158">
        <v>0</v>
      </c>
      <c r="B110" s="159"/>
      <c r="C110" s="159"/>
      <c r="D110" s="178" t="s">
        <v>373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289</v>
      </c>
      <c r="R110" s="46"/>
      <c r="S110" s="46"/>
      <c r="T110" s="46"/>
      <c r="U110" s="46"/>
      <c r="V110" s="178" t="s">
        <v>299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81">
        <v>0</v>
      </c>
      <c r="AG110" s="181"/>
      <c r="AH110" s="181"/>
      <c r="AI110" s="181"/>
      <c r="AJ110" s="181"/>
      <c r="AK110" s="181">
        <v>0</v>
      </c>
      <c r="AL110" s="181"/>
      <c r="AM110" s="181"/>
      <c r="AN110" s="181"/>
      <c r="AO110" s="181"/>
      <c r="AP110" s="181">
        <v>0</v>
      </c>
      <c r="AQ110" s="181"/>
      <c r="AR110" s="181"/>
      <c r="AS110" s="181"/>
      <c r="AT110" s="181"/>
      <c r="AU110" s="181">
        <v>0</v>
      </c>
      <c r="AV110" s="181"/>
      <c r="AW110" s="181"/>
      <c r="AX110" s="181"/>
      <c r="AY110" s="181"/>
      <c r="AZ110" s="181">
        <v>1</v>
      </c>
      <c r="BA110" s="181"/>
      <c r="BB110" s="181"/>
      <c r="BC110" s="181"/>
      <c r="BD110" s="181"/>
      <c r="BE110" s="181">
        <v>1</v>
      </c>
      <c r="BF110" s="181"/>
      <c r="BG110" s="181"/>
      <c r="BH110" s="181"/>
      <c r="BI110" s="181"/>
      <c r="BJ110" s="181">
        <v>0</v>
      </c>
      <c r="BK110" s="181"/>
      <c r="BL110" s="181"/>
      <c r="BM110" s="181"/>
      <c r="BN110" s="181"/>
      <c r="BO110" s="181">
        <v>0</v>
      </c>
      <c r="BP110" s="181"/>
      <c r="BQ110" s="181"/>
      <c r="BR110" s="181"/>
      <c r="BS110" s="181"/>
      <c r="BT110" s="181">
        <v>0</v>
      </c>
      <c r="BU110" s="181"/>
      <c r="BV110" s="181"/>
      <c r="BW110" s="181"/>
      <c r="BX110" s="181"/>
    </row>
    <row r="111" spans="1:79" s="9" customFormat="1" ht="15" customHeight="1">
      <c r="A111" s="127">
        <v>0</v>
      </c>
      <c r="B111" s="128"/>
      <c r="C111" s="128"/>
      <c r="D111" s="175" t="s">
        <v>305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7.6" customHeight="1">
      <c r="A112" s="158">
        <v>0</v>
      </c>
      <c r="B112" s="159"/>
      <c r="C112" s="159"/>
      <c r="D112" s="178" t="s">
        <v>374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310</v>
      </c>
      <c r="R112" s="46"/>
      <c r="S112" s="46"/>
      <c r="T112" s="46"/>
      <c r="U112" s="46"/>
      <c r="V112" s="178" t="s">
        <v>299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81">
        <v>0</v>
      </c>
      <c r="AG112" s="181"/>
      <c r="AH112" s="181"/>
      <c r="AI112" s="181"/>
      <c r="AJ112" s="181"/>
      <c r="AK112" s="181">
        <v>0</v>
      </c>
      <c r="AL112" s="181"/>
      <c r="AM112" s="181"/>
      <c r="AN112" s="181"/>
      <c r="AO112" s="181"/>
      <c r="AP112" s="181">
        <v>0</v>
      </c>
      <c r="AQ112" s="181"/>
      <c r="AR112" s="181"/>
      <c r="AS112" s="181"/>
      <c r="AT112" s="181"/>
      <c r="AU112" s="181">
        <v>0</v>
      </c>
      <c r="AV112" s="181"/>
      <c r="AW112" s="181"/>
      <c r="AX112" s="181"/>
      <c r="AY112" s="181"/>
      <c r="AZ112" s="181">
        <v>9</v>
      </c>
      <c r="BA112" s="181"/>
      <c r="BB112" s="181"/>
      <c r="BC112" s="181"/>
      <c r="BD112" s="181"/>
      <c r="BE112" s="181">
        <v>9</v>
      </c>
      <c r="BF112" s="181"/>
      <c r="BG112" s="181"/>
      <c r="BH112" s="181"/>
      <c r="BI112" s="181"/>
      <c r="BJ112" s="181">
        <v>0</v>
      </c>
      <c r="BK112" s="181"/>
      <c r="BL112" s="181"/>
      <c r="BM112" s="181"/>
      <c r="BN112" s="181"/>
      <c r="BO112" s="181">
        <v>0</v>
      </c>
      <c r="BP112" s="181"/>
      <c r="BQ112" s="181"/>
      <c r="BR112" s="181"/>
      <c r="BS112" s="181"/>
      <c r="BT112" s="181">
        <v>0</v>
      </c>
      <c r="BU112" s="181"/>
      <c r="BV112" s="181"/>
      <c r="BW112" s="181"/>
      <c r="BX112" s="181"/>
    </row>
    <row r="113" spans="1:79" s="9" customFormat="1" ht="15" customHeight="1">
      <c r="A113" s="127">
        <v>0</v>
      </c>
      <c r="B113" s="128"/>
      <c r="C113" s="128"/>
      <c r="D113" s="175" t="s">
        <v>311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7.6" customHeight="1">
      <c r="A114" s="158">
        <v>0</v>
      </c>
      <c r="B114" s="159"/>
      <c r="C114" s="159"/>
      <c r="D114" s="178" t="s">
        <v>375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313</v>
      </c>
      <c r="R114" s="46"/>
      <c r="S114" s="46"/>
      <c r="T114" s="46"/>
      <c r="U114" s="46"/>
      <c r="V114" s="178" t="s">
        <v>307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81">
        <v>0</v>
      </c>
      <c r="AG114" s="181"/>
      <c r="AH114" s="181"/>
      <c r="AI114" s="181"/>
      <c r="AJ114" s="181"/>
      <c r="AK114" s="181">
        <v>0</v>
      </c>
      <c r="AL114" s="181"/>
      <c r="AM114" s="181"/>
      <c r="AN114" s="181"/>
      <c r="AO114" s="181"/>
      <c r="AP114" s="181">
        <v>0</v>
      </c>
      <c r="AQ114" s="181"/>
      <c r="AR114" s="181"/>
      <c r="AS114" s="181"/>
      <c r="AT114" s="181"/>
      <c r="AU114" s="181">
        <v>0</v>
      </c>
      <c r="AV114" s="181"/>
      <c r="AW114" s="181"/>
      <c r="AX114" s="181"/>
      <c r="AY114" s="181"/>
      <c r="AZ114" s="181">
        <v>100</v>
      </c>
      <c r="BA114" s="181"/>
      <c r="BB114" s="181"/>
      <c r="BC114" s="181"/>
      <c r="BD114" s="181"/>
      <c r="BE114" s="181">
        <v>100</v>
      </c>
      <c r="BF114" s="181"/>
      <c r="BG114" s="181"/>
      <c r="BH114" s="181"/>
      <c r="BI114" s="181"/>
      <c r="BJ114" s="181">
        <v>0</v>
      </c>
      <c r="BK114" s="181"/>
      <c r="BL114" s="181"/>
      <c r="BM114" s="181"/>
      <c r="BN114" s="181"/>
      <c r="BO114" s="181">
        <v>0</v>
      </c>
      <c r="BP114" s="181"/>
      <c r="BQ114" s="181"/>
      <c r="BR114" s="181"/>
      <c r="BS114" s="181"/>
      <c r="BT114" s="181">
        <v>0</v>
      </c>
      <c r="BU114" s="181"/>
      <c r="BV114" s="181"/>
      <c r="BW114" s="181"/>
      <c r="BX114" s="181"/>
    </row>
    <row r="116" spans="1:79" ht="14.25" customHeight="1">
      <c r="A116" s="48" t="s">
        <v>361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>
      <c r="A117" s="79" t="s">
        <v>7</v>
      </c>
      <c r="B117" s="80"/>
      <c r="C117" s="80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264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266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>
      <c r="A118" s="82"/>
      <c r="B118" s="83"/>
      <c r="C118" s="83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287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287</v>
      </c>
      <c r="BF120" s="75"/>
      <c r="BG120" s="75"/>
      <c r="BH120" s="75"/>
      <c r="BI120" s="75"/>
      <c r="CA120" t="s">
        <v>47</v>
      </c>
    </row>
    <row r="121" spans="1:79" s="9" customFormat="1" ht="13.8">
      <c r="A121" s="127">
        <v>0</v>
      </c>
      <c r="B121" s="128"/>
      <c r="C121" s="128"/>
      <c r="D121" s="173" t="s">
        <v>286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27.6" customHeight="1">
      <c r="A122" s="158">
        <v>0</v>
      </c>
      <c r="B122" s="159"/>
      <c r="C122" s="159"/>
      <c r="D122" s="178" t="s">
        <v>372</v>
      </c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80"/>
      <c r="Q122" s="46" t="s">
        <v>227</v>
      </c>
      <c r="R122" s="46"/>
      <c r="S122" s="46"/>
      <c r="T122" s="46"/>
      <c r="U122" s="46"/>
      <c r="V122" s="178" t="s">
        <v>299</v>
      </c>
      <c r="W122" s="179"/>
      <c r="X122" s="179"/>
      <c r="Y122" s="179"/>
      <c r="Z122" s="179"/>
      <c r="AA122" s="179"/>
      <c r="AB122" s="179"/>
      <c r="AC122" s="179"/>
      <c r="AD122" s="179"/>
      <c r="AE122" s="180"/>
      <c r="AF122" s="181">
        <v>0</v>
      </c>
      <c r="AG122" s="181"/>
      <c r="AH122" s="181"/>
      <c r="AI122" s="181"/>
      <c r="AJ122" s="181"/>
      <c r="AK122" s="181">
        <v>0</v>
      </c>
      <c r="AL122" s="181"/>
      <c r="AM122" s="181"/>
      <c r="AN122" s="181"/>
      <c r="AO122" s="181"/>
      <c r="AP122" s="181">
        <v>0</v>
      </c>
      <c r="AQ122" s="181"/>
      <c r="AR122" s="181"/>
      <c r="AS122" s="181"/>
      <c r="AT122" s="181"/>
      <c r="AU122" s="181">
        <v>0</v>
      </c>
      <c r="AV122" s="181"/>
      <c r="AW122" s="181"/>
      <c r="AX122" s="181"/>
      <c r="AY122" s="181"/>
      <c r="AZ122" s="181">
        <v>0</v>
      </c>
      <c r="BA122" s="181"/>
      <c r="BB122" s="181"/>
      <c r="BC122" s="181"/>
      <c r="BD122" s="181"/>
      <c r="BE122" s="181">
        <v>0</v>
      </c>
      <c r="BF122" s="181"/>
      <c r="BG122" s="181"/>
      <c r="BH122" s="181"/>
      <c r="BI122" s="181"/>
    </row>
    <row r="123" spans="1:79" s="9" customFormat="1" ht="13.8">
      <c r="A123" s="127">
        <v>0</v>
      </c>
      <c r="B123" s="128"/>
      <c r="C123" s="128"/>
      <c r="D123" s="175" t="s">
        <v>291</v>
      </c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7"/>
      <c r="Q123" s="173"/>
      <c r="R123" s="173"/>
      <c r="S123" s="173"/>
      <c r="T123" s="173"/>
      <c r="U123" s="173"/>
      <c r="V123" s="175"/>
      <c r="W123" s="176"/>
      <c r="X123" s="176"/>
      <c r="Y123" s="176"/>
      <c r="Z123" s="176"/>
      <c r="AA123" s="176"/>
      <c r="AB123" s="176"/>
      <c r="AC123" s="176"/>
      <c r="AD123" s="176"/>
      <c r="AE123" s="177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7.6" customHeight="1">
      <c r="A124" s="158">
        <v>0</v>
      </c>
      <c r="B124" s="159"/>
      <c r="C124" s="159"/>
      <c r="D124" s="178" t="s">
        <v>373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289</v>
      </c>
      <c r="R124" s="46"/>
      <c r="S124" s="46"/>
      <c r="T124" s="46"/>
      <c r="U124" s="46"/>
      <c r="V124" s="178" t="s">
        <v>299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81">
        <v>0</v>
      </c>
      <c r="AG124" s="181"/>
      <c r="AH124" s="181"/>
      <c r="AI124" s="181"/>
      <c r="AJ124" s="181"/>
      <c r="AK124" s="181">
        <v>0</v>
      </c>
      <c r="AL124" s="181"/>
      <c r="AM124" s="181"/>
      <c r="AN124" s="181"/>
      <c r="AO124" s="181"/>
      <c r="AP124" s="181">
        <v>0</v>
      </c>
      <c r="AQ124" s="181"/>
      <c r="AR124" s="181"/>
      <c r="AS124" s="181"/>
      <c r="AT124" s="181"/>
      <c r="AU124" s="181">
        <v>0</v>
      </c>
      <c r="AV124" s="181"/>
      <c r="AW124" s="181"/>
      <c r="AX124" s="181"/>
      <c r="AY124" s="181"/>
      <c r="AZ124" s="181">
        <v>0</v>
      </c>
      <c r="BA124" s="181"/>
      <c r="BB124" s="181"/>
      <c r="BC124" s="181"/>
      <c r="BD124" s="181"/>
      <c r="BE124" s="181">
        <v>0</v>
      </c>
      <c r="BF124" s="181"/>
      <c r="BG124" s="181"/>
      <c r="BH124" s="181"/>
      <c r="BI124" s="181"/>
    </row>
    <row r="125" spans="1:79" s="9" customFormat="1" ht="13.8">
      <c r="A125" s="127">
        <v>0</v>
      </c>
      <c r="B125" s="128"/>
      <c r="C125" s="128"/>
      <c r="D125" s="175" t="s">
        <v>305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7.6" customHeight="1">
      <c r="A126" s="158">
        <v>0</v>
      </c>
      <c r="B126" s="159"/>
      <c r="C126" s="159"/>
      <c r="D126" s="178" t="s">
        <v>374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310</v>
      </c>
      <c r="R126" s="46"/>
      <c r="S126" s="46"/>
      <c r="T126" s="46"/>
      <c r="U126" s="46"/>
      <c r="V126" s="178" t="s">
        <v>299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81">
        <v>0</v>
      </c>
      <c r="AG126" s="181"/>
      <c r="AH126" s="181"/>
      <c r="AI126" s="181"/>
      <c r="AJ126" s="181"/>
      <c r="AK126" s="181">
        <v>0</v>
      </c>
      <c r="AL126" s="181"/>
      <c r="AM126" s="181"/>
      <c r="AN126" s="181"/>
      <c r="AO126" s="181"/>
      <c r="AP126" s="181">
        <v>0</v>
      </c>
      <c r="AQ126" s="181"/>
      <c r="AR126" s="181"/>
      <c r="AS126" s="181"/>
      <c r="AT126" s="181"/>
      <c r="AU126" s="181">
        <v>0</v>
      </c>
      <c r="AV126" s="181"/>
      <c r="AW126" s="181"/>
      <c r="AX126" s="181"/>
      <c r="AY126" s="181"/>
      <c r="AZ126" s="181">
        <v>0</v>
      </c>
      <c r="BA126" s="181"/>
      <c r="BB126" s="181"/>
      <c r="BC126" s="181"/>
      <c r="BD126" s="181"/>
      <c r="BE126" s="181">
        <v>0</v>
      </c>
      <c r="BF126" s="181"/>
      <c r="BG126" s="181"/>
      <c r="BH126" s="181"/>
      <c r="BI126" s="181"/>
    </row>
    <row r="127" spans="1:79" s="9" customFormat="1" ht="13.8">
      <c r="A127" s="127">
        <v>0</v>
      </c>
      <c r="B127" s="128"/>
      <c r="C127" s="128"/>
      <c r="D127" s="175" t="s">
        <v>311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7.6" customHeight="1">
      <c r="A128" s="158">
        <v>0</v>
      </c>
      <c r="B128" s="159"/>
      <c r="C128" s="159"/>
      <c r="D128" s="178" t="s">
        <v>375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313</v>
      </c>
      <c r="R128" s="46"/>
      <c r="S128" s="46"/>
      <c r="T128" s="46"/>
      <c r="U128" s="46"/>
      <c r="V128" s="178" t="s">
        <v>307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81">
        <v>0</v>
      </c>
      <c r="AG128" s="181"/>
      <c r="AH128" s="181"/>
      <c r="AI128" s="181"/>
      <c r="AJ128" s="181"/>
      <c r="AK128" s="181">
        <v>0</v>
      </c>
      <c r="AL128" s="181"/>
      <c r="AM128" s="181"/>
      <c r="AN128" s="181"/>
      <c r="AO128" s="181"/>
      <c r="AP128" s="181">
        <v>0</v>
      </c>
      <c r="AQ128" s="181"/>
      <c r="AR128" s="181"/>
      <c r="AS128" s="181"/>
      <c r="AT128" s="181"/>
      <c r="AU128" s="181">
        <v>0</v>
      </c>
      <c r="AV128" s="181"/>
      <c r="AW128" s="181"/>
      <c r="AX128" s="181"/>
      <c r="AY128" s="181"/>
      <c r="AZ128" s="181">
        <v>0</v>
      </c>
      <c r="BA128" s="181"/>
      <c r="BB128" s="181"/>
      <c r="BC128" s="181"/>
      <c r="BD128" s="181"/>
      <c r="BE128" s="181">
        <v>0</v>
      </c>
      <c r="BF128" s="181"/>
      <c r="BG128" s="181"/>
      <c r="BH128" s="181"/>
      <c r="BI128" s="181"/>
    </row>
    <row r="130" spans="1:79" ht="14.25" customHeight="1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>
      <c r="A131" s="69" t="s">
        <v>260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" customHeight="1">
      <c r="A132" s="79" t="s">
        <v>20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1"/>
      <c r="U132" s="46" t="s">
        <v>261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262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263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264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266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>
      <c r="A133" s="8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4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CA136" s="9" t="s">
        <v>50</v>
      </c>
    </row>
    <row r="137" spans="1:79" s="138" customFormat="1" ht="26.4" customHeight="1">
      <c r="A137" s="132" t="s">
        <v>325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83" t="s">
        <v>270</v>
      </c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 t="s">
        <v>270</v>
      </c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 t="s">
        <v>270</v>
      </c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 t="s">
        <v>270</v>
      </c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 t="s">
        <v>270</v>
      </c>
      <c r="BJ137" s="183"/>
      <c r="BK137" s="183"/>
      <c r="BL137" s="183"/>
      <c r="BM137" s="183"/>
      <c r="BN137" s="183"/>
      <c r="BO137" s="183"/>
      <c r="BP137" s="183"/>
      <c r="BQ137" s="183"/>
      <c r="BR137" s="183"/>
    </row>
    <row r="140" spans="1:79" ht="14.25" customHeight="1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>
      <c r="A141" s="79" t="s">
        <v>7</v>
      </c>
      <c r="B141" s="80"/>
      <c r="C141" s="80"/>
      <c r="D141" s="79" t="s">
        <v>11</v>
      </c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261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338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348</v>
      </c>
      <c r="AV141" s="46"/>
      <c r="AW141" s="46"/>
      <c r="AX141" s="46"/>
      <c r="AY141" s="46"/>
      <c r="AZ141" s="46"/>
      <c r="BA141" s="46" t="s">
        <v>354</v>
      </c>
      <c r="BB141" s="46"/>
      <c r="BC141" s="46"/>
      <c r="BD141" s="46"/>
      <c r="BE141" s="46"/>
      <c r="BF141" s="46"/>
      <c r="BG141" s="46" t="s">
        <v>362</v>
      </c>
      <c r="BH141" s="46"/>
      <c r="BI141" s="46"/>
      <c r="BJ141" s="46"/>
      <c r="BK141" s="46"/>
      <c r="BL141" s="46"/>
    </row>
    <row r="142" spans="1:79" ht="15" customHeight="1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>
      <c r="A143" s="82"/>
      <c r="B143" s="83"/>
      <c r="C143" s="83"/>
      <c r="D143" s="82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4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3.2" customHeight="1">
      <c r="A146" s="127">
        <v>1</v>
      </c>
      <c r="B146" s="128"/>
      <c r="C146" s="128"/>
      <c r="D146" s="139" t="s">
        <v>329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6.4" customHeight="1">
      <c r="A147" s="158">
        <v>2</v>
      </c>
      <c r="B147" s="159"/>
      <c r="C147" s="159"/>
      <c r="D147" s="132" t="s">
        <v>330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81" t="s">
        <v>270</v>
      </c>
      <c r="X147" s="181"/>
      <c r="Y147" s="181"/>
      <c r="Z147" s="181" t="s">
        <v>270</v>
      </c>
      <c r="AA147" s="181"/>
      <c r="AB147" s="181"/>
      <c r="AC147" s="181"/>
      <c r="AD147" s="181"/>
      <c r="AE147" s="181"/>
      <c r="AF147" s="181"/>
      <c r="AG147" s="181"/>
      <c r="AH147" s="181"/>
      <c r="AI147" s="181" t="s">
        <v>270</v>
      </c>
      <c r="AJ147" s="181"/>
      <c r="AK147" s="181"/>
      <c r="AL147" s="181" t="s">
        <v>270</v>
      </c>
      <c r="AM147" s="181"/>
      <c r="AN147" s="181"/>
      <c r="AO147" s="181"/>
      <c r="AP147" s="181"/>
      <c r="AQ147" s="181"/>
      <c r="AR147" s="181"/>
      <c r="AS147" s="181"/>
      <c r="AT147" s="181"/>
      <c r="AU147" s="181" t="s">
        <v>270</v>
      </c>
      <c r="AV147" s="181"/>
      <c r="AW147" s="181"/>
      <c r="AX147" s="181"/>
      <c r="AY147" s="181"/>
      <c r="AZ147" s="181"/>
      <c r="BA147" s="181" t="s">
        <v>270</v>
      </c>
      <c r="BB147" s="181"/>
      <c r="BC147" s="181"/>
      <c r="BD147" s="181"/>
      <c r="BE147" s="181"/>
      <c r="BF147" s="181"/>
      <c r="BG147" s="181" t="s">
        <v>270</v>
      </c>
      <c r="BH147" s="181"/>
      <c r="BI147" s="181"/>
      <c r="BJ147" s="181"/>
      <c r="BK147" s="181"/>
      <c r="BL147" s="181"/>
    </row>
    <row r="150" spans="1:79" ht="14.25" customHeight="1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>
      <c r="A151" s="48" t="s">
        <v>349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>
      <c r="A152" s="52" t="s">
        <v>260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261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262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263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>
      <c r="A156" s="44" t="s">
        <v>90</v>
      </c>
      <c r="B156" s="44"/>
      <c r="C156" s="44"/>
      <c r="D156" s="44"/>
      <c r="E156" s="44"/>
      <c r="F156" s="44"/>
      <c r="G156" s="87" t="s">
        <v>78</v>
      </c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 t="s">
        <v>100</v>
      </c>
      <c r="U156" s="87"/>
      <c r="V156" s="87"/>
      <c r="W156" s="87"/>
      <c r="X156" s="87"/>
      <c r="Y156" s="87"/>
      <c r="Z156" s="87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9" customFormat="1" ht="12.75" customHeight="1">
      <c r="A157" s="126"/>
      <c r="B157" s="126"/>
      <c r="C157" s="126"/>
      <c r="D157" s="126"/>
      <c r="E157" s="126"/>
      <c r="F157" s="126"/>
      <c r="G157" s="184" t="s">
        <v>179</v>
      </c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5"/>
      <c r="U157" s="185"/>
      <c r="V157" s="185"/>
      <c r="W157" s="185"/>
      <c r="X157" s="185"/>
      <c r="Y157" s="185"/>
      <c r="Z157" s="185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>
        <f>IF(ISNUMBER(AA157),AA157,0)+IF(ISNUMBER(AF157),AF157,0)</f>
        <v>0</v>
      </c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>
        <f>IF(ISNUMBER(AP157),AP157,0)+IF(ISNUMBER(AU157),AU157,0)</f>
        <v>0</v>
      </c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>
        <f>IF(ISNUMBER(BE157),BE157,0)+IF(ISNUMBER(BJ157),BJ157,0)</f>
        <v>0</v>
      </c>
      <c r="BP157" s="182"/>
      <c r="BQ157" s="182"/>
      <c r="BR157" s="182"/>
      <c r="BS157" s="182"/>
      <c r="CA157" s="9" t="s">
        <v>53</v>
      </c>
    </row>
    <row r="159" spans="1:79" ht="13.5" customHeight="1">
      <c r="A159" s="48" t="s">
        <v>363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</row>
    <row r="160" spans="1:79" ht="15" customHeight="1">
      <c r="A160" s="69" t="s">
        <v>260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</row>
    <row r="161" spans="1:79" ht="15" customHeight="1">
      <c r="A161" s="46" t="s">
        <v>7</v>
      </c>
      <c r="B161" s="46"/>
      <c r="C161" s="46"/>
      <c r="D161" s="46"/>
      <c r="E161" s="46"/>
      <c r="F161" s="46"/>
      <c r="G161" s="46" t="s">
        <v>157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 t="s">
        <v>14</v>
      </c>
      <c r="U161" s="46"/>
      <c r="V161" s="46"/>
      <c r="W161" s="46"/>
      <c r="X161" s="46"/>
      <c r="Y161" s="46"/>
      <c r="Z161" s="46"/>
      <c r="AA161" s="61" t="s">
        <v>264</v>
      </c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4"/>
      <c r="AP161" s="61" t="s">
        <v>266</v>
      </c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3"/>
    </row>
    <row r="162" spans="1:79" ht="32.1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 t="s">
        <v>5</v>
      </c>
      <c r="AB162" s="46"/>
      <c r="AC162" s="46"/>
      <c r="AD162" s="46"/>
      <c r="AE162" s="46"/>
      <c r="AF162" s="46" t="s">
        <v>4</v>
      </c>
      <c r="AG162" s="46"/>
      <c r="AH162" s="46"/>
      <c r="AI162" s="46"/>
      <c r="AJ162" s="46"/>
      <c r="AK162" s="46" t="s">
        <v>111</v>
      </c>
      <c r="AL162" s="46"/>
      <c r="AM162" s="46"/>
      <c r="AN162" s="46"/>
      <c r="AO162" s="46"/>
      <c r="AP162" s="46" t="s">
        <v>5</v>
      </c>
      <c r="AQ162" s="46"/>
      <c r="AR162" s="46"/>
      <c r="AS162" s="46"/>
      <c r="AT162" s="46"/>
      <c r="AU162" s="46" t="s">
        <v>4</v>
      </c>
      <c r="AV162" s="46"/>
      <c r="AW162" s="46"/>
      <c r="AX162" s="46"/>
      <c r="AY162" s="46"/>
      <c r="AZ162" s="46" t="s">
        <v>118</v>
      </c>
      <c r="BA162" s="46"/>
      <c r="BB162" s="46"/>
      <c r="BC162" s="46"/>
      <c r="BD162" s="46"/>
    </row>
    <row r="163" spans="1:79" ht="15" customHeight="1">
      <c r="A163" s="46">
        <v>1</v>
      </c>
      <c r="B163" s="46"/>
      <c r="C163" s="46"/>
      <c r="D163" s="46"/>
      <c r="E163" s="46"/>
      <c r="F163" s="46"/>
      <c r="G163" s="46">
        <v>2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>
        <v>3</v>
      </c>
      <c r="U163" s="46"/>
      <c r="V163" s="46"/>
      <c r="W163" s="46"/>
      <c r="X163" s="46"/>
      <c r="Y163" s="46"/>
      <c r="Z163" s="46"/>
      <c r="AA163" s="46">
        <v>4</v>
      </c>
      <c r="AB163" s="46"/>
      <c r="AC163" s="46"/>
      <c r="AD163" s="46"/>
      <c r="AE163" s="46"/>
      <c r="AF163" s="46">
        <v>5</v>
      </c>
      <c r="AG163" s="46"/>
      <c r="AH163" s="46"/>
      <c r="AI163" s="46"/>
      <c r="AJ163" s="46"/>
      <c r="AK163" s="46">
        <v>6</v>
      </c>
      <c r="AL163" s="46"/>
      <c r="AM163" s="46"/>
      <c r="AN163" s="46"/>
      <c r="AO163" s="46"/>
      <c r="AP163" s="46">
        <v>7</v>
      </c>
      <c r="AQ163" s="46"/>
      <c r="AR163" s="46"/>
      <c r="AS163" s="46"/>
      <c r="AT163" s="46"/>
      <c r="AU163" s="46">
        <v>8</v>
      </c>
      <c r="AV163" s="46"/>
      <c r="AW163" s="46"/>
      <c r="AX163" s="46"/>
      <c r="AY163" s="46"/>
      <c r="AZ163" s="46">
        <v>9</v>
      </c>
      <c r="BA163" s="46"/>
      <c r="BB163" s="46"/>
      <c r="BC163" s="46"/>
      <c r="BD163" s="46"/>
    </row>
    <row r="164" spans="1:79" s="2" customFormat="1" ht="12" hidden="1" customHeight="1">
      <c r="A164" s="44" t="s">
        <v>90</v>
      </c>
      <c r="B164" s="44"/>
      <c r="C164" s="44"/>
      <c r="D164" s="44"/>
      <c r="E164" s="44"/>
      <c r="F164" s="44"/>
      <c r="G164" s="87" t="s">
        <v>78</v>
      </c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 t="s">
        <v>100</v>
      </c>
      <c r="U164" s="87"/>
      <c r="V164" s="87"/>
      <c r="W164" s="87"/>
      <c r="X164" s="87"/>
      <c r="Y164" s="87"/>
      <c r="Z164" s="87"/>
      <c r="AA164" s="49" t="s">
        <v>81</v>
      </c>
      <c r="AB164" s="49"/>
      <c r="AC164" s="49"/>
      <c r="AD164" s="49"/>
      <c r="AE164" s="49"/>
      <c r="AF164" s="49" t="s">
        <v>82</v>
      </c>
      <c r="AG164" s="49"/>
      <c r="AH164" s="49"/>
      <c r="AI164" s="49"/>
      <c r="AJ164" s="49"/>
      <c r="AK164" s="75" t="s">
        <v>153</v>
      </c>
      <c r="AL164" s="75"/>
      <c r="AM164" s="75"/>
      <c r="AN164" s="75"/>
      <c r="AO164" s="75"/>
      <c r="AP164" s="49" t="s">
        <v>83</v>
      </c>
      <c r="AQ164" s="49"/>
      <c r="AR164" s="49"/>
      <c r="AS164" s="49"/>
      <c r="AT164" s="49"/>
      <c r="AU164" s="49" t="s">
        <v>84</v>
      </c>
      <c r="AV164" s="49"/>
      <c r="AW164" s="49"/>
      <c r="AX164" s="49"/>
      <c r="AY164" s="49"/>
      <c r="AZ164" s="75" t="s">
        <v>153</v>
      </c>
      <c r="BA164" s="75"/>
      <c r="BB164" s="75"/>
      <c r="BC164" s="75"/>
      <c r="BD164" s="75"/>
      <c r="CA164" s="2" t="s">
        <v>54</v>
      </c>
    </row>
    <row r="165" spans="1:79" s="9" customFormat="1">
      <c r="A165" s="126"/>
      <c r="B165" s="126"/>
      <c r="C165" s="126"/>
      <c r="D165" s="126"/>
      <c r="E165" s="126"/>
      <c r="F165" s="126"/>
      <c r="G165" s="184" t="s">
        <v>179</v>
      </c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5"/>
      <c r="U165" s="185"/>
      <c r="V165" s="185"/>
      <c r="W165" s="185"/>
      <c r="X165" s="185"/>
      <c r="Y165" s="185"/>
      <c r="Z165" s="185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>
        <f>IF(ISNUMBER(AA165),AA165,0)+IF(ISNUMBER(AF165),AF165,0)</f>
        <v>0</v>
      </c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>
        <f>IF(ISNUMBER(AP165),AP165,0)+IF(ISNUMBER(AU165),AU165,0)</f>
        <v>0</v>
      </c>
      <c r="BA165" s="182"/>
      <c r="BB165" s="182"/>
      <c r="BC165" s="182"/>
      <c r="BD165" s="182"/>
      <c r="CA165" s="9" t="s">
        <v>55</v>
      </c>
    </row>
    <row r="168" spans="1:79" ht="14.25" customHeight="1">
      <c r="A168" s="48" t="s">
        <v>364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>
      <c r="A169" s="69" t="s">
        <v>260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9" t="s">
        <v>160</v>
      </c>
      <c r="O170" s="80"/>
      <c r="P170" s="80"/>
      <c r="Q170" s="80"/>
      <c r="R170" s="80"/>
      <c r="S170" s="80"/>
      <c r="T170" s="80"/>
      <c r="U170" s="81"/>
      <c r="V170" s="79" t="s">
        <v>161</v>
      </c>
      <c r="W170" s="80"/>
      <c r="X170" s="80"/>
      <c r="Y170" s="80"/>
      <c r="Z170" s="81"/>
      <c r="AA170" s="46" t="s">
        <v>261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262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263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264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266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82"/>
      <c r="O171" s="83"/>
      <c r="P171" s="83"/>
      <c r="Q171" s="83"/>
      <c r="R171" s="83"/>
      <c r="S171" s="83"/>
      <c r="T171" s="83"/>
      <c r="U171" s="84"/>
      <c r="V171" s="82"/>
      <c r="W171" s="83"/>
      <c r="X171" s="83"/>
      <c r="Y171" s="83"/>
      <c r="Z171" s="84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>
      <c r="A173" s="87" t="s">
        <v>177</v>
      </c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>
      <c r="A174" s="184" t="s">
        <v>179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27"/>
      <c r="O174" s="128"/>
      <c r="P174" s="128"/>
      <c r="Q174" s="128"/>
      <c r="R174" s="128"/>
      <c r="S174" s="128"/>
      <c r="T174" s="128"/>
      <c r="U174" s="130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7"/>
      <c r="BQ174" s="188"/>
      <c r="BR174" s="188"/>
      <c r="BS174" s="189"/>
      <c r="CA174" s="9" t="s">
        <v>57</v>
      </c>
    </row>
    <row r="177" spans="1:79" ht="35.25" customHeight="1">
      <c r="A177" s="48" t="s">
        <v>365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3.8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</row>
    <row r="179" spans="1:79" ht="13.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>
      <c r="A181" s="56" t="s">
        <v>350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>
      <c r="A182" s="48" t="s">
        <v>336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>
      <c r="A183" s="52" t="s">
        <v>260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" customHeight="1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" customHeight="1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>
      <c r="A187" s="44" t="s">
        <v>85</v>
      </c>
      <c r="B187" s="44"/>
      <c r="C187" s="44"/>
      <c r="D187" s="44"/>
      <c r="E187" s="44"/>
      <c r="F187" s="44"/>
      <c r="G187" s="87" t="s">
        <v>78</v>
      </c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>
      <c r="A188" s="126"/>
      <c r="B188" s="126"/>
      <c r="C188" s="126"/>
      <c r="D188" s="126"/>
      <c r="E188" s="126"/>
      <c r="F188" s="126"/>
      <c r="G188" s="184" t="s">
        <v>179</v>
      </c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>
        <f>IF(ISNUMBER(AK188),AK188,0)-IF(ISNUMBER(AE188),AE188,0)</f>
        <v>0</v>
      </c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>
        <f>IF(ISNUMBER(Z188),Z188,0)+IF(ISNUMBER(AK188),AK188,0)</f>
        <v>0</v>
      </c>
      <c r="BH188" s="182"/>
      <c r="BI188" s="182"/>
      <c r="BJ188" s="182"/>
      <c r="BK188" s="182"/>
      <c r="BL188" s="182"/>
      <c r="CA188" s="9" t="s">
        <v>59</v>
      </c>
    </row>
    <row r="190" spans="1:79" ht="14.25" customHeight="1">
      <c r="A190" s="48" t="s">
        <v>351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>
      <c r="A191" s="52" t="s">
        <v>260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339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348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>
      <c r="A196" s="44" t="s">
        <v>85</v>
      </c>
      <c r="B196" s="44"/>
      <c r="C196" s="44"/>
      <c r="D196" s="44"/>
      <c r="E196" s="44"/>
      <c r="F196" s="44"/>
      <c r="G196" s="87" t="s">
        <v>78</v>
      </c>
      <c r="H196" s="87"/>
      <c r="I196" s="87"/>
      <c r="J196" s="87"/>
      <c r="K196" s="87"/>
      <c r="L196" s="87"/>
      <c r="M196" s="87"/>
      <c r="N196" s="87"/>
      <c r="O196" s="87"/>
      <c r="P196" s="87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138" customFormat="1" ht="39.6" customHeight="1">
      <c r="A197" s="172">
        <v>3110</v>
      </c>
      <c r="B197" s="172"/>
      <c r="C197" s="172"/>
      <c r="D197" s="172"/>
      <c r="E197" s="172"/>
      <c r="F197" s="172"/>
      <c r="G197" s="132" t="s">
        <v>283</v>
      </c>
      <c r="H197" s="133"/>
      <c r="I197" s="133"/>
      <c r="J197" s="133"/>
      <c r="K197" s="133"/>
      <c r="L197" s="133"/>
      <c r="M197" s="133"/>
      <c r="N197" s="133"/>
      <c r="O197" s="133"/>
      <c r="P197" s="134"/>
      <c r="Q197" s="183">
        <v>9000</v>
      </c>
      <c r="R197" s="183"/>
      <c r="S197" s="183"/>
      <c r="T197" s="183"/>
      <c r="U197" s="183"/>
      <c r="V197" s="183">
        <v>0</v>
      </c>
      <c r="W197" s="183"/>
      <c r="X197" s="183"/>
      <c r="Y197" s="183"/>
      <c r="Z197" s="183">
        <v>0</v>
      </c>
      <c r="AA197" s="183"/>
      <c r="AB197" s="183"/>
      <c r="AC197" s="183"/>
      <c r="AD197" s="183"/>
      <c r="AE197" s="183">
        <v>0</v>
      </c>
      <c r="AF197" s="183"/>
      <c r="AG197" s="183"/>
      <c r="AH197" s="183"/>
      <c r="AI197" s="183"/>
      <c r="AJ197" s="183">
        <f>IF(ISNUMBER(Q197),Q197,0)-IF(ISNUMBER(Z197),Z197,0)</f>
        <v>9000</v>
      </c>
      <c r="AK197" s="183"/>
      <c r="AL197" s="183"/>
      <c r="AM197" s="183"/>
      <c r="AN197" s="183"/>
      <c r="AO197" s="183">
        <v>0</v>
      </c>
      <c r="AP197" s="183"/>
      <c r="AQ197" s="183"/>
      <c r="AR197" s="183"/>
      <c r="AS197" s="183"/>
      <c r="AT197" s="183">
        <f>IF(ISNUMBER(V197),V197,0)-IF(ISNUMBER(Z197),Z197,0)-IF(ISNUMBER(AE197),AE197,0)</f>
        <v>0</v>
      </c>
      <c r="AU197" s="183"/>
      <c r="AV197" s="183"/>
      <c r="AW197" s="183"/>
      <c r="AX197" s="183">
        <v>0</v>
      </c>
      <c r="AY197" s="183"/>
      <c r="AZ197" s="183"/>
      <c r="BA197" s="183"/>
      <c r="BB197" s="183"/>
      <c r="BC197" s="183">
        <v>0</v>
      </c>
      <c r="BD197" s="183"/>
      <c r="BE197" s="183"/>
      <c r="BF197" s="183"/>
      <c r="BG197" s="183"/>
      <c r="BH197" s="183">
        <f>IF(ISNUMBER(AO197),AO197,0)-IF(ISNUMBER(AX197),AX197,0)</f>
        <v>0</v>
      </c>
      <c r="BI197" s="183"/>
      <c r="BJ197" s="183"/>
      <c r="BK197" s="183"/>
      <c r="BL197" s="183"/>
      <c r="CA197" s="138" t="s">
        <v>61</v>
      </c>
    </row>
    <row r="198" spans="1:79" s="9" customFormat="1" ht="12.75" customHeight="1">
      <c r="A198" s="126"/>
      <c r="B198" s="126"/>
      <c r="C198" s="126"/>
      <c r="D198" s="126"/>
      <c r="E198" s="126"/>
      <c r="F198" s="126"/>
      <c r="G198" s="139" t="s">
        <v>179</v>
      </c>
      <c r="H198" s="140"/>
      <c r="I198" s="140"/>
      <c r="J198" s="140"/>
      <c r="K198" s="140"/>
      <c r="L198" s="140"/>
      <c r="M198" s="140"/>
      <c r="N198" s="140"/>
      <c r="O198" s="140"/>
      <c r="P198" s="141"/>
      <c r="Q198" s="182">
        <v>9000</v>
      </c>
      <c r="R198" s="182"/>
      <c r="S198" s="182"/>
      <c r="T198" s="182"/>
      <c r="U198" s="182"/>
      <c r="V198" s="182">
        <v>0</v>
      </c>
      <c r="W198" s="182"/>
      <c r="X198" s="182"/>
      <c r="Y198" s="182"/>
      <c r="Z198" s="182">
        <v>0</v>
      </c>
      <c r="AA198" s="182"/>
      <c r="AB198" s="182"/>
      <c r="AC198" s="182"/>
      <c r="AD198" s="182"/>
      <c r="AE198" s="182">
        <v>0</v>
      </c>
      <c r="AF198" s="182"/>
      <c r="AG198" s="182"/>
      <c r="AH198" s="182"/>
      <c r="AI198" s="182"/>
      <c r="AJ198" s="182">
        <f>IF(ISNUMBER(Q198),Q198,0)-IF(ISNUMBER(Z198),Z198,0)</f>
        <v>9000</v>
      </c>
      <c r="AK198" s="182"/>
      <c r="AL198" s="182"/>
      <c r="AM198" s="182"/>
      <c r="AN198" s="182"/>
      <c r="AO198" s="182">
        <v>0</v>
      </c>
      <c r="AP198" s="182"/>
      <c r="AQ198" s="182"/>
      <c r="AR198" s="182"/>
      <c r="AS198" s="182"/>
      <c r="AT198" s="182">
        <f>IF(ISNUMBER(V198),V198,0)-IF(ISNUMBER(Z198),Z198,0)-IF(ISNUMBER(AE198),AE198,0)</f>
        <v>0</v>
      </c>
      <c r="AU198" s="182"/>
      <c r="AV198" s="182"/>
      <c r="AW198" s="182"/>
      <c r="AX198" s="182">
        <v>0</v>
      </c>
      <c r="AY198" s="182"/>
      <c r="AZ198" s="182"/>
      <c r="BA198" s="182"/>
      <c r="BB198" s="182"/>
      <c r="BC198" s="182">
        <v>0</v>
      </c>
      <c r="BD198" s="182"/>
      <c r="BE198" s="182"/>
      <c r="BF198" s="182"/>
      <c r="BG198" s="182"/>
      <c r="BH198" s="182">
        <f>IF(ISNUMBER(AO198),AO198,0)-IF(ISNUMBER(AX198),AX198,0)</f>
        <v>0</v>
      </c>
      <c r="BI198" s="182"/>
      <c r="BJ198" s="182"/>
      <c r="BK198" s="182"/>
      <c r="BL198" s="182"/>
    </row>
    <row r="200" spans="1:79" ht="14.25" customHeight="1">
      <c r="A200" s="48" t="s">
        <v>340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>
      <c r="A201" s="52" t="s">
        <v>260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42.9" customHeight="1">
      <c r="A202" s="100" t="s">
        <v>166</v>
      </c>
      <c r="B202" s="100"/>
      <c r="C202" s="100"/>
      <c r="D202" s="100"/>
      <c r="E202" s="100"/>
      <c r="F202" s="100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16</v>
      </c>
      <c r="U202" s="46"/>
      <c r="V202" s="46"/>
      <c r="W202" s="46"/>
      <c r="X202" s="46"/>
      <c r="Y202" s="46"/>
      <c r="Z202" s="46" t="s">
        <v>15</v>
      </c>
      <c r="AA202" s="46"/>
      <c r="AB202" s="46"/>
      <c r="AC202" s="46"/>
      <c r="AD202" s="46"/>
      <c r="AE202" s="46" t="s">
        <v>337</v>
      </c>
      <c r="AF202" s="46"/>
      <c r="AG202" s="46"/>
      <c r="AH202" s="46"/>
      <c r="AI202" s="46"/>
      <c r="AJ202" s="46"/>
      <c r="AK202" s="46" t="s">
        <v>341</v>
      </c>
      <c r="AL202" s="46"/>
      <c r="AM202" s="46"/>
      <c r="AN202" s="46"/>
      <c r="AO202" s="46"/>
      <c r="AP202" s="46"/>
      <c r="AQ202" s="46" t="s">
        <v>352</v>
      </c>
      <c r="AR202" s="46"/>
      <c r="AS202" s="46"/>
      <c r="AT202" s="46"/>
      <c r="AU202" s="46"/>
      <c r="AV202" s="46"/>
      <c r="AW202" s="46" t="s">
        <v>19</v>
      </c>
      <c r="AX202" s="46"/>
      <c r="AY202" s="46"/>
      <c r="AZ202" s="46"/>
      <c r="BA202" s="46"/>
      <c r="BB202" s="46"/>
      <c r="BC202" s="46"/>
      <c r="BD202" s="46"/>
      <c r="BE202" s="46" t="s">
        <v>190</v>
      </c>
      <c r="BF202" s="46"/>
      <c r="BG202" s="46"/>
      <c r="BH202" s="46"/>
      <c r="BI202" s="46"/>
      <c r="BJ202" s="46"/>
      <c r="BK202" s="46"/>
      <c r="BL202" s="46"/>
    </row>
    <row r="203" spans="1:79" ht="21.75" customHeight="1">
      <c r="A203" s="100"/>
      <c r="B203" s="100"/>
      <c r="C203" s="100"/>
      <c r="D203" s="100"/>
      <c r="E203" s="100"/>
      <c r="F203" s="10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44">
        <v>8</v>
      </c>
      <c r="AX204" s="44"/>
      <c r="AY204" s="44"/>
      <c r="AZ204" s="44"/>
      <c r="BA204" s="44"/>
      <c r="BB204" s="44"/>
      <c r="BC204" s="44"/>
      <c r="BD204" s="44"/>
      <c r="BE204" s="44">
        <v>9</v>
      </c>
      <c r="BF204" s="44"/>
      <c r="BG204" s="44"/>
      <c r="BH204" s="44"/>
      <c r="BI204" s="44"/>
      <c r="BJ204" s="44"/>
      <c r="BK204" s="44"/>
      <c r="BL204" s="44"/>
    </row>
    <row r="205" spans="1:79" s="2" customFormat="1" ht="18.75" hidden="1" customHeight="1">
      <c r="A205" s="44" t="s">
        <v>85</v>
      </c>
      <c r="B205" s="44"/>
      <c r="C205" s="44"/>
      <c r="D205" s="44"/>
      <c r="E205" s="44"/>
      <c r="F205" s="44"/>
      <c r="G205" s="87" t="s">
        <v>78</v>
      </c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49" t="s">
        <v>105</v>
      </c>
      <c r="AR205" s="49"/>
      <c r="AS205" s="49"/>
      <c r="AT205" s="49"/>
      <c r="AU205" s="49"/>
      <c r="AV205" s="49"/>
      <c r="AW205" s="87" t="s">
        <v>108</v>
      </c>
      <c r="AX205" s="87"/>
      <c r="AY205" s="87"/>
      <c r="AZ205" s="87"/>
      <c r="BA205" s="87"/>
      <c r="BB205" s="87"/>
      <c r="BC205" s="87"/>
      <c r="BD205" s="87"/>
      <c r="BE205" s="87" t="s">
        <v>109</v>
      </c>
      <c r="BF205" s="87"/>
      <c r="BG205" s="87"/>
      <c r="BH205" s="87"/>
      <c r="BI205" s="87"/>
      <c r="BJ205" s="87"/>
      <c r="BK205" s="87"/>
      <c r="BL205" s="87"/>
      <c r="CA205" s="2" t="s">
        <v>62</v>
      </c>
    </row>
    <row r="206" spans="1:79" s="9" customFormat="1" ht="12.75" customHeight="1">
      <c r="A206" s="126"/>
      <c r="B206" s="126"/>
      <c r="C206" s="126"/>
      <c r="D206" s="126"/>
      <c r="E206" s="126"/>
      <c r="F206" s="126"/>
      <c r="G206" s="184" t="s">
        <v>179</v>
      </c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CA206" s="9" t="s">
        <v>63</v>
      </c>
    </row>
    <row r="208" spans="1:79" ht="14.25" customHeight="1">
      <c r="A208" s="48" t="s">
        <v>353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64" ht="1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</row>
    <row r="210" spans="1:64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3.8">
      <c r="A212" s="48" t="s">
        <v>366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3.8">
      <c r="A213" s="48" t="s">
        <v>342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64" ht="1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</row>
    <row r="215" spans="1:64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8.899999999999999" customHeight="1">
      <c r="A218" s="154" t="s">
        <v>254</v>
      </c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40"/>
      <c r="AC218" s="40"/>
      <c r="AD218" s="40"/>
      <c r="AE218" s="40"/>
      <c r="AF218" s="40"/>
      <c r="AG218" s="40"/>
      <c r="AH218" s="67"/>
      <c r="AI218" s="67"/>
      <c r="AJ218" s="67"/>
      <c r="AK218" s="67"/>
      <c r="AL218" s="67"/>
      <c r="AM218" s="67"/>
      <c r="AN218" s="67"/>
      <c r="AO218" s="67"/>
      <c r="AP218" s="67"/>
      <c r="AQ218" s="40"/>
      <c r="AR218" s="40"/>
      <c r="AS218" s="40"/>
      <c r="AT218" s="40"/>
      <c r="AU218" s="155" t="s">
        <v>256</v>
      </c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</row>
    <row r="219" spans="1:64" ht="12.75" customHeight="1">
      <c r="AB219" s="41"/>
      <c r="AC219" s="41"/>
      <c r="AD219" s="41"/>
      <c r="AE219" s="41"/>
      <c r="AF219" s="41"/>
      <c r="AG219" s="41"/>
      <c r="AH219" s="47" t="s">
        <v>2</v>
      </c>
      <c r="AI219" s="47"/>
      <c r="AJ219" s="47"/>
      <c r="AK219" s="47"/>
      <c r="AL219" s="47"/>
      <c r="AM219" s="47"/>
      <c r="AN219" s="47"/>
      <c r="AO219" s="47"/>
      <c r="AP219" s="47"/>
      <c r="AQ219" s="41"/>
      <c r="AR219" s="41"/>
      <c r="AS219" s="41"/>
      <c r="AT219" s="41"/>
      <c r="AU219" s="47" t="s">
        <v>205</v>
      </c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</row>
    <row r="220" spans="1:64" ht="13.8">
      <c r="AB220" s="41"/>
      <c r="AC220" s="41"/>
      <c r="AD220" s="41"/>
      <c r="AE220" s="41"/>
      <c r="AF220" s="41"/>
      <c r="AG220" s="41"/>
      <c r="AH220" s="42"/>
      <c r="AI220" s="42"/>
      <c r="AJ220" s="42"/>
      <c r="AK220" s="42"/>
      <c r="AL220" s="42"/>
      <c r="AM220" s="42"/>
      <c r="AN220" s="42"/>
      <c r="AO220" s="42"/>
      <c r="AP220" s="42"/>
      <c r="AQ220" s="41"/>
      <c r="AR220" s="41"/>
      <c r="AS220" s="41"/>
      <c r="AT220" s="41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</row>
    <row r="221" spans="1:64" ht="27.6" customHeight="1">
      <c r="A221" s="154" t="s">
        <v>255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1"/>
      <c r="AC221" s="41"/>
      <c r="AD221" s="41"/>
      <c r="AE221" s="41"/>
      <c r="AF221" s="41"/>
      <c r="AG221" s="41"/>
      <c r="AH221" s="68"/>
      <c r="AI221" s="68"/>
      <c r="AJ221" s="68"/>
      <c r="AK221" s="68"/>
      <c r="AL221" s="68"/>
      <c r="AM221" s="68"/>
      <c r="AN221" s="68"/>
      <c r="AO221" s="68"/>
      <c r="AP221" s="68"/>
      <c r="AQ221" s="41"/>
      <c r="AR221" s="41"/>
      <c r="AS221" s="41"/>
      <c r="AT221" s="41"/>
      <c r="AU221" s="156" t="s">
        <v>257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64" ht="12" customHeight="1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205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</sheetData>
  <mergeCells count="1281"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6:BD206"/>
    <mergeCell ref="BE206:BL206"/>
    <mergeCell ref="A208:BL208"/>
    <mergeCell ref="A209:BL209"/>
    <mergeCell ref="A212:BL212"/>
    <mergeCell ref="A213:BL213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46:A147">
    <cfRule type="cellIs" dxfId="15" priority="3" stopIfTrue="1" operator="equal">
      <formula>A87</formula>
    </cfRule>
  </conditionalFormatting>
  <conditionalFormatting sqref="A107:C114 A121:C128">
    <cfRule type="cellIs" dxfId="14" priority="1" stopIfTrue="1" operator="equal">
      <formula>A106</formula>
    </cfRule>
    <cfRule type="cellIs" dxfId="13" priority="2" stopIfTrue="1" operator="equal">
      <formula>0</formula>
    </cfRule>
  </conditionalFormatting>
  <conditionalFormatting sqref="A99">
    <cfRule type="cellIs" dxfId="12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5"/>
  <sheetViews>
    <sheetView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>
      <c r="A2" s="54" t="s">
        <v>355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57" t="s">
        <v>386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388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244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356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50" t="s">
        <v>226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>
      <c r="A18" s="150" t="s">
        <v>384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>
      <c r="A21" s="150" t="s">
        <v>385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6" t="s">
        <v>343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>
      <c r="A25" s="52" t="s">
        <v>260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261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262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263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8" customFormat="1" ht="13.2" customHeight="1">
      <c r="A30" s="158"/>
      <c r="B30" s="159"/>
      <c r="C30" s="159"/>
      <c r="D30" s="160"/>
      <c r="E30" s="132" t="s">
        <v>269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270</v>
      </c>
      <c r="AA30" s="161"/>
      <c r="AB30" s="161"/>
      <c r="AC30" s="161"/>
      <c r="AD30" s="161"/>
      <c r="AE30" s="162" t="s">
        <v>270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0</v>
      </c>
      <c r="AO30" s="163"/>
      <c r="AP30" s="163"/>
      <c r="AQ30" s="163"/>
      <c r="AR30" s="164"/>
      <c r="AS30" s="162" t="s">
        <v>270</v>
      </c>
      <c r="AT30" s="163"/>
      <c r="AU30" s="163"/>
      <c r="AV30" s="163"/>
      <c r="AW30" s="164"/>
      <c r="AX30" s="162" t="s">
        <v>270</v>
      </c>
      <c r="AY30" s="163"/>
      <c r="AZ30" s="163"/>
      <c r="BA30" s="164"/>
      <c r="BB30" s="162">
        <f>IF(ISNUMBER(AN30),AN30,0)+IF(ISNUMBER(AS30),AS30,0)</f>
        <v>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270</v>
      </c>
      <c r="BM30" s="163"/>
      <c r="BN30" s="163"/>
      <c r="BO30" s="163"/>
      <c r="BP30" s="164"/>
      <c r="BQ30" s="162" t="s">
        <v>270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>
      <c r="A33" s="106" t="s">
        <v>357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>
      <c r="A34" s="69" t="s">
        <v>260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264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266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8" customFormat="1" ht="13.2" customHeight="1">
      <c r="A39" s="158"/>
      <c r="B39" s="159"/>
      <c r="C39" s="159"/>
      <c r="D39" s="160"/>
      <c r="E39" s="132" t="s">
        <v>269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270</v>
      </c>
      <c r="AD39" s="163"/>
      <c r="AE39" s="163"/>
      <c r="AF39" s="163"/>
      <c r="AG39" s="164"/>
      <c r="AH39" s="162" t="s">
        <v>270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270</v>
      </c>
      <c r="AX39" s="163"/>
      <c r="AY39" s="163"/>
      <c r="AZ39" s="163"/>
      <c r="BA39" s="164"/>
      <c r="BB39" s="162" t="s">
        <v>270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344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260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261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262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263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8" customFormat="1" ht="13.2" customHeight="1">
      <c r="A50" s="158">
        <v>9000</v>
      </c>
      <c r="B50" s="159"/>
      <c r="C50" s="159"/>
      <c r="D50" s="160"/>
      <c r="E50" s="132" t="s">
        <v>382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0</v>
      </c>
      <c r="AJ51" s="167"/>
      <c r="AK51" s="167"/>
      <c r="AL51" s="167"/>
      <c r="AM51" s="168"/>
      <c r="AN51" s="166">
        <v>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0</v>
      </c>
      <c r="BC51" s="167"/>
      <c r="BD51" s="167"/>
      <c r="BE51" s="167"/>
      <c r="BF51" s="168"/>
      <c r="BG51" s="166">
        <v>200000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200000</v>
      </c>
      <c r="BV51" s="167"/>
      <c r="BW51" s="167"/>
      <c r="BX51" s="167"/>
      <c r="BY51" s="168"/>
    </row>
    <row r="53" spans="1:79" ht="14.25" customHeight="1">
      <c r="A53" s="48" t="s">
        <v>345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>
      <c r="A54" s="69" t="s">
        <v>260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>
      <c r="A55" s="88" t="s">
        <v>150</v>
      </c>
      <c r="B55" s="89"/>
      <c r="C55" s="89"/>
      <c r="D55" s="89"/>
      <c r="E55" s="90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261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262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263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>
      <c r="A56" s="91"/>
      <c r="B56" s="92"/>
      <c r="C56" s="92"/>
      <c r="D56" s="92"/>
      <c r="E56" s="93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76" t="s">
        <v>147</v>
      </c>
      <c r="AF56" s="77"/>
      <c r="AG56" s="77"/>
      <c r="AH56" s="78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76" t="s">
        <v>147</v>
      </c>
      <c r="AY56" s="77"/>
      <c r="AZ56" s="77"/>
      <c r="BA56" s="78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76" t="s">
        <v>147</v>
      </c>
      <c r="BR56" s="77"/>
      <c r="BS56" s="77"/>
      <c r="BT56" s="78"/>
      <c r="BU56" s="46" t="s">
        <v>119</v>
      </c>
      <c r="BV56" s="46"/>
      <c r="BW56" s="46"/>
      <c r="BX56" s="46"/>
      <c r="BY56" s="46"/>
    </row>
    <row r="57" spans="1:79" ht="15" customHeight="1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217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217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217</v>
      </c>
      <c r="BV58" s="75"/>
      <c r="BW58" s="75"/>
      <c r="BX58" s="75"/>
      <c r="BY58" s="75"/>
      <c r="CA58" t="s">
        <v>35</v>
      </c>
    </row>
    <row r="59" spans="1:79" s="9" customFormat="1" ht="12.75" customHeight="1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>
      <c r="A61" s="48" t="s">
        <v>358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>
      <c r="A62" s="69" t="s">
        <v>260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>
      <c r="A63" s="88" t="s">
        <v>149</v>
      </c>
      <c r="B63" s="89"/>
      <c r="C63" s="89"/>
      <c r="D63" s="90"/>
      <c r="E63" s="79" t="s">
        <v>20</v>
      </c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1"/>
      <c r="X63" s="61" t="s">
        <v>264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266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91"/>
      <c r="B64" s="92"/>
      <c r="C64" s="92"/>
      <c r="D64" s="93"/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4"/>
      <c r="X64" s="79" t="s">
        <v>5</v>
      </c>
      <c r="Y64" s="80"/>
      <c r="Z64" s="80"/>
      <c r="AA64" s="80"/>
      <c r="AB64" s="81"/>
      <c r="AC64" s="79" t="s">
        <v>4</v>
      </c>
      <c r="AD64" s="80"/>
      <c r="AE64" s="80"/>
      <c r="AF64" s="80"/>
      <c r="AG64" s="81"/>
      <c r="AH64" s="76" t="s">
        <v>147</v>
      </c>
      <c r="AI64" s="77"/>
      <c r="AJ64" s="77"/>
      <c r="AK64" s="77"/>
      <c r="AL64" s="78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76" t="s">
        <v>147</v>
      </c>
      <c r="BC64" s="77"/>
      <c r="BD64" s="77"/>
      <c r="BE64" s="77"/>
      <c r="BF64" s="78"/>
      <c r="BG64" s="61" t="s">
        <v>118</v>
      </c>
      <c r="BH64" s="62"/>
      <c r="BI64" s="62"/>
      <c r="BJ64" s="62"/>
      <c r="BK64" s="63"/>
    </row>
    <row r="65" spans="1:79" ht="12.75" customHeight="1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218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218</v>
      </c>
      <c r="BH66" s="73"/>
      <c r="BI66" s="73"/>
      <c r="BJ66" s="73"/>
      <c r="BK66" s="74"/>
      <c r="CA66" t="s">
        <v>37</v>
      </c>
    </row>
    <row r="67" spans="1:79" s="138" customFormat="1" ht="13.2" customHeight="1">
      <c r="A67" s="158">
        <v>9000</v>
      </c>
      <c r="B67" s="159"/>
      <c r="C67" s="159"/>
      <c r="D67" s="160"/>
      <c r="E67" s="132" t="s">
        <v>382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200000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200000</v>
      </c>
      <c r="AN67" s="163"/>
      <c r="AO67" s="163"/>
      <c r="AP67" s="163"/>
      <c r="AQ67" s="164"/>
      <c r="AR67" s="162">
        <v>200000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200000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200000</v>
      </c>
      <c r="AN68" s="167"/>
      <c r="AO68" s="167"/>
      <c r="AP68" s="167"/>
      <c r="AQ68" s="168"/>
      <c r="AR68" s="166">
        <v>200000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200000</v>
      </c>
      <c r="BH68" s="165"/>
      <c r="BI68" s="165"/>
      <c r="BJ68" s="165"/>
      <c r="BK68" s="165"/>
    </row>
    <row r="70" spans="1:79" ht="14.25" customHeight="1">
      <c r="A70" s="48" t="s">
        <v>359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>
      <c r="A71" s="69" t="s">
        <v>260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>
      <c r="A72" s="88" t="s">
        <v>150</v>
      </c>
      <c r="B72" s="89"/>
      <c r="C72" s="89"/>
      <c r="D72" s="89"/>
      <c r="E72" s="90"/>
      <c r="F72" s="79" t="s">
        <v>20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1"/>
      <c r="X72" s="46" t="s">
        <v>264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266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>
      <c r="A73" s="91"/>
      <c r="B73" s="92"/>
      <c r="C73" s="92"/>
      <c r="D73" s="92"/>
      <c r="E73" s="93"/>
      <c r="F73" s="82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4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76" t="s">
        <v>147</v>
      </c>
      <c r="AI73" s="77"/>
      <c r="AJ73" s="77"/>
      <c r="AK73" s="77"/>
      <c r="AL73" s="78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218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218</v>
      </c>
      <c r="BH75" s="73"/>
      <c r="BI75" s="73"/>
      <c r="BJ75" s="73"/>
      <c r="BK75" s="74"/>
      <c r="CA75" t="s">
        <v>39</v>
      </c>
    </row>
    <row r="76" spans="1:79" s="9" customFormat="1" ht="12.75" customHeight="1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>
      <c r="A80" s="48" t="s">
        <v>346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>
      <c r="A81" s="69" t="s">
        <v>260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>
      <c r="A82" s="79" t="s">
        <v>7</v>
      </c>
      <c r="B82" s="80"/>
      <c r="C82" s="80"/>
      <c r="D82" s="79" t="s">
        <v>152</v>
      </c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1"/>
      <c r="U82" s="61" t="s">
        <v>261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262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263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82"/>
      <c r="B83" s="83"/>
      <c r="C83" s="83"/>
      <c r="D83" s="82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4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76" t="s">
        <v>147</v>
      </c>
      <c r="AF83" s="77"/>
      <c r="AG83" s="77"/>
      <c r="AH83" s="78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76" t="s">
        <v>147</v>
      </c>
      <c r="AY83" s="77"/>
      <c r="AZ83" s="77"/>
      <c r="BA83" s="78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217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217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217</v>
      </c>
      <c r="BV85" s="75"/>
      <c r="BW85" s="75"/>
      <c r="BX85" s="75"/>
      <c r="BY85" s="75"/>
      <c r="CA85" t="s">
        <v>41</v>
      </c>
    </row>
    <row r="86" spans="1:79" s="138" customFormat="1" ht="26.4" customHeight="1">
      <c r="A86" s="158">
        <v>1</v>
      </c>
      <c r="B86" s="159"/>
      <c r="C86" s="159"/>
      <c r="D86" s="132" t="s">
        <v>383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0</v>
      </c>
      <c r="AJ86" s="163"/>
      <c r="AK86" s="163"/>
      <c r="AL86" s="163"/>
      <c r="AM86" s="164"/>
      <c r="AN86" s="162">
        <v>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0</v>
      </c>
      <c r="BC86" s="163"/>
      <c r="BD86" s="163"/>
      <c r="BE86" s="163"/>
      <c r="BF86" s="164"/>
      <c r="BG86" s="162">
        <v>200000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200000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0</v>
      </c>
      <c r="AJ87" s="167"/>
      <c r="AK87" s="167"/>
      <c r="AL87" s="167"/>
      <c r="AM87" s="168"/>
      <c r="AN87" s="166">
        <v>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0</v>
      </c>
      <c r="BC87" s="167"/>
      <c r="BD87" s="167"/>
      <c r="BE87" s="167"/>
      <c r="BF87" s="168"/>
      <c r="BG87" s="166">
        <v>200000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200000</v>
      </c>
      <c r="BV87" s="167"/>
      <c r="BW87" s="167"/>
      <c r="BX87" s="167"/>
      <c r="BY87" s="168"/>
    </row>
    <row r="89" spans="1:79" ht="14.25" customHeight="1">
      <c r="A89" s="48" t="s">
        <v>360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>
      <c r="A90" s="101" t="s">
        <v>260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>
      <c r="A91" s="79" t="s">
        <v>7</v>
      </c>
      <c r="B91" s="80"/>
      <c r="C91" s="80"/>
      <c r="D91" s="79" t="s">
        <v>152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1"/>
      <c r="U91" s="46" t="s">
        <v>264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266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82"/>
      <c r="B92" s="83"/>
      <c r="C92" s="83"/>
      <c r="D92" s="82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4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76" t="s">
        <v>147</v>
      </c>
      <c r="AF92" s="77"/>
      <c r="AG92" s="77"/>
      <c r="AH92" s="77"/>
      <c r="AI92" s="78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76" t="s">
        <v>147</v>
      </c>
      <c r="AZ92" s="77"/>
      <c r="BA92" s="77"/>
      <c r="BB92" s="77"/>
      <c r="BC92" s="78"/>
      <c r="BD92" s="46" t="s">
        <v>118</v>
      </c>
      <c r="BE92" s="46"/>
      <c r="BF92" s="46"/>
      <c r="BG92" s="46"/>
      <c r="BH92" s="46"/>
    </row>
    <row r="93" spans="1:79" ht="15" customHeight="1">
      <c r="A93" s="61" t="s">
        <v>216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218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218</v>
      </c>
      <c r="BE94" s="75"/>
      <c r="BF94" s="75"/>
      <c r="BG94" s="75"/>
      <c r="BH94" s="75"/>
      <c r="CA94" s="2" t="s">
        <v>43</v>
      </c>
    </row>
    <row r="95" spans="1:79" s="138" customFormat="1" ht="26.4" customHeight="1">
      <c r="A95" s="158">
        <v>1</v>
      </c>
      <c r="B95" s="159"/>
      <c r="C95" s="159"/>
      <c r="D95" s="132" t="s">
        <v>383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200000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200000</v>
      </c>
      <c r="AK95" s="172"/>
      <c r="AL95" s="172"/>
      <c r="AM95" s="172"/>
      <c r="AN95" s="172"/>
      <c r="AO95" s="161">
        <v>200000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200000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200000</v>
      </c>
      <c r="AK96" s="126"/>
      <c r="AL96" s="126"/>
      <c r="AM96" s="126"/>
      <c r="AN96" s="126"/>
      <c r="AO96" s="165">
        <v>200000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200000</v>
      </c>
      <c r="BE96" s="126"/>
      <c r="BF96" s="126"/>
      <c r="BG96" s="126"/>
      <c r="BH96" s="126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>
      <c r="A100" s="48" t="s">
        <v>347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>
      <c r="A101" s="79" t="s">
        <v>7</v>
      </c>
      <c r="B101" s="80"/>
      <c r="C101" s="80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261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262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263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>
      <c r="A102" s="82"/>
      <c r="B102" s="83"/>
      <c r="C102" s="8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153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153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153</v>
      </c>
      <c r="BU104" s="75"/>
      <c r="BV104" s="75"/>
      <c r="BW104" s="75"/>
      <c r="BX104" s="75"/>
      <c r="CA104" t="s">
        <v>45</v>
      </c>
    </row>
    <row r="105" spans="1:79" s="7" customFormat="1" ht="15" customHeight="1">
      <c r="A105" s="64"/>
      <c r="B105" s="65"/>
      <c r="C105" s="6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CA105" s="7" t="s">
        <v>46</v>
      </c>
    </row>
    <row r="107" spans="1:79" ht="14.25" customHeight="1">
      <c r="A107" s="48" t="s">
        <v>361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23.1" customHeight="1">
      <c r="A108" s="79" t="s">
        <v>7</v>
      </c>
      <c r="B108" s="80"/>
      <c r="C108" s="80"/>
      <c r="D108" s="46" t="s">
        <v>10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</v>
      </c>
      <c r="R108" s="46"/>
      <c r="S108" s="46"/>
      <c r="T108" s="46"/>
      <c r="U108" s="46"/>
      <c r="V108" s="46" t="s">
        <v>8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61" t="s">
        <v>264</v>
      </c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3"/>
      <c r="AU108" s="61" t="s">
        <v>266</v>
      </c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</row>
    <row r="109" spans="1:79" ht="28.5" customHeight="1">
      <c r="A109" s="82"/>
      <c r="B109" s="83"/>
      <c r="C109" s="83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 t="s">
        <v>5</v>
      </c>
      <c r="AG109" s="46"/>
      <c r="AH109" s="46"/>
      <c r="AI109" s="46"/>
      <c r="AJ109" s="46"/>
      <c r="AK109" s="46" t="s">
        <v>4</v>
      </c>
      <c r="AL109" s="46"/>
      <c r="AM109" s="46"/>
      <c r="AN109" s="46"/>
      <c r="AO109" s="46"/>
      <c r="AP109" s="46" t="s">
        <v>154</v>
      </c>
      <c r="AQ109" s="46"/>
      <c r="AR109" s="46"/>
      <c r="AS109" s="46"/>
      <c r="AT109" s="46"/>
      <c r="AU109" s="46" t="s">
        <v>5</v>
      </c>
      <c r="AV109" s="46"/>
      <c r="AW109" s="46"/>
      <c r="AX109" s="46"/>
      <c r="AY109" s="46"/>
      <c r="AZ109" s="46" t="s">
        <v>4</v>
      </c>
      <c r="BA109" s="46"/>
      <c r="BB109" s="46"/>
      <c r="BC109" s="46"/>
      <c r="BD109" s="46"/>
      <c r="BE109" s="46" t="s">
        <v>112</v>
      </c>
      <c r="BF109" s="46"/>
      <c r="BG109" s="46"/>
      <c r="BH109" s="46"/>
      <c r="BI109" s="46"/>
    </row>
    <row r="110" spans="1:79" ht="15" customHeight="1">
      <c r="A110" s="61">
        <v>1</v>
      </c>
      <c r="B110" s="62"/>
      <c r="C110" s="62"/>
      <c r="D110" s="46">
        <v>2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>
        <v>3</v>
      </c>
      <c r="R110" s="46"/>
      <c r="S110" s="46"/>
      <c r="T110" s="46"/>
      <c r="U110" s="46"/>
      <c r="V110" s="46">
        <v>4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6">
        <v>5</v>
      </c>
      <c r="AG110" s="46"/>
      <c r="AH110" s="46"/>
      <c r="AI110" s="46"/>
      <c r="AJ110" s="46"/>
      <c r="AK110" s="46">
        <v>6</v>
      </c>
      <c r="AL110" s="46"/>
      <c r="AM110" s="46"/>
      <c r="AN110" s="46"/>
      <c r="AO110" s="46"/>
      <c r="AP110" s="46">
        <v>7</v>
      </c>
      <c r="AQ110" s="46"/>
      <c r="AR110" s="46"/>
      <c r="AS110" s="46"/>
      <c r="AT110" s="46"/>
      <c r="AU110" s="46">
        <v>8</v>
      </c>
      <c r="AV110" s="46"/>
      <c r="AW110" s="46"/>
      <c r="AX110" s="46"/>
      <c r="AY110" s="46"/>
      <c r="AZ110" s="46">
        <v>9</v>
      </c>
      <c r="BA110" s="46"/>
      <c r="BB110" s="46"/>
      <c r="BC110" s="46"/>
      <c r="BD110" s="46"/>
      <c r="BE110" s="46">
        <v>10</v>
      </c>
      <c r="BF110" s="46"/>
      <c r="BG110" s="46"/>
      <c r="BH110" s="46"/>
      <c r="BI110" s="46"/>
    </row>
    <row r="111" spans="1:79" ht="15.75" hidden="1" customHeight="1">
      <c r="A111" s="64" t="s">
        <v>187</v>
      </c>
      <c r="B111" s="65"/>
      <c r="C111" s="65"/>
      <c r="D111" s="46" t="s">
        <v>78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91</v>
      </c>
      <c r="R111" s="46"/>
      <c r="S111" s="46"/>
      <c r="T111" s="46"/>
      <c r="U111" s="46"/>
      <c r="V111" s="46" t="s">
        <v>92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4" t="s">
        <v>135</v>
      </c>
      <c r="AG111" s="44"/>
      <c r="AH111" s="44"/>
      <c r="AI111" s="44"/>
      <c r="AJ111" s="44"/>
      <c r="AK111" s="49" t="s">
        <v>136</v>
      </c>
      <c r="AL111" s="49"/>
      <c r="AM111" s="49"/>
      <c r="AN111" s="49"/>
      <c r="AO111" s="49"/>
      <c r="AP111" s="75" t="s">
        <v>153</v>
      </c>
      <c r="AQ111" s="75"/>
      <c r="AR111" s="75"/>
      <c r="AS111" s="75"/>
      <c r="AT111" s="75"/>
      <c r="AU111" s="44" t="s">
        <v>137</v>
      </c>
      <c r="AV111" s="44"/>
      <c r="AW111" s="44"/>
      <c r="AX111" s="44"/>
      <c r="AY111" s="44"/>
      <c r="AZ111" s="49" t="s">
        <v>138</v>
      </c>
      <c r="BA111" s="49"/>
      <c r="BB111" s="49"/>
      <c r="BC111" s="49"/>
      <c r="BD111" s="49"/>
      <c r="BE111" s="75" t="s">
        <v>153</v>
      </c>
      <c r="BF111" s="75"/>
      <c r="BG111" s="75"/>
      <c r="BH111" s="75"/>
      <c r="BI111" s="75"/>
      <c r="CA111" t="s">
        <v>47</v>
      </c>
    </row>
    <row r="112" spans="1:79" s="7" customFormat="1" ht="13.8">
      <c r="A112" s="64"/>
      <c r="B112" s="65"/>
      <c r="C112" s="6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CA112" s="7" t="s">
        <v>48</v>
      </c>
    </row>
    <row r="114" spans="1:79" ht="14.25" customHeight="1">
      <c r="A114" s="48" t="s">
        <v>155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>
      <c r="A115" s="69" t="s">
        <v>260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</row>
    <row r="116" spans="1:79" ht="12.9" customHeight="1">
      <c r="A116" s="79" t="s">
        <v>20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46" t="s">
        <v>261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 t="s">
        <v>262</v>
      </c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263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 t="s">
        <v>264</v>
      </c>
      <c r="AZ116" s="46"/>
      <c r="BA116" s="46"/>
      <c r="BB116" s="46"/>
      <c r="BC116" s="46"/>
      <c r="BD116" s="46"/>
      <c r="BE116" s="46"/>
      <c r="BF116" s="46"/>
      <c r="BG116" s="46"/>
      <c r="BH116" s="46"/>
      <c r="BI116" s="46" t="s">
        <v>266</v>
      </c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9" ht="30" customHeight="1">
      <c r="A117" s="82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4"/>
      <c r="U117" s="46" t="s">
        <v>5</v>
      </c>
      <c r="V117" s="46"/>
      <c r="W117" s="46"/>
      <c r="X117" s="46"/>
      <c r="Y117" s="46"/>
      <c r="Z117" s="46" t="s">
        <v>4</v>
      </c>
      <c r="AA117" s="46"/>
      <c r="AB117" s="46"/>
      <c r="AC117" s="46"/>
      <c r="AD117" s="46"/>
      <c r="AE117" s="46" t="s">
        <v>5</v>
      </c>
      <c r="AF117" s="46"/>
      <c r="AG117" s="46"/>
      <c r="AH117" s="46"/>
      <c r="AI117" s="46"/>
      <c r="AJ117" s="46" t="s">
        <v>4</v>
      </c>
      <c r="AK117" s="46"/>
      <c r="AL117" s="46"/>
      <c r="AM117" s="46"/>
      <c r="AN117" s="46"/>
      <c r="AO117" s="46" t="s">
        <v>5</v>
      </c>
      <c r="AP117" s="46"/>
      <c r="AQ117" s="46"/>
      <c r="AR117" s="46"/>
      <c r="AS117" s="46"/>
      <c r="AT117" s="46" t="s">
        <v>4</v>
      </c>
      <c r="AU117" s="46"/>
      <c r="AV117" s="46"/>
      <c r="AW117" s="46"/>
      <c r="AX117" s="46"/>
      <c r="AY117" s="46" t="s">
        <v>5</v>
      </c>
      <c r="AZ117" s="46"/>
      <c r="BA117" s="46"/>
      <c r="BB117" s="46"/>
      <c r="BC117" s="46"/>
      <c r="BD117" s="46" t="s">
        <v>4</v>
      </c>
      <c r="BE117" s="46"/>
      <c r="BF117" s="46"/>
      <c r="BG117" s="46"/>
      <c r="BH117" s="46"/>
      <c r="BI117" s="46" t="s">
        <v>5</v>
      </c>
      <c r="BJ117" s="46"/>
      <c r="BK117" s="46"/>
      <c r="BL117" s="46"/>
      <c r="BM117" s="46"/>
      <c r="BN117" s="46" t="s">
        <v>4</v>
      </c>
      <c r="BO117" s="46"/>
      <c r="BP117" s="46"/>
      <c r="BQ117" s="46"/>
      <c r="BR117" s="46"/>
    </row>
    <row r="118" spans="1:79" ht="15" customHeight="1">
      <c r="A118" s="61">
        <v>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46">
        <v>2</v>
      </c>
      <c r="V118" s="46"/>
      <c r="W118" s="46"/>
      <c r="X118" s="46"/>
      <c r="Y118" s="46"/>
      <c r="Z118" s="46">
        <v>3</v>
      </c>
      <c r="AA118" s="46"/>
      <c r="AB118" s="46"/>
      <c r="AC118" s="46"/>
      <c r="AD118" s="46"/>
      <c r="AE118" s="46">
        <v>4</v>
      </c>
      <c r="AF118" s="46"/>
      <c r="AG118" s="46"/>
      <c r="AH118" s="46"/>
      <c r="AI118" s="46"/>
      <c r="AJ118" s="46">
        <v>5</v>
      </c>
      <c r="AK118" s="46"/>
      <c r="AL118" s="46"/>
      <c r="AM118" s="46"/>
      <c r="AN118" s="46"/>
      <c r="AO118" s="46">
        <v>6</v>
      </c>
      <c r="AP118" s="46"/>
      <c r="AQ118" s="46"/>
      <c r="AR118" s="46"/>
      <c r="AS118" s="46"/>
      <c r="AT118" s="46">
        <v>7</v>
      </c>
      <c r="AU118" s="46"/>
      <c r="AV118" s="46"/>
      <c r="AW118" s="46"/>
      <c r="AX118" s="46"/>
      <c r="AY118" s="46">
        <v>8</v>
      </c>
      <c r="AZ118" s="46"/>
      <c r="BA118" s="46"/>
      <c r="BB118" s="46"/>
      <c r="BC118" s="46"/>
      <c r="BD118" s="46">
        <v>9</v>
      </c>
      <c r="BE118" s="46"/>
      <c r="BF118" s="46"/>
      <c r="BG118" s="46"/>
      <c r="BH118" s="46"/>
      <c r="BI118" s="46">
        <v>10</v>
      </c>
      <c r="BJ118" s="46"/>
      <c r="BK118" s="46"/>
      <c r="BL118" s="46"/>
      <c r="BM118" s="46"/>
      <c r="BN118" s="46">
        <v>11</v>
      </c>
      <c r="BO118" s="46"/>
      <c r="BP118" s="46"/>
      <c r="BQ118" s="46"/>
      <c r="BR118" s="46"/>
    </row>
    <row r="119" spans="1:79" s="2" customFormat="1" ht="15.75" hidden="1" customHeight="1">
      <c r="A119" s="64" t="s">
        <v>78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44" t="s">
        <v>86</v>
      </c>
      <c r="V119" s="44"/>
      <c r="W119" s="44"/>
      <c r="X119" s="44"/>
      <c r="Y119" s="44"/>
      <c r="Z119" s="49" t="s">
        <v>87</v>
      </c>
      <c r="AA119" s="49"/>
      <c r="AB119" s="49"/>
      <c r="AC119" s="49"/>
      <c r="AD119" s="49"/>
      <c r="AE119" s="44" t="s">
        <v>88</v>
      </c>
      <c r="AF119" s="44"/>
      <c r="AG119" s="44"/>
      <c r="AH119" s="44"/>
      <c r="AI119" s="44"/>
      <c r="AJ119" s="49" t="s">
        <v>89</v>
      </c>
      <c r="AK119" s="49"/>
      <c r="AL119" s="49"/>
      <c r="AM119" s="49"/>
      <c r="AN119" s="49"/>
      <c r="AO119" s="44" t="s">
        <v>79</v>
      </c>
      <c r="AP119" s="44"/>
      <c r="AQ119" s="44"/>
      <c r="AR119" s="44"/>
      <c r="AS119" s="44"/>
      <c r="AT119" s="49" t="s">
        <v>80</v>
      </c>
      <c r="AU119" s="49"/>
      <c r="AV119" s="49"/>
      <c r="AW119" s="49"/>
      <c r="AX119" s="49"/>
      <c r="AY119" s="44" t="s">
        <v>81</v>
      </c>
      <c r="AZ119" s="44"/>
      <c r="BA119" s="44"/>
      <c r="BB119" s="44"/>
      <c r="BC119" s="44"/>
      <c r="BD119" s="49" t="s">
        <v>82</v>
      </c>
      <c r="BE119" s="49"/>
      <c r="BF119" s="49"/>
      <c r="BG119" s="49"/>
      <c r="BH119" s="49"/>
      <c r="BI119" s="44" t="s">
        <v>83</v>
      </c>
      <c r="BJ119" s="44"/>
      <c r="BK119" s="44"/>
      <c r="BL119" s="44"/>
      <c r="BM119" s="44"/>
      <c r="BN119" s="49" t="s">
        <v>84</v>
      </c>
      <c r="BO119" s="49"/>
      <c r="BP119" s="49"/>
      <c r="BQ119" s="49"/>
      <c r="BR119" s="49"/>
      <c r="CA119" t="s">
        <v>49</v>
      </c>
    </row>
    <row r="120" spans="1:79" s="9" customFormat="1" ht="12.75" customHeight="1">
      <c r="A120" s="127" t="s">
        <v>179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30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CA120" s="9" t="s">
        <v>50</v>
      </c>
    </row>
    <row r="121" spans="1:79" s="138" customFormat="1" ht="26.4" customHeight="1">
      <c r="A121" s="132" t="s">
        <v>325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83" t="s">
        <v>270</v>
      </c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 t="s">
        <v>270</v>
      </c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 t="s">
        <v>270</v>
      </c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 t="s">
        <v>270</v>
      </c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 t="s">
        <v>270</v>
      </c>
      <c r="BJ121" s="183"/>
      <c r="BK121" s="183"/>
      <c r="BL121" s="183"/>
      <c r="BM121" s="183"/>
      <c r="BN121" s="183"/>
      <c r="BO121" s="183"/>
      <c r="BP121" s="183"/>
      <c r="BQ121" s="183"/>
      <c r="BR121" s="183"/>
    </row>
    <row r="124" spans="1:79" ht="14.25" customHeight="1">
      <c r="A124" s="48" t="s">
        <v>156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>
      <c r="A125" s="79" t="s">
        <v>7</v>
      </c>
      <c r="B125" s="80"/>
      <c r="C125" s="80"/>
      <c r="D125" s="79" t="s">
        <v>11</v>
      </c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1"/>
      <c r="W125" s="46" t="s">
        <v>261</v>
      </c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 t="s">
        <v>338</v>
      </c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 t="s">
        <v>348</v>
      </c>
      <c r="AV125" s="46"/>
      <c r="AW125" s="46"/>
      <c r="AX125" s="46"/>
      <c r="AY125" s="46"/>
      <c r="AZ125" s="46"/>
      <c r="BA125" s="46" t="s">
        <v>354</v>
      </c>
      <c r="BB125" s="46"/>
      <c r="BC125" s="46"/>
      <c r="BD125" s="46"/>
      <c r="BE125" s="46"/>
      <c r="BF125" s="46"/>
      <c r="BG125" s="46" t="s">
        <v>362</v>
      </c>
      <c r="BH125" s="46"/>
      <c r="BI125" s="46"/>
      <c r="BJ125" s="46"/>
      <c r="BK125" s="46"/>
      <c r="BL125" s="46"/>
    </row>
    <row r="126" spans="1:79" ht="15" customHeight="1">
      <c r="A126" s="97"/>
      <c r="B126" s="98"/>
      <c r="C126" s="98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9"/>
      <c r="W126" s="46" t="s">
        <v>5</v>
      </c>
      <c r="X126" s="46"/>
      <c r="Y126" s="46"/>
      <c r="Z126" s="46"/>
      <c r="AA126" s="46"/>
      <c r="AB126" s="46"/>
      <c r="AC126" s="46" t="s">
        <v>4</v>
      </c>
      <c r="AD126" s="46"/>
      <c r="AE126" s="46"/>
      <c r="AF126" s="46"/>
      <c r="AG126" s="46"/>
      <c r="AH126" s="46"/>
      <c r="AI126" s="46" t="s">
        <v>5</v>
      </c>
      <c r="AJ126" s="46"/>
      <c r="AK126" s="46"/>
      <c r="AL126" s="46"/>
      <c r="AM126" s="46"/>
      <c r="AN126" s="46"/>
      <c r="AO126" s="46" t="s">
        <v>4</v>
      </c>
      <c r="AP126" s="46"/>
      <c r="AQ126" s="46"/>
      <c r="AR126" s="46"/>
      <c r="AS126" s="46"/>
      <c r="AT126" s="46"/>
      <c r="AU126" s="100" t="s">
        <v>5</v>
      </c>
      <c r="AV126" s="100"/>
      <c r="AW126" s="100"/>
      <c r="AX126" s="100" t="s">
        <v>4</v>
      </c>
      <c r="AY126" s="100"/>
      <c r="AZ126" s="100"/>
      <c r="BA126" s="100" t="s">
        <v>5</v>
      </c>
      <c r="BB126" s="100"/>
      <c r="BC126" s="100"/>
      <c r="BD126" s="100" t="s">
        <v>4</v>
      </c>
      <c r="BE126" s="100"/>
      <c r="BF126" s="100"/>
      <c r="BG126" s="100" t="s">
        <v>5</v>
      </c>
      <c r="BH126" s="100"/>
      <c r="BI126" s="100"/>
      <c r="BJ126" s="100" t="s">
        <v>4</v>
      </c>
      <c r="BK126" s="100"/>
      <c r="BL126" s="100"/>
    </row>
    <row r="127" spans="1:79" ht="57" customHeight="1">
      <c r="A127" s="82"/>
      <c r="B127" s="83"/>
      <c r="C127" s="83"/>
      <c r="D127" s="82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4"/>
      <c r="W127" s="46" t="s">
        <v>13</v>
      </c>
      <c r="X127" s="46"/>
      <c r="Y127" s="46"/>
      <c r="Z127" s="46" t="s">
        <v>12</v>
      </c>
      <c r="AA127" s="46"/>
      <c r="AB127" s="46"/>
      <c r="AC127" s="46" t="s">
        <v>13</v>
      </c>
      <c r="AD127" s="46"/>
      <c r="AE127" s="46"/>
      <c r="AF127" s="46" t="s">
        <v>12</v>
      </c>
      <c r="AG127" s="46"/>
      <c r="AH127" s="46"/>
      <c r="AI127" s="46" t="s">
        <v>13</v>
      </c>
      <c r="AJ127" s="46"/>
      <c r="AK127" s="46"/>
      <c r="AL127" s="46" t="s">
        <v>12</v>
      </c>
      <c r="AM127" s="46"/>
      <c r="AN127" s="46"/>
      <c r="AO127" s="46" t="s">
        <v>13</v>
      </c>
      <c r="AP127" s="46"/>
      <c r="AQ127" s="46"/>
      <c r="AR127" s="46" t="s">
        <v>12</v>
      </c>
      <c r="AS127" s="46"/>
      <c r="AT127" s="46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9" ht="15" customHeight="1">
      <c r="A128" s="61">
        <v>1</v>
      </c>
      <c r="B128" s="62"/>
      <c r="C128" s="62"/>
      <c r="D128" s="61">
        <v>2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3"/>
      <c r="W128" s="46">
        <v>3</v>
      </c>
      <c r="X128" s="46"/>
      <c r="Y128" s="46"/>
      <c r="Z128" s="46">
        <v>4</v>
      </c>
      <c r="AA128" s="46"/>
      <c r="AB128" s="46"/>
      <c r="AC128" s="46">
        <v>5</v>
      </c>
      <c r="AD128" s="46"/>
      <c r="AE128" s="46"/>
      <c r="AF128" s="46">
        <v>6</v>
      </c>
      <c r="AG128" s="46"/>
      <c r="AH128" s="46"/>
      <c r="AI128" s="46">
        <v>7</v>
      </c>
      <c r="AJ128" s="46"/>
      <c r="AK128" s="46"/>
      <c r="AL128" s="46">
        <v>8</v>
      </c>
      <c r="AM128" s="46"/>
      <c r="AN128" s="46"/>
      <c r="AO128" s="46">
        <v>9</v>
      </c>
      <c r="AP128" s="46"/>
      <c r="AQ128" s="46"/>
      <c r="AR128" s="46">
        <v>10</v>
      </c>
      <c r="AS128" s="46"/>
      <c r="AT128" s="46"/>
      <c r="AU128" s="46">
        <v>11</v>
      </c>
      <c r="AV128" s="46"/>
      <c r="AW128" s="46"/>
      <c r="AX128" s="46">
        <v>12</v>
      </c>
      <c r="AY128" s="46"/>
      <c r="AZ128" s="46"/>
      <c r="BA128" s="46">
        <v>13</v>
      </c>
      <c r="BB128" s="46"/>
      <c r="BC128" s="46"/>
      <c r="BD128" s="46">
        <v>14</v>
      </c>
      <c r="BE128" s="46"/>
      <c r="BF128" s="46"/>
      <c r="BG128" s="46">
        <v>15</v>
      </c>
      <c r="BH128" s="46"/>
      <c r="BI128" s="46"/>
      <c r="BJ128" s="46">
        <v>16</v>
      </c>
      <c r="BK128" s="46"/>
      <c r="BL128" s="46"/>
    </row>
    <row r="129" spans="1:79" s="2" customFormat="1" ht="12.75" hidden="1" customHeight="1">
      <c r="A129" s="64" t="s">
        <v>90</v>
      </c>
      <c r="B129" s="65"/>
      <c r="C129" s="65"/>
      <c r="D129" s="64" t="s">
        <v>78</v>
      </c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6"/>
      <c r="W129" s="44" t="s">
        <v>93</v>
      </c>
      <c r="X129" s="44"/>
      <c r="Y129" s="44"/>
      <c r="Z129" s="44" t="s">
        <v>94</v>
      </c>
      <c r="AA129" s="44"/>
      <c r="AB129" s="44"/>
      <c r="AC129" s="49" t="s">
        <v>95</v>
      </c>
      <c r="AD129" s="49"/>
      <c r="AE129" s="49"/>
      <c r="AF129" s="49" t="s">
        <v>96</v>
      </c>
      <c r="AG129" s="49"/>
      <c r="AH129" s="49"/>
      <c r="AI129" s="44" t="s">
        <v>97</v>
      </c>
      <c r="AJ129" s="44"/>
      <c r="AK129" s="44"/>
      <c r="AL129" s="44" t="s">
        <v>98</v>
      </c>
      <c r="AM129" s="44"/>
      <c r="AN129" s="44"/>
      <c r="AO129" s="49" t="s">
        <v>127</v>
      </c>
      <c r="AP129" s="49"/>
      <c r="AQ129" s="49"/>
      <c r="AR129" s="49" t="s">
        <v>99</v>
      </c>
      <c r="AS129" s="49"/>
      <c r="AT129" s="49"/>
      <c r="AU129" s="44" t="s">
        <v>133</v>
      </c>
      <c r="AV129" s="44"/>
      <c r="AW129" s="44"/>
      <c r="AX129" s="49" t="s">
        <v>134</v>
      </c>
      <c r="AY129" s="49"/>
      <c r="AZ129" s="49"/>
      <c r="BA129" s="44" t="s">
        <v>135</v>
      </c>
      <c r="BB129" s="44"/>
      <c r="BC129" s="44"/>
      <c r="BD129" s="49" t="s">
        <v>136</v>
      </c>
      <c r="BE129" s="49"/>
      <c r="BF129" s="49"/>
      <c r="BG129" s="44" t="s">
        <v>137</v>
      </c>
      <c r="BH129" s="44"/>
      <c r="BI129" s="44"/>
      <c r="BJ129" s="49" t="s">
        <v>138</v>
      </c>
      <c r="BK129" s="49"/>
      <c r="BL129" s="49"/>
      <c r="CA129" s="2" t="s">
        <v>126</v>
      </c>
    </row>
    <row r="130" spans="1:79" s="9" customFormat="1" ht="13.2" customHeight="1">
      <c r="A130" s="127">
        <v>1</v>
      </c>
      <c r="B130" s="128"/>
      <c r="C130" s="128"/>
      <c r="D130" s="139" t="s">
        <v>329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6.4" customHeight="1">
      <c r="A131" s="158">
        <v>2</v>
      </c>
      <c r="B131" s="159"/>
      <c r="C131" s="159"/>
      <c r="D131" s="132" t="s">
        <v>330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81" t="s">
        <v>270</v>
      </c>
      <c r="X131" s="181"/>
      <c r="Y131" s="181"/>
      <c r="Z131" s="181" t="s">
        <v>270</v>
      </c>
      <c r="AA131" s="181"/>
      <c r="AB131" s="181"/>
      <c r="AC131" s="181"/>
      <c r="AD131" s="181"/>
      <c r="AE131" s="181"/>
      <c r="AF131" s="181"/>
      <c r="AG131" s="181"/>
      <c r="AH131" s="181"/>
      <c r="AI131" s="181" t="s">
        <v>270</v>
      </c>
      <c r="AJ131" s="181"/>
      <c r="AK131" s="181"/>
      <c r="AL131" s="181" t="s">
        <v>270</v>
      </c>
      <c r="AM131" s="181"/>
      <c r="AN131" s="181"/>
      <c r="AO131" s="181"/>
      <c r="AP131" s="181"/>
      <c r="AQ131" s="181"/>
      <c r="AR131" s="181"/>
      <c r="AS131" s="181"/>
      <c r="AT131" s="181"/>
      <c r="AU131" s="181" t="s">
        <v>270</v>
      </c>
      <c r="AV131" s="181"/>
      <c r="AW131" s="181"/>
      <c r="AX131" s="181"/>
      <c r="AY131" s="181"/>
      <c r="AZ131" s="181"/>
      <c r="BA131" s="181" t="s">
        <v>270</v>
      </c>
      <c r="BB131" s="181"/>
      <c r="BC131" s="181"/>
      <c r="BD131" s="181"/>
      <c r="BE131" s="181"/>
      <c r="BF131" s="181"/>
      <c r="BG131" s="181" t="s">
        <v>270</v>
      </c>
      <c r="BH131" s="181"/>
      <c r="BI131" s="181"/>
      <c r="BJ131" s="181"/>
      <c r="BK131" s="181"/>
      <c r="BL131" s="181"/>
    </row>
    <row r="134" spans="1:79" ht="14.25" customHeight="1">
      <c r="A134" s="48" t="s">
        <v>185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4.25" customHeight="1">
      <c r="A135" s="48" t="s">
        <v>349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</row>
    <row r="136" spans="1:79" ht="15" customHeight="1">
      <c r="A136" s="52" t="s">
        <v>260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</row>
    <row r="137" spans="1:79" ht="15" customHeight="1">
      <c r="A137" s="46" t="s">
        <v>7</v>
      </c>
      <c r="B137" s="46"/>
      <c r="C137" s="46"/>
      <c r="D137" s="46"/>
      <c r="E137" s="46"/>
      <c r="F137" s="46"/>
      <c r="G137" s="46" t="s">
        <v>157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 t="s">
        <v>14</v>
      </c>
      <c r="U137" s="46"/>
      <c r="V137" s="46"/>
      <c r="W137" s="46"/>
      <c r="X137" s="46"/>
      <c r="Y137" s="46"/>
      <c r="Z137" s="46"/>
      <c r="AA137" s="61" t="s">
        <v>261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4"/>
      <c r="AP137" s="61" t="s">
        <v>262</v>
      </c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  <c r="BE137" s="61" t="s">
        <v>263</v>
      </c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3"/>
    </row>
    <row r="138" spans="1:79" ht="32.1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 t="s">
        <v>5</v>
      </c>
      <c r="AB138" s="46"/>
      <c r="AC138" s="46"/>
      <c r="AD138" s="46"/>
      <c r="AE138" s="46"/>
      <c r="AF138" s="46" t="s">
        <v>4</v>
      </c>
      <c r="AG138" s="46"/>
      <c r="AH138" s="46"/>
      <c r="AI138" s="46"/>
      <c r="AJ138" s="46"/>
      <c r="AK138" s="46" t="s">
        <v>111</v>
      </c>
      <c r="AL138" s="46"/>
      <c r="AM138" s="46"/>
      <c r="AN138" s="46"/>
      <c r="AO138" s="46"/>
      <c r="AP138" s="46" t="s">
        <v>5</v>
      </c>
      <c r="AQ138" s="46"/>
      <c r="AR138" s="46"/>
      <c r="AS138" s="46"/>
      <c r="AT138" s="46"/>
      <c r="AU138" s="46" t="s">
        <v>4</v>
      </c>
      <c r="AV138" s="46"/>
      <c r="AW138" s="46"/>
      <c r="AX138" s="46"/>
      <c r="AY138" s="46"/>
      <c r="AZ138" s="46" t="s">
        <v>118</v>
      </c>
      <c r="BA138" s="46"/>
      <c r="BB138" s="46"/>
      <c r="BC138" s="46"/>
      <c r="BD138" s="46"/>
      <c r="BE138" s="46" t="s">
        <v>5</v>
      </c>
      <c r="BF138" s="46"/>
      <c r="BG138" s="46"/>
      <c r="BH138" s="46"/>
      <c r="BI138" s="46"/>
      <c r="BJ138" s="46" t="s">
        <v>4</v>
      </c>
      <c r="BK138" s="46"/>
      <c r="BL138" s="46"/>
      <c r="BM138" s="46"/>
      <c r="BN138" s="46"/>
      <c r="BO138" s="46" t="s">
        <v>158</v>
      </c>
      <c r="BP138" s="46"/>
      <c r="BQ138" s="46"/>
      <c r="BR138" s="46"/>
      <c r="BS138" s="46"/>
    </row>
    <row r="139" spans="1:79" ht="15" customHeight="1">
      <c r="A139" s="46">
        <v>1</v>
      </c>
      <c r="B139" s="46"/>
      <c r="C139" s="46"/>
      <c r="D139" s="46"/>
      <c r="E139" s="46"/>
      <c r="F139" s="46"/>
      <c r="G139" s="46">
        <v>2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>
        <v>3</v>
      </c>
      <c r="U139" s="46"/>
      <c r="V139" s="46"/>
      <c r="W139" s="46"/>
      <c r="X139" s="46"/>
      <c r="Y139" s="46"/>
      <c r="Z139" s="46"/>
      <c r="AA139" s="46">
        <v>4</v>
      </c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  <c r="BJ139" s="46">
        <v>11</v>
      </c>
      <c r="BK139" s="46"/>
      <c r="BL139" s="46"/>
      <c r="BM139" s="46"/>
      <c r="BN139" s="46"/>
      <c r="BO139" s="46">
        <v>12</v>
      </c>
      <c r="BP139" s="46"/>
      <c r="BQ139" s="46"/>
      <c r="BR139" s="46"/>
      <c r="BS139" s="46"/>
    </row>
    <row r="140" spans="1:79" s="2" customFormat="1" ht="15" hidden="1" customHeight="1">
      <c r="A140" s="44" t="s">
        <v>90</v>
      </c>
      <c r="B140" s="44"/>
      <c r="C140" s="44"/>
      <c r="D140" s="44"/>
      <c r="E140" s="44"/>
      <c r="F140" s="44"/>
      <c r="G140" s="87" t="s">
        <v>78</v>
      </c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 t="s">
        <v>100</v>
      </c>
      <c r="U140" s="87"/>
      <c r="V140" s="87"/>
      <c r="W140" s="87"/>
      <c r="X140" s="87"/>
      <c r="Y140" s="87"/>
      <c r="Z140" s="87"/>
      <c r="AA140" s="49" t="s">
        <v>86</v>
      </c>
      <c r="AB140" s="49"/>
      <c r="AC140" s="49"/>
      <c r="AD140" s="49"/>
      <c r="AE140" s="49"/>
      <c r="AF140" s="49" t="s">
        <v>87</v>
      </c>
      <c r="AG140" s="49"/>
      <c r="AH140" s="49"/>
      <c r="AI140" s="49"/>
      <c r="AJ140" s="49"/>
      <c r="AK140" s="75" t="s">
        <v>153</v>
      </c>
      <c r="AL140" s="75"/>
      <c r="AM140" s="75"/>
      <c r="AN140" s="75"/>
      <c r="AO140" s="75"/>
      <c r="AP140" s="49" t="s">
        <v>88</v>
      </c>
      <c r="AQ140" s="49"/>
      <c r="AR140" s="49"/>
      <c r="AS140" s="49"/>
      <c r="AT140" s="49"/>
      <c r="AU140" s="49" t="s">
        <v>89</v>
      </c>
      <c r="AV140" s="49"/>
      <c r="AW140" s="49"/>
      <c r="AX140" s="49"/>
      <c r="AY140" s="49"/>
      <c r="AZ140" s="75" t="s">
        <v>153</v>
      </c>
      <c r="BA140" s="75"/>
      <c r="BB140" s="75"/>
      <c r="BC140" s="75"/>
      <c r="BD140" s="75"/>
      <c r="BE140" s="49" t="s">
        <v>79</v>
      </c>
      <c r="BF140" s="49"/>
      <c r="BG140" s="49"/>
      <c r="BH140" s="49"/>
      <c r="BI140" s="49"/>
      <c r="BJ140" s="49" t="s">
        <v>80</v>
      </c>
      <c r="BK140" s="49"/>
      <c r="BL140" s="49"/>
      <c r="BM140" s="49"/>
      <c r="BN140" s="49"/>
      <c r="BO140" s="75" t="s">
        <v>153</v>
      </c>
      <c r="BP140" s="75"/>
      <c r="BQ140" s="75"/>
      <c r="BR140" s="75"/>
      <c r="BS140" s="75"/>
      <c r="CA140" s="2" t="s">
        <v>52</v>
      </c>
    </row>
    <row r="141" spans="1:79" s="9" customFormat="1" ht="12.75" customHeight="1">
      <c r="A141" s="126"/>
      <c r="B141" s="126"/>
      <c r="C141" s="126"/>
      <c r="D141" s="126"/>
      <c r="E141" s="126"/>
      <c r="F141" s="126"/>
      <c r="G141" s="184" t="s">
        <v>179</v>
      </c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5"/>
      <c r="U141" s="185"/>
      <c r="V141" s="185"/>
      <c r="W141" s="185"/>
      <c r="X141" s="185"/>
      <c r="Y141" s="185"/>
      <c r="Z141" s="185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>
        <f>IF(ISNUMBER(AA141),AA141,0)+IF(ISNUMBER(AF141),AF141,0)</f>
        <v>0</v>
      </c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>
        <f>IF(ISNUMBER(AP141),AP141,0)+IF(ISNUMBER(AU141),AU141,0)</f>
        <v>0</v>
      </c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>
        <f>IF(ISNUMBER(BE141),BE141,0)+IF(ISNUMBER(BJ141),BJ141,0)</f>
        <v>0</v>
      </c>
      <c r="BP141" s="182"/>
      <c r="BQ141" s="182"/>
      <c r="BR141" s="182"/>
      <c r="BS141" s="182"/>
      <c r="CA141" s="9" t="s">
        <v>53</v>
      </c>
    </row>
    <row r="143" spans="1:79" ht="13.5" customHeight="1">
      <c r="A143" s="48" t="s">
        <v>363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</row>
    <row r="144" spans="1:79" ht="15" customHeight="1">
      <c r="A144" s="69" t="s">
        <v>260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</row>
    <row r="145" spans="1:79" ht="15" customHeight="1">
      <c r="A145" s="46" t="s">
        <v>7</v>
      </c>
      <c r="B145" s="46"/>
      <c r="C145" s="46"/>
      <c r="D145" s="46"/>
      <c r="E145" s="46"/>
      <c r="F145" s="46"/>
      <c r="G145" s="46" t="s">
        <v>157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 t="s">
        <v>14</v>
      </c>
      <c r="U145" s="46"/>
      <c r="V145" s="46"/>
      <c r="W145" s="46"/>
      <c r="X145" s="46"/>
      <c r="Y145" s="46"/>
      <c r="Z145" s="46"/>
      <c r="AA145" s="61" t="s">
        <v>264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4"/>
      <c r="AP145" s="61" t="s">
        <v>266</v>
      </c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</row>
    <row r="146" spans="1:79" ht="32.1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 t="s">
        <v>5</v>
      </c>
      <c r="AB146" s="46"/>
      <c r="AC146" s="46"/>
      <c r="AD146" s="46"/>
      <c r="AE146" s="46"/>
      <c r="AF146" s="46" t="s">
        <v>4</v>
      </c>
      <c r="AG146" s="46"/>
      <c r="AH146" s="46"/>
      <c r="AI146" s="46"/>
      <c r="AJ146" s="46"/>
      <c r="AK146" s="46" t="s">
        <v>111</v>
      </c>
      <c r="AL146" s="46"/>
      <c r="AM146" s="46"/>
      <c r="AN146" s="46"/>
      <c r="AO146" s="46"/>
      <c r="AP146" s="46" t="s">
        <v>5</v>
      </c>
      <c r="AQ146" s="46"/>
      <c r="AR146" s="46"/>
      <c r="AS146" s="46"/>
      <c r="AT146" s="46"/>
      <c r="AU146" s="46" t="s">
        <v>4</v>
      </c>
      <c r="AV146" s="46"/>
      <c r="AW146" s="46"/>
      <c r="AX146" s="46"/>
      <c r="AY146" s="46"/>
      <c r="AZ146" s="46" t="s">
        <v>118</v>
      </c>
      <c r="BA146" s="46"/>
      <c r="BB146" s="46"/>
      <c r="BC146" s="46"/>
      <c r="BD146" s="46"/>
    </row>
    <row r="147" spans="1:79" ht="15" customHeight="1">
      <c r="A147" s="46">
        <v>1</v>
      </c>
      <c r="B147" s="46"/>
      <c r="C147" s="46"/>
      <c r="D147" s="46"/>
      <c r="E147" s="46"/>
      <c r="F147" s="46"/>
      <c r="G147" s="46">
        <v>2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>
        <v>3</v>
      </c>
      <c r="U147" s="46"/>
      <c r="V147" s="46"/>
      <c r="W147" s="46"/>
      <c r="X147" s="46"/>
      <c r="Y147" s="46"/>
      <c r="Z147" s="46"/>
      <c r="AA147" s="46">
        <v>4</v>
      </c>
      <c r="AB147" s="46"/>
      <c r="AC147" s="46"/>
      <c r="AD147" s="46"/>
      <c r="AE147" s="46"/>
      <c r="AF147" s="46">
        <v>5</v>
      </c>
      <c r="AG147" s="46"/>
      <c r="AH147" s="46"/>
      <c r="AI147" s="46"/>
      <c r="AJ147" s="46"/>
      <c r="AK147" s="46">
        <v>6</v>
      </c>
      <c r="AL147" s="46"/>
      <c r="AM147" s="46"/>
      <c r="AN147" s="46"/>
      <c r="AO147" s="46"/>
      <c r="AP147" s="46">
        <v>7</v>
      </c>
      <c r="AQ147" s="46"/>
      <c r="AR147" s="46"/>
      <c r="AS147" s="46"/>
      <c r="AT147" s="46"/>
      <c r="AU147" s="46">
        <v>8</v>
      </c>
      <c r="AV147" s="46"/>
      <c r="AW147" s="46"/>
      <c r="AX147" s="46"/>
      <c r="AY147" s="46"/>
      <c r="AZ147" s="46">
        <v>9</v>
      </c>
      <c r="BA147" s="46"/>
      <c r="BB147" s="46"/>
      <c r="BC147" s="46"/>
      <c r="BD147" s="46"/>
    </row>
    <row r="148" spans="1:79" s="2" customFormat="1" ht="12" hidden="1" customHeight="1">
      <c r="A148" s="44" t="s">
        <v>90</v>
      </c>
      <c r="B148" s="44"/>
      <c r="C148" s="44"/>
      <c r="D148" s="44"/>
      <c r="E148" s="44"/>
      <c r="F148" s="44"/>
      <c r="G148" s="87" t="s">
        <v>78</v>
      </c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 t="s">
        <v>100</v>
      </c>
      <c r="U148" s="87"/>
      <c r="V148" s="87"/>
      <c r="W148" s="87"/>
      <c r="X148" s="87"/>
      <c r="Y148" s="87"/>
      <c r="Z148" s="87"/>
      <c r="AA148" s="49" t="s">
        <v>81</v>
      </c>
      <c r="AB148" s="49"/>
      <c r="AC148" s="49"/>
      <c r="AD148" s="49"/>
      <c r="AE148" s="49"/>
      <c r="AF148" s="49" t="s">
        <v>82</v>
      </c>
      <c r="AG148" s="49"/>
      <c r="AH148" s="49"/>
      <c r="AI148" s="49"/>
      <c r="AJ148" s="49"/>
      <c r="AK148" s="75" t="s">
        <v>153</v>
      </c>
      <c r="AL148" s="75"/>
      <c r="AM148" s="75"/>
      <c r="AN148" s="75"/>
      <c r="AO148" s="75"/>
      <c r="AP148" s="49" t="s">
        <v>83</v>
      </c>
      <c r="AQ148" s="49"/>
      <c r="AR148" s="49"/>
      <c r="AS148" s="49"/>
      <c r="AT148" s="49"/>
      <c r="AU148" s="49" t="s">
        <v>84</v>
      </c>
      <c r="AV148" s="49"/>
      <c r="AW148" s="49"/>
      <c r="AX148" s="49"/>
      <c r="AY148" s="49"/>
      <c r="AZ148" s="75" t="s">
        <v>153</v>
      </c>
      <c r="BA148" s="75"/>
      <c r="BB148" s="75"/>
      <c r="BC148" s="75"/>
      <c r="BD148" s="75"/>
      <c r="CA148" s="2" t="s">
        <v>54</v>
      </c>
    </row>
    <row r="149" spans="1:79" s="9" customFormat="1">
      <c r="A149" s="126"/>
      <c r="B149" s="126"/>
      <c r="C149" s="126"/>
      <c r="D149" s="126"/>
      <c r="E149" s="126"/>
      <c r="F149" s="126"/>
      <c r="G149" s="184" t="s">
        <v>179</v>
      </c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5"/>
      <c r="U149" s="185"/>
      <c r="V149" s="185"/>
      <c r="W149" s="185"/>
      <c r="X149" s="185"/>
      <c r="Y149" s="185"/>
      <c r="Z149" s="185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>
        <f>IF(ISNUMBER(AA149),AA149,0)+IF(ISNUMBER(AF149),AF149,0)</f>
        <v>0</v>
      </c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>
        <f>IF(ISNUMBER(AP149),AP149,0)+IF(ISNUMBER(AU149),AU149,0)</f>
        <v>0</v>
      </c>
      <c r="BA149" s="182"/>
      <c r="BB149" s="182"/>
      <c r="BC149" s="182"/>
      <c r="BD149" s="182"/>
      <c r="CA149" s="9" t="s">
        <v>55</v>
      </c>
    </row>
    <row r="152" spans="1:79" ht="14.25" customHeight="1">
      <c r="A152" s="48" t="s">
        <v>364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>
      <c r="A153" s="69" t="s">
        <v>260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</row>
    <row r="154" spans="1:79" ht="23.1" customHeight="1">
      <c r="A154" s="46" t="s">
        <v>159</v>
      </c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79" t="s">
        <v>160</v>
      </c>
      <c r="O154" s="80"/>
      <c r="P154" s="80"/>
      <c r="Q154" s="80"/>
      <c r="R154" s="80"/>
      <c r="S154" s="80"/>
      <c r="T154" s="80"/>
      <c r="U154" s="81"/>
      <c r="V154" s="79" t="s">
        <v>161</v>
      </c>
      <c r="W154" s="80"/>
      <c r="X154" s="80"/>
      <c r="Y154" s="80"/>
      <c r="Z154" s="81"/>
      <c r="AA154" s="46" t="s">
        <v>261</v>
      </c>
      <c r="AB154" s="46"/>
      <c r="AC154" s="46"/>
      <c r="AD154" s="46"/>
      <c r="AE154" s="46"/>
      <c r="AF154" s="46"/>
      <c r="AG154" s="46"/>
      <c r="AH154" s="46"/>
      <c r="AI154" s="46"/>
      <c r="AJ154" s="46" t="s">
        <v>262</v>
      </c>
      <c r="AK154" s="46"/>
      <c r="AL154" s="46"/>
      <c r="AM154" s="46"/>
      <c r="AN154" s="46"/>
      <c r="AO154" s="46"/>
      <c r="AP154" s="46"/>
      <c r="AQ154" s="46"/>
      <c r="AR154" s="46"/>
      <c r="AS154" s="46" t="s">
        <v>263</v>
      </c>
      <c r="AT154" s="46"/>
      <c r="AU154" s="46"/>
      <c r="AV154" s="46"/>
      <c r="AW154" s="46"/>
      <c r="AX154" s="46"/>
      <c r="AY154" s="46"/>
      <c r="AZ154" s="46"/>
      <c r="BA154" s="46"/>
      <c r="BB154" s="46" t="s">
        <v>264</v>
      </c>
      <c r="BC154" s="46"/>
      <c r="BD154" s="46"/>
      <c r="BE154" s="46"/>
      <c r="BF154" s="46"/>
      <c r="BG154" s="46"/>
      <c r="BH154" s="46"/>
      <c r="BI154" s="46"/>
      <c r="BJ154" s="46"/>
      <c r="BK154" s="46" t="s">
        <v>266</v>
      </c>
      <c r="BL154" s="46"/>
      <c r="BM154" s="46"/>
      <c r="BN154" s="46"/>
      <c r="BO154" s="46"/>
      <c r="BP154" s="46"/>
      <c r="BQ154" s="46"/>
      <c r="BR154" s="46"/>
      <c r="BS154" s="46"/>
    </row>
    <row r="155" spans="1:79" ht="95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82"/>
      <c r="O155" s="83"/>
      <c r="P155" s="83"/>
      <c r="Q155" s="83"/>
      <c r="R155" s="83"/>
      <c r="S155" s="83"/>
      <c r="T155" s="83"/>
      <c r="U155" s="84"/>
      <c r="V155" s="82"/>
      <c r="W155" s="83"/>
      <c r="X155" s="83"/>
      <c r="Y155" s="83"/>
      <c r="Z155" s="84"/>
      <c r="AA155" s="100" t="s">
        <v>164</v>
      </c>
      <c r="AB155" s="100"/>
      <c r="AC155" s="100"/>
      <c r="AD155" s="100"/>
      <c r="AE155" s="100"/>
      <c r="AF155" s="100" t="s">
        <v>165</v>
      </c>
      <c r="AG155" s="100"/>
      <c r="AH155" s="100"/>
      <c r="AI155" s="100"/>
      <c r="AJ155" s="100" t="s">
        <v>164</v>
      </c>
      <c r="AK155" s="100"/>
      <c r="AL155" s="100"/>
      <c r="AM155" s="100"/>
      <c r="AN155" s="100"/>
      <c r="AO155" s="100" t="s">
        <v>165</v>
      </c>
      <c r="AP155" s="100"/>
      <c r="AQ155" s="100"/>
      <c r="AR155" s="100"/>
      <c r="AS155" s="100" t="s">
        <v>164</v>
      </c>
      <c r="AT155" s="100"/>
      <c r="AU155" s="100"/>
      <c r="AV155" s="100"/>
      <c r="AW155" s="100"/>
      <c r="AX155" s="100" t="s">
        <v>165</v>
      </c>
      <c r="AY155" s="100"/>
      <c r="AZ155" s="100"/>
      <c r="BA155" s="100"/>
      <c r="BB155" s="100" t="s">
        <v>164</v>
      </c>
      <c r="BC155" s="100"/>
      <c r="BD155" s="100"/>
      <c r="BE155" s="100"/>
      <c r="BF155" s="100"/>
      <c r="BG155" s="100" t="s">
        <v>165</v>
      </c>
      <c r="BH155" s="100"/>
      <c r="BI155" s="100"/>
      <c r="BJ155" s="100"/>
      <c r="BK155" s="100" t="s">
        <v>164</v>
      </c>
      <c r="BL155" s="100"/>
      <c r="BM155" s="100"/>
      <c r="BN155" s="100"/>
      <c r="BO155" s="100"/>
      <c r="BP155" s="100" t="s">
        <v>165</v>
      </c>
      <c r="BQ155" s="100"/>
      <c r="BR155" s="100"/>
      <c r="BS155" s="100"/>
    </row>
    <row r="156" spans="1:79" ht="15" customHeight="1">
      <c r="A156" s="46">
        <v>1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61">
        <v>2</v>
      </c>
      <c r="O156" s="62"/>
      <c r="P156" s="62"/>
      <c r="Q156" s="62"/>
      <c r="R156" s="62"/>
      <c r="S156" s="62"/>
      <c r="T156" s="62"/>
      <c r="U156" s="63"/>
      <c r="V156" s="46">
        <v>3</v>
      </c>
      <c r="W156" s="46"/>
      <c r="X156" s="46"/>
      <c r="Y156" s="46"/>
      <c r="Z156" s="46"/>
      <c r="AA156" s="46">
        <v>4</v>
      </c>
      <c r="AB156" s="46"/>
      <c r="AC156" s="46"/>
      <c r="AD156" s="46"/>
      <c r="AE156" s="46"/>
      <c r="AF156" s="46">
        <v>5</v>
      </c>
      <c r="AG156" s="46"/>
      <c r="AH156" s="46"/>
      <c r="AI156" s="46"/>
      <c r="AJ156" s="46">
        <v>6</v>
      </c>
      <c r="AK156" s="46"/>
      <c r="AL156" s="46"/>
      <c r="AM156" s="46"/>
      <c r="AN156" s="46"/>
      <c r="AO156" s="46">
        <v>7</v>
      </c>
      <c r="AP156" s="46"/>
      <c r="AQ156" s="46"/>
      <c r="AR156" s="46"/>
      <c r="AS156" s="46">
        <v>8</v>
      </c>
      <c r="AT156" s="46"/>
      <c r="AU156" s="46"/>
      <c r="AV156" s="46"/>
      <c r="AW156" s="46"/>
      <c r="AX156" s="46">
        <v>9</v>
      </c>
      <c r="AY156" s="46"/>
      <c r="AZ156" s="46"/>
      <c r="BA156" s="46"/>
      <c r="BB156" s="46">
        <v>10</v>
      </c>
      <c r="BC156" s="46"/>
      <c r="BD156" s="46"/>
      <c r="BE156" s="46"/>
      <c r="BF156" s="46"/>
      <c r="BG156" s="46">
        <v>11</v>
      </c>
      <c r="BH156" s="46"/>
      <c r="BI156" s="46"/>
      <c r="BJ156" s="46"/>
      <c r="BK156" s="46">
        <v>12</v>
      </c>
      <c r="BL156" s="46"/>
      <c r="BM156" s="46"/>
      <c r="BN156" s="46"/>
      <c r="BO156" s="46"/>
      <c r="BP156" s="46">
        <v>13</v>
      </c>
      <c r="BQ156" s="46"/>
      <c r="BR156" s="46"/>
      <c r="BS156" s="46"/>
    </row>
    <row r="157" spans="1:79" s="2" customFormat="1" ht="12" hidden="1" customHeight="1">
      <c r="A157" s="87" t="s">
        <v>177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44" t="s">
        <v>162</v>
      </c>
      <c r="O157" s="44"/>
      <c r="P157" s="44"/>
      <c r="Q157" s="44"/>
      <c r="R157" s="44"/>
      <c r="S157" s="44"/>
      <c r="T157" s="44"/>
      <c r="U157" s="44"/>
      <c r="V157" s="44" t="s">
        <v>163</v>
      </c>
      <c r="W157" s="44"/>
      <c r="X157" s="44"/>
      <c r="Y157" s="44"/>
      <c r="Z157" s="44"/>
      <c r="AA157" s="49" t="s">
        <v>86</v>
      </c>
      <c r="AB157" s="49"/>
      <c r="AC157" s="49"/>
      <c r="AD157" s="49"/>
      <c r="AE157" s="49"/>
      <c r="AF157" s="49" t="s">
        <v>87</v>
      </c>
      <c r="AG157" s="49"/>
      <c r="AH157" s="49"/>
      <c r="AI157" s="49"/>
      <c r="AJ157" s="49" t="s">
        <v>88</v>
      </c>
      <c r="AK157" s="49"/>
      <c r="AL157" s="49"/>
      <c r="AM157" s="49"/>
      <c r="AN157" s="49"/>
      <c r="AO157" s="49" t="s">
        <v>89</v>
      </c>
      <c r="AP157" s="49"/>
      <c r="AQ157" s="49"/>
      <c r="AR157" s="49"/>
      <c r="AS157" s="49" t="s">
        <v>79</v>
      </c>
      <c r="AT157" s="49"/>
      <c r="AU157" s="49"/>
      <c r="AV157" s="49"/>
      <c r="AW157" s="49"/>
      <c r="AX157" s="49" t="s">
        <v>80</v>
      </c>
      <c r="AY157" s="49"/>
      <c r="AZ157" s="49"/>
      <c r="BA157" s="49"/>
      <c r="BB157" s="49" t="s">
        <v>81</v>
      </c>
      <c r="BC157" s="49"/>
      <c r="BD157" s="49"/>
      <c r="BE157" s="49"/>
      <c r="BF157" s="49"/>
      <c r="BG157" s="49" t="s">
        <v>82</v>
      </c>
      <c r="BH157" s="49"/>
      <c r="BI157" s="49"/>
      <c r="BJ157" s="49"/>
      <c r="BK157" s="49" t="s">
        <v>83</v>
      </c>
      <c r="BL157" s="49"/>
      <c r="BM157" s="49"/>
      <c r="BN157" s="49"/>
      <c r="BO157" s="49"/>
      <c r="BP157" s="49" t="s">
        <v>84</v>
      </c>
      <c r="BQ157" s="49"/>
      <c r="BR157" s="49"/>
      <c r="BS157" s="49"/>
      <c r="CA157" s="2" t="s">
        <v>56</v>
      </c>
    </row>
    <row r="158" spans="1:79" s="9" customFormat="1" ht="12.75" customHeight="1">
      <c r="A158" s="184" t="s">
        <v>179</v>
      </c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27"/>
      <c r="O158" s="128"/>
      <c r="P158" s="128"/>
      <c r="Q158" s="128"/>
      <c r="R158" s="128"/>
      <c r="S158" s="128"/>
      <c r="T158" s="128"/>
      <c r="U158" s="130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7"/>
      <c r="BQ158" s="188"/>
      <c r="BR158" s="188"/>
      <c r="BS158" s="189"/>
      <c r="CA158" s="9" t="s">
        <v>57</v>
      </c>
    </row>
    <row r="161" spans="1:79" ht="35.25" customHeight="1">
      <c r="A161" s="48" t="s">
        <v>365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</row>
    <row r="162" spans="1:79" ht="13.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</row>
    <row r="163" spans="1:79" ht="13.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>
      <c r="A165" s="56" t="s">
        <v>350</v>
      </c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</row>
    <row r="166" spans="1:79" ht="14.25" customHeight="1">
      <c r="A166" s="48" t="s">
        <v>336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5" customHeight="1">
      <c r="A167" s="52" t="s">
        <v>260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</row>
    <row r="168" spans="1:79" ht="42.9" customHeight="1">
      <c r="A168" s="100" t="s">
        <v>166</v>
      </c>
      <c r="B168" s="100"/>
      <c r="C168" s="100"/>
      <c r="D168" s="100"/>
      <c r="E168" s="100"/>
      <c r="F168" s="100"/>
      <c r="G168" s="46" t="s">
        <v>20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 t="s">
        <v>16</v>
      </c>
      <c r="U168" s="46"/>
      <c r="V168" s="46"/>
      <c r="W168" s="46"/>
      <c r="X168" s="46"/>
      <c r="Y168" s="46"/>
      <c r="Z168" s="46" t="s">
        <v>15</v>
      </c>
      <c r="AA168" s="46"/>
      <c r="AB168" s="46"/>
      <c r="AC168" s="46"/>
      <c r="AD168" s="46"/>
      <c r="AE168" s="46" t="s">
        <v>167</v>
      </c>
      <c r="AF168" s="46"/>
      <c r="AG168" s="46"/>
      <c r="AH168" s="46"/>
      <c r="AI168" s="46"/>
      <c r="AJ168" s="46"/>
      <c r="AK168" s="46" t="s">
        <v>168</v>
      </c>
      <c r="AL168" s="46"/>
      <c r="AM168" s="46"/>
      <c r="AN168" s="46"/>
      <c r="AO168" s="46"/>
      <c r="AP168" s="46"/>
      <c r="AQ168" s="46" t="s">
        <v>169</v>
      </c>
      <c r="AR168" s="46"/>
      <c r="AS168" s="46"/>
      <c r="AT168" s="46"/>
      <c r="AU168" s="46"/>
      <c r="AV168" s="46"/>
      <c r="AW168" s="46" t="s">
        <v>120</v>
      </c>
      <c r="AX168" s="46"/>
      <c r="AY168" s="46"/>
      <c r="AZ168" s="46"/>
      <c r="BA168" s="46"/>
      <c r="BB168" s="46"/>
      <c r="BC168" s="46"/>
      <c r="BD168" s="46"/>
      <c r="BE168" s="46"/>
      <c r="BF168" s="46"/>
      <c r="BG168" s="46" t="s">
        <v>170</v>
      </c>
      <c r="BH168" s="46"/>
      <c r="BI168" s="46"/>
      <c r="BJ168" s="46"/>
      <c r="BK168" s="46"/>
      <c r="BL168" s="46"/>
    </row>
    <row r="169" spans="1:79" ht="39.9" customHeight="1">
      <c r="A169" s="100"/>
      <c r="B169" s="100"/>
      <c r="C169" s="100"/>
      <c r="D169" s="100"/>
      <c r="E169" s="100"/>
      <c r="F169" s="100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 t="s">
        <v>18</v>
      </c>
      <c r="AX169" s="46"/>
      <c r="AY169" s="46"/>
      <c r="AZ169" s="46"/>
      <c r="BA169" s="46"/>
      <c r="BB169" s="46" t="s">
        <v>17</v>
      </c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</row>
    <row r="170" spans="1:79" ht="15" customHeight="1">
      <c r="A170" s="46">
        <v>1</v>
      </c>
      <c r="B170" s="46"/>
      <c r="C170" s="46"/>
      <c r="D170" s="46"/>
      <c r="E170" s="46"/>
      <c r="F170" s="46"/>
      <c r="G170" s="46">
        <v>2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>
        <v>3</v>
      </c>
      <c r="U170" s="46"/>
      <c r="V170" s="46"/>
      <c r="W170" s="46"/>
      <c r="X170" s="46"/>
      <c r="Y170" s="46"/>
      <c r="Z170" s="46">
        <v>4</v>
      </c>
      <c r="AA170" s="46"/>
      <c r="AB170" s="46"/>
      <c r="AC170" s="46"/>
      <c r="AD170" s="46"/>
      <c r="AE170" s="46">
        <v>5</v>
      </c>
      <c r="AF170" s="46"/>
      <c r="AG170" s="46"/>
      <c r="AH170" s="46"/>
      <c r="AI170" s="46"/>
      <c r="AJ170" s="46"/>
      <c r="AK170" s="46">
        <v>6</v>
      </c>
      <c r="AL170" s="46"/>
      <c r="AM170" s="46"/>
      <c r="AN170" s="46"/>
      <c r="AO170" s="46"/>
      <c r="AP170" s="46"/>
      <c r="AQ170" s="46">
        <v>7</v>
      </c>
      <c r="AR170" s="46"/>
      <c r="AS170" s="46"/>
      <c r="AT170" s="46"/>
      <c r="AU170" s="46"/>
      <c r="AV170" s="46"/>
      <c r="AW170" s="46">
        <v>8</v>
      </c>
      <c r="AX170" s="46"/>
      <c r="AY170" s="46"/>
      <c r="AZ170" s="46"/>
      <c r="BA170" s="46"/>
      <c r="BB170" s="46">
        <v>9</v>
      </c>
      <c r="BC170" s="46"/>
      <c r="BD170" s="46"/>
      <c r="BE170" s="46"/>
      <c r="BF170" s="46"/>
      <c r="BG170" s="46">
        <v>10</v>
      </c>
      <c r="BH170" s="46"/>
      <c r="BI170" s="46"/>
      <c r="BJ170" s="46"/>
      <c r="BK170" s="46"/>
      <c r="BL170" s="46"/>
    </row>
    <row r="171" spans="1:79" s="2" customFormat="1" ht="12" hidden="1" customHeight="1">
      <c r="A171" s="44" t="s">
        <v>85</v>
      </c>
      <c r="B171" s="44"/>
      <c r="C171" s="44"/>
      <c r="D171" s="44"/>
      <c r="E171" s="44"/>
      <c r="F171" s="44"/>
      <c r="G171" s="87" t="s">
        <v>78</v>
      </c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49" t="s">
        <v>101</v>
      </c>
      <c r="U171" s="49"/>
      <c r="V171" s="49"/>
      <c r="W171" s="49"/>
      <c r="X171" s="49"/>
      <c r="Y171" s="49"/>
      <c r="Z171" s="49" t="s">
        <v>102</v>
      </c>
      <c r="AA171" s="49"/>
      <c r="AB171" s="49"/>
      <c r="AC171" s="49"/>
      <c r="AD171" s="49"/>
      <c r="AE171" s="49" t="s">
        <v>103</v>
      </c>
      <c r="AF171" s="49"/>
      <c r="AG171" s="49"/>
      <c r="AH171" s="49"/>
      <c r="AI171" s="49"/>
      <c r="AJ171" s="49"/>
      <c r="AK171" s="49" t="s">
        <v>104</v>
      </c>
      <c r="AL171" s="49"/>
      <c r="AM171" s="49"/>
      <c r="AN171" s="49"/>
      <c r="AO171" s="49"/>
      <c r="AP171" s="49"/>
      <c r="AQ171" s="105" t="s">
        <v>122</v>
      </c>
      <c r="AR171" s="49"/>
      <c r="AS171" s="49"/>
      <c r="AT171" s="49"/>
      <c r="AU171" s="49"/>
      <c r="AV171" s="49"/>
      <c r="AW171" s="49" t="s">
        <v>105</v>
      </c>
      <c r="AX171" s="49"/>
      <c r="AY171" s="49"/>
      <c r="AZ171" s="49"/>
      <c r="BA171" s="49"/>
      <c r="BB171" s="49" t="s">
        <v>106</v>
      </c>
      <c r="BC171" s="49"/>
      <c r="BD171" s="49"/>
      <c r="BE171" s="49"/>
      <c r="BF171" s="49"/>
      <c r="BG171" s="105" t="s">
        <v>123</v>
      </c>
      <c r="BH171" s="49"/>
      <c r="BI171" s="49"/>
      <c r="BJ171" s="49"/>
      <c r="BK171" s="49"/>
      <c r="BL171" s="49"/>
      <c r="CA171" s="2" t="s">
        <v>58</v>
      </c>
    </row>
    <row r="172" spans="1:79" s="9" customFormat="1" ht="12.75" customHeight="1">
      <c r="A172" s="126"/>
      <c r="B172" s="126"/>
      <c r="C172" s="126"/>
      <c r="D172" s="126"/>
      <c r="E172" s="126"/>
      <c r="F172" s="126"/>
      <c r="G172" s="184" t="s">
        <v>179</v>
      </c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>
        <f>IF(ISNUMBER(AK172),AK172,0)-IF(ISNUMBER(AE172),AE172,0)</f>
        <v>0</v>
      </c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>
        <f>IF(ISNUMBER(Z172),Z172,0)+IF(ISNUMBER(AK172),AK172,0)</f>
        <v>0</v>
      </c>
      <c r="BH172" s="182"/>
      <c r="BI172" s="182"/>
      <c r="BJ172" s="182"/>
      <c r="BK172" s="182"/>
      <c r="BL172" s="182"/>
      <c r="CA172" s="9" t="s">
        <v>59</v>
      </c>
    </row>
    <row r="174" spans="1:79" ht="14.25" customHeight="1">
      <c r="A174" s="48" t="s">
        <v>351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5" customHeight="1">
      <c r="A175" s="52" t="s">
        <v>260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</row>
    <row r="176" spans="1:79" ht="18" customHeight="1">
      <c r="A176" s="46" t="s">
        <v>166</v>
      </c>
      <c r="B176" s="46"/>
      <c r="C176" s="46"/>
      <c r="D176" s="46"/>
      <c r="E176" s="46"/>
      <c r="F176" s="46"/>
      <c r="G176" s="46" t="s">
        <v>20</v>
      </c>
      <c r="H176" s="46"/>
      <c r="I176" s="46"/>
      <c r="J176" s="46"/>
      <c r="K176" s="46"/>
      <c r="L176" s="46"/>
      <c r="M176" s="46"/>
      <c r="N176" s="46"/>
      <c r="O176" s="46"/>
      <c r="P176" s="46"/>
      <c r="Q176" s="46" t="s">
        <v>339</v>
      </c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 t="s">
        <v>348</v>
      </c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</row>
    <row r="177" spans="1:79" ht="42.9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 t="s">
        <v>171</v>
      </c>
      <c r="R177" s="46"/>
      <c r="S177" s="46"/>
      <c r="T177" s="46"/>
      <c r="U177" s="46"/>
      <c r="V177" s="100" t="s">
        <v>172</v>
      </c>
      <c r="W177" s="100"/>
      <c r="X177" s="100"/>
      <c r="Y177" s="100"/>
      <c r="Z177" s="46" t="s">
        <v>173</v>
      </c>
      <c r="AA177" s="46"/>
      <c r="AB177" s="46"/>
      <c r="AC177" s="46"/>
      <c r="AD177" s="46"/>
      <c r="AE177" s="46"/>
      <c r="AF177" s="46"/>
      <c r="AG177" s="46"/>
      <c r="AH177" s="46"/>
      <c r="AI177" s="46"/>
      <c r="AJ177" s="46" t="s">
        <v>174</v>
      </c>
      <c r="AK177" s="46"/>
      <c r="AL177" s="46"/>
      <c r="AM177" s="46"/>
      <c r="AN177" s="46"/>
      <c r="AO177" s="46" t="s">
        <v>21</v>
      </c>
      <c r="AP177" s="46"/>
      <c r="AQ177" s="46"/>
      <c r="AR177" s="46"/>
      <c r="AS177" s="46"/>
      <c r="AT177" s="100" t="s">
        <v>175</v>
      </c>
      <c r="AU177" s="100"/>
      <c r="AV177" s="100"/>
      <c r="AW177" s="100"/>
      <c r="AX177" s="46" t="s">
        <v>173</v>
      </c>
      <c r="AY177" s="46"/>
      <c r="AZ177" s="46"/>
      <c r="BA177" s="46"/>
      <c r="BB177" s="46"/>
      <c r="BC177" s="46"/>
      <c r="BD177" s="46"/>
      <c r="BE177" s="46"/>
      <c r="BF177" s="46"/>
      <c r="BG177" s="46"/>
      <c r="BH177" s="46" t="s">
        <v>176</v>
      </c>
      <c r="BI177" s="46"/>
      <c r="BJ177" s="46"/>
      <c r="BK177" s="46"/>
      <c r="BL177" s="46"/>
    </row>
    <row r="178" spans="1:79" ht="63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100"/>
      <c r="W178" s="100"/>
      <c r="X178" s="100"/>
      <c r="Y178" s="100"/>
      <c r="Z178" s="46" t="s">
        <v>18</v>
      </c>
      <c r="AA178" s="46"/>
      <c r="AB178" s="46"/>
      <c r="AC178" s="46"/>
      <c r="AD178" s="46"/>
      <c r="AE178" s="46" t="s">
        <v>17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100"/>
      <c r="AU178" s="100"/>
      <c r="AV178" s="100"/>
      <c r="AW178" s="100"/>
      <c r="AX178" s="46" t="s">
        <v>18</v>
      </c>
      <c r="AY178" s="46"/>
      <c r="AZ178" s="46"/>
      <c r="BA178" s="46"/>
      <c r="BB178" s="46"/>
      <c r="BC178" s="46" t="s">
        <v>17</v>
      </c>
      <c r="BD178" s="46"/>
      <c r="BE178" s="46"/>
      <c r="BF178" s="46"/>
      <c r="BG178" s="46"/>
      <c r="BH178" s="46"/>
      <c r="BI178" s="46"/>
      <c r="BJ178" s="46"/>
      <c r="BK178" s="46"/>
      <c r="BL178" s="46"/>
    </row>
    <row r="179" spans="1:79" ht="15" customHeight="1">
      <c r="A179" s="46">
        <v>1</v>
      </c>
      <c r="B179" s="46"/>
      <c r="C179" s="46"/>
      <c r="D179" s="46"/>
      <c r="E179" s="46"/>
      <c r="F179" s="46"/>
      <c r="G179" s="46">
        <v>2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>
        <v>3</v>
      </c>
      <c r="R179" s="46"/>
      <c r="S179" s="46"/>
      <c r="T179" s="46"/>
      <c r="U179" s="46"/>
      <c r="V179" s="46">
        <v>4</v>
      </c>
      <c r="W179" s="46"/>
      <c r="X179" s="46"/>
      <c r="Y179" s="46"/>
      <c r="Z179" s="46">
        <v>5</v>
      </c>
      <c r="AA179" s="46"/>
      <c r="AB179" s="46"/>
      <c r="AC179" s="46"/>
      <c r="AD179" s="46"/>
      <c r="AE179" s="46">
        <v>6</v>
      </c>
      <c r="AF179" s="46"/>
      <c r="AG179" s="46"/>
      <c r="AH179" s="46"/>
      <c r="AI179" s="46"/>
      <c r="AJ179" s="46">
        <v>7</v>
      </c>
      <c r="AK179" s="46"/>
      <c r="AL179" s="46"/>
      <c r="AM179" s="46"/>
      <c r="AN179" s="46"/>
      <c r="AO179" s="46">
        <v>8</v>
      </c>
      <c r="AP179" s="46"/>
      <c r="AQ179" s="46"/>
      <c r="AR179" s="46"/>
      <c r="AS179" s="46"/>
      <c r="AT179" s="46">
        <v>9</v>
      </c>
      <c r="AU179" s="46"/>
      <c r="AV179" s="46"/>
      <c r="AW179" s="46"/>
      <c r="AX179" s="46">
        <v>10</v>
      </c>
      <c r="AY179" s="46"/>
      <c r="AZ179" s="46"/>
      <c r="BA179" s="46"/>
      <c r="BB179" s="46"/>
      <c r="BC179" s="46">
        <v>11</v>
      </c>
      <c r="BD179" s="46"/>
      <c r="BE179" s="46"/>
      <c r="BF179" s="46"/>
      <c r="BG179" s="46"/>
      <c r="BH179" s="46">
        <v>12</v>
      </c>
      <c r="BI179" s="46"/>
      <c r="BJ179" s="46"/>
      <c r="BK179" s="46"/>
      <c r="BL179" s="46"/>
    </row>
    <row r="180" spans="1:79" s="2" customFormat="1" ht="12" hidden="1" customHeight="1">
      <c r="A180" s="44" t="s">
        <v>85</v>
      </c>
      <c r="B180" s="44"/>
      <c r="C180" s="44"/>
      <c r="D180" s="44"/>
      <c r="E180" s="44"/>
      <c r="F180" s="44"/>
      <c r="G180" s="87" t="s">
        <v>78</v>
      </c>
      <c r="H180" s="87"/>
      <c r="I180" s="87"/>
      <c r="J180" s="87"/>
      <c r="K180" s="87"/>
      <c r="L180" s="87"/>
      <c r="M180" s="87"/>
      <c r="N180" s="87"/>
      <c r="O180" s="87"/>
      <c r="P180" s="87"/>
      <c r="Q180" s="49" t="s">
        <v>101</v>
      </c>
      <c r="R180" s="49"/>
      <c r="S180" s="49"/>
      <c r="T180" s="49"/>
      <c r="U180" s="49"/>
      <c r="V180" s="49" t="s">
        <v>102</v>
      </c>
      <c r="W180" s="49"/>
      <c r="X180" s="49"/>
      <c r="Y180" s="49"/>
      <c r="Z180" s="49" t="s">
        <v>103</v>
      </c>
      <c r="AA180" s="49"/>
      <c r="AB180" s="49"/>
      <c r="AC180" s="49"/>
      <c r="AD180" s="49"/>
      <c r="AE180" s="49" t="s">
        <v>104</v>
      </c>
      <c r="AF180" s="49"/>
      <c r="AG180" s="49"/>
      <c r="AH180" s="49"/>
      <c r="AI180" s="49"/>
      <c r="AJ180" s="105" t="s">
        <v>124</v>
      </c>
      <c r="AK180" s="49"/>
      <c r="AL180" s="49"/>
      <c r="AM180" s="49"/>
      <c r="AN180" s="49"/>
      <c r="AO180" s="49" t="s">
        <v>105</v>
      </c>
      <c r="AP180" s="49"/>
      <c r="AQ180" s="49"/>
      <c r="AR180" s="49"/>
      <c r="AS180" s="49"/>
      <c r="AT180" s="105" t="s">
        <v>125</v>
      </c>
      <c r="AU180" s="49"/>
      <c r="AV180" s="49"/>
      <c r="AW180" s="49"/>
      <c r="AX180" s="49" t="s">
        <v>106</v>
      </c>
      <c r="AY180" s="49"/>
      <c r="AZ180" s="49"/>
      <c r="BA180" s="49"/>
      <c r="BB180" s="49"/>
      <c r="BC180" s="49" t="s">
        <v>107</v>
      </c>
      <c r="BD180" s="49"/>
      <c r="BE180" s="49"/>
      <c r="BF180" s="49"/>
      <c r="BG180" s="49"/>
      <c r="BH180" s="105" t="s">
        <v>124</v>
      </c>
      <c r="BI180" s="49"/>
      <c r="BJ180" s="49"/>
      <c r="BK180" s="49"/>
      <c r="BL180" s="49"/>
      <c r="CA180" s="2" t="s">
        <v>60</v>
      </c>
    </row>
    <row r="181" spans="1:79" s="9" customFormat="1" ht="12.75" customHeight="1">
      <c r="A181" s="126"/>
      <c r="B181" s="126"/>
      <c r="C181" s="126"/>
      <c r="D181" s="126"/>
      <c r="E181" s="126"/>
      <c r="F181" s="126"/>
      <c r="G181" s="184" t="s">
        <v>179</v>
      </c>
      <c r="H181" s="184"/>
      <c r="I181" s="184"/>
      <c r="J181" s="184"/>
      <c r="K181" s="184"/>
      <c r="L181" s="184"/>
      <c r="M181" s="184"/>
      <c r="N181" s="184"/>
      <c r="O181" s="184"/>
      <c r="P181" s="184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>
        <f>IF(ISNUMBER(Q181),Q181,0)-IF(ISNUMBER(Z181),Z181,0)</f>
        <v>0</v>
      </c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>
        <f>IF(ISNUMBER(V181),V181,0)-IF(ISNUMBER(Z181),Z181,0)-IF(ISNUMBER(AE181),AE181,0)</f>
        <v>0</v>
      </c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>
        <f>IF(ISNUMBER(AO181),AO181,0)-IF(ISNUMBER(AX181),AX181,0)</f>
        <v>0</v>
      </c>
      <c r="BI181" s="182"/>
      <c r="BJ181" s="182"/>
      <c r="BK181" s="182"/>
      <c r="BL181" s="182"/>
      <c r="CA181" s="9" t="s">
        <v>61</v>
      </c>
    </row>
    <row r="183" spans="1:79" ht="14.25" customHeight="1">
      <c r="A183" s="48" t="s">
        <v>340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>
      <c r="A184" s="52" t="s">
        <v>260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</row>
    <row r="185" spans="1:79" ht="42.9" customHeight="1">
      <c r="A185" s="100" t="s">
        <v>166</v>
      </c>
      <c r="B185" s="100"/>
      <c r="C185" s="100"/>
      <c r="D185" s="100"/>
      <c r="E185" s="100"/>
      <c r="F185" s="100"/>
      <c r="G185" s="46" t="s">
        <v>20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 t="s">
        <v>16</v>
      </c>
      <c r="U185" s="46"/>
      <c r="V185" s="46"/>
      <c r="W185" s="46"/>
      <c r="X185" s="46"/>
      <c r="Y185" s="46"/>
      <c r="Z185" s="46" t="s">
        <v>15</v>
      </c>
      <c r="AA185" s="46"/>
      <c r="AB185" s="46"/>
      <c r="AC185" s="46"/>
      <c r="AD185" s="46"/>
      <c r="AE185" s="46" t="s">
        <v>337</v>
      </c>
      <c r="AF185" s="46"/>
      <c r="AG185" s="46"/>
      <c r="AH185" s="46"/>
      <c r="AI185" s="46"/>
      <c r="AJ185" s="46"/>
      <c r="AK185" s="46" t="s">
        <v>341</v>
      </c>
      <c r="AL185" s="46"/>
      <c r="AM185" s="46"/>
      <c r="AN185" s="46"/>
      <c r="AO185" s="46"/>
      <c r="AP185" s="46"/>
      <c r="AQ185" s="46" t="s">
        <v>352</v>
      </c>
      <c r="AR185" s="46"/>
      <c r="AS185" s="46"/>
      <c r="AT185" s="46"/>
      <c r="AU185" s="46"/>
      <c r="AV185" s="46"/>
      <c r="AW185" s="46" t="s">
        <v>19</v>
      </c>
      <c r="AX185" s="46"/>
      <c r="AY185" s="46"/>
      <c r="AZ185" s="46"/>
      <c r="BA185" s="46"/>
      <c r="BB185" s="46"/>
      <c r="BC185" s="46"/>
      <c r="BD185" s="46"/>
      <c r="BE185" s="46" t="s">
        <v>190</v>
      </c>
      <c r="BF185" s="46"/>
      <c r="BG185" s="46"/>
      <c r="BH185" s="46"/>
      <c r="BI185" s="46"/>
      <c r="BJ185" s="46"/>
      <c r="BK185" s="46"/>
      <c r="BL185" s="46"/>
    </row>
    <row r="186" spans="1:79" ht="21.75" customHeight="1">
      <c r="A186" s="100"/>
      <c r="B186" s="100"/>
      <c r="C186" s="100"/>
      <c r="D186" s="100"/>
      <c r="E186" s="100"/>
      <c r="F186" s="100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</row>
    <row r="187" spans="1:79" ht="15" customHeight="1">
      <c r="A187" s="46">
        <v>1</v>
      </c>
      <c r="B187" s="46"/>
      <c r="C187" s="46"/>
      <c r="D187" s="46"/>
      <c r="E187" s="46"/>
      <c r="F187" s="46"/>
      <c r="G187" s="46">
        <v>2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>
        <v>3</v>
      </c>
      <c r="U187" s="46"/>
      <c r="V187" s="46"/>
      <c r="W187" s="46"/>
      <c r="X187" s="46"/>
      <c r="Y187" s="46"/>
      <c r="Z187" s="46">
        <v>4</v>
      </c>
      <c r="AA187" s="46"/>
      <c r="AB187" s="46"/>
      <c r="AC187" s="46"/>
      <c r="AD187" s="46"/>
      <c r="AE187" s="46">
        <v>5</v>
      </c>
      <c r="AF187" s="46"/>
      <c r="AG187" s="46"/>
      <c r="AH187" s="46"/>
      <c r="AI187" s="46"/>
      <c r="AJ187" s="46"/>
      <c r="AK187" s="46">
        <v>6</v>
      </c>
      <c r="AL187" s="46"/>
      <c r="AM187" s="46"/>
      <c r="AN187" s="46"/>
      <c r="AO187" s="46"/>
      <c r="AP187" s="46"/>
      <c r="AQ187" s="46">
        <v>7</v>
      </c>
      <c r="AR187" s="46"/>
      <c r="AS187" s="46"/>
      <c r="AT187" s="46"/>
      <c r="AU187" s="46"/>
      <c r="AV187" s="46"/>
      <c r="AW187" s="44">
        <v>8</v>
      </c>
      <c r="AX187" s="44"/>
      <c r="AY187" s="44"/>
      <c r="AZ187" s="44"/>
      <c r="BA187" s="44"/>
      <c r="BB187" s="44"/>
      <c r="BC187" s="44"/>
      <c r="BD187" s="44"/>
      <c r="BE187" s="44">
        <v>9</v>
      </c>
      <c r="BF187" s="44"/>
      <c r="BG187" s="44"/>
      <c r="BH187" s="44"/>
      <c r="BI187" s="44"/>
      <c r="BJ187" s="44"/>
      <c r="BK187" s="44"/>
      <c r="BL187" s="44"/>
    </row>
    <row r="188" spans="1:79" s="2" customFormat="1" ht="18.75" hidden="1" customHeight="1">
      <c r="A188" s="44" t="s">
        <v>85</v>
      </c>
      <c r="B188" s="44"/>
      <c r="C188" s="44"/>
      <c r="D188" s="44"/>
      <c r="E188" s="44"/>
      <c r="F188" s="44"/>
      <c r="G188" s="87" t="s">
        <v>78</v>
      </c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49" t="s">
        <v>101</v>
      </c>
      <c r="U188" s="49"/>
      <c r="V188" s="49"/>
      <c r="W188" s="49"/>
      <c r="X188" s="49"/>
      <c r="Y188" s="49"/>
      <c r="Z188" s="49" t="s">
        <v>102</v>
      </c>
      <c r="AA188" s="49"/>
      <c r="AB188" s="49"/>
      <c r="AC188" s="49"/>
      <c r="AD188" s="49"/>
      <c r="AE188" s="49" t="s">
        <v>103</v>
      </c>
      <c r="AF188" s="49"/>
      <c r="AG188" s="49"/>
      <c r="AH188" s="49"/>
      <c r="AI188" s="49"/>
      <c r="AJ188" s="49"/>
      <c r="AK188" s="49" t="s">
        <v>104</v>
      </c>
      <c r="AL188" s="49"/>
      <c r="AM188" s="49"/>
      <c r="AN188" s="49"/>
      <c r="AO188" s="49"/>
      <c r="AP188" s="49"/>
      <c r="AQ188" s="49" t="s">
        <v>105</v>
      </c>
      <c r="AR188" s="49"/>
      <c r="AS188" s="49"/>
      <c r="AT188" s="49"/>
      <c r="AU188" s="49"/>
      <c r="AV188" s="49"/>
      <c r="AW188" s="87" t="s">
        <v>108</v>
      </c>
      <c r="AX188" s="87"/>
      <c r="AY188" s="87"/>
      <c r="AZ188" s="87"/>
      <c r="BA188" s="87"/>
      <c r="BB188" s="87"/>
      <c r="BC188" s="87"/>
      <c r="BD188" s="87"/>
      <c r="BE188" s="87" t="s">
        <v>109</v>
      </c>
      <c r="BF188" s="87"/>
      <c r="BG188" s="87"/>
      <c r="BH188" s="87"/>
      <c r="BI188" s="87"/>
      <c r="BJ188" s="87"/>
      <c r="BK188" s="87"/>
      <c r="BL188" s="87"/>
      <c r="CA188" s="2" t="s">
        <v>62</v>
      </c>
    </row>
    <row r="189" spans="1:79" s="9" customFormat="1" ht="12.75" customHeight="1">
      <c r="A189" s="126"/>
      <c r="B189" s="126"/>
      <c r="C189" s="126"/>
      <c r="D189" s="126"/>
      <c r="E189" s="126"/>
      <c r="F189" s="126"/>
      <c r="G189" s="184" t="s">
        <v>179</v>
      </c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CA189" s="9" t="s">
        <v>63</v>
      </c>
    </row>
    <row r="191" spans="1:79" ht="14.25" customHeight="1">
      <c r="A191" s="48" t="s">
        <v>353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</row>
    <row r="192" spans="1:79" ht="1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</row>
    <row r="193" spans="1:64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5" spans="1:64" ht="13.8">
      <c r="A195" s="48" t="s">
        <v>366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64" ht="13.8">
      <c r="A196" s="48" t="s">
        <v>342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</row>
    <row r="197" spans="1:64" ht="1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</row>
    <row r="198" spans="1:64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201" spans="1:64" ht="18.899999999999999" customHeight="1">
      <c r="A201" s="154" t="s">
        <v>254</v>
      </c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40"/>
      <c r="AC201" s="40"/>
      <c r="AD201" s="40"/>
      <c r="AE201" s="40"/>
      <c r="AF201" s="40"/>
      <c r="AG201" s="40"/>
      <c r="AH201" s="67"/>
      <c r="AI201" s="67"/>
      <c r="AJ201" s="67"/>
      <c r="AK201" s="67"/>
      <c r="AL201" s="67"/>
      <c r="AM201" s="67"/>
      <c r="AN201" s="67"/>
      <c r="AO201" s="67"/>
      <c r="AP201" s="67"/>
      <c r="AQ201" s="40"/>
      <c r="AR201" s="40"/>
      <c r="AS201" s="40"/>
      <c r="AT201" s="40"/>
      <c r="AU201" s="155" t="s">
        <v>256</v>
      </c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</row>
    <row r="202" spans="1:64" ht="12.75" customHeight="1">
      <c r="AB202" s="41"/>
      <c r="AC202" s="41"/>
      <c r="AD202" s="41"/>
      <c r="AE202" s="41"/>
      <c r="AF202" s="41"/>
      <c r="AG202" s="41"/>
      <c r="AH202" s="47" t="s">
        <v>2</v>
      </c>
      <c r="AI202" s="47"/>
      <c r="AJ202" s="47"/>
      <c r="AK202" s="47"/>
      <c r="AL202" s="47"/>
      <c r="AM202" s="47"/>
      <c r="AN202" s="47"/>
      <c r="AO202" s="47"/>
      <c r="AP202" s="47"/>
      <c r="AQ202" s="41"/>
      <c r="AR202" s="41"/>
      <c r="AS202" s="41"/>
      <c r="AT202" s="41"/>
      <c r="AU202" s="47" t="s">
        <v>205</v>
      </c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</row>
    <row r="203" spans="1:64" ht="13.8">
      <c r="AB203" s="41"/>
      <c r="AC203" s="41"/>
      <c r="AD203" s="41"/>
      <c r="AE203" s="41"/>
      <c r="AF203" s="41"/>
      <c r="AG203" s="41"/>
      <c r="AH203" s="42"/>
      <c r="AI203" s="42"/>
      <c r="AJ203" s="42"/>
      <c r="AK203" s="42"/>
      <c r="AL203" s="42"/>
      <c r="AM203" s="42"/>
      <c r="AN203" s="42"/>
      <c r="AO203" s="42"/>
      <c r="AP203" s="42"/>
      <c r="AQ203" s="41"/>
      <c r="AR203" s="41"/>
      <c r="AS203" s="41"/>
      <c r="AT203" s="41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</row>
    <row r="204" spans="1:64" ht="27.6" customHeight="1">
      <c r="A204" s="154" t="s">
        <v>255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41"/>
      <c r="AC204" s="41"/>
      <c r="AD204" s="41"/>
      <c r="AE204" s="41"/>
      <c r="AF204" s="41"/>
      <c r="AG204" s="41"/>
      <c r="AH204" s="68"/>
      <c r="AI204" s="68"/>
      <c r="AJ204" s="68"/>
      <c r="AK204" s="68"/>
      <c r="AL204" s="68"/>
      <c r="AM204" s="68"/>
      <c r="AN204" s="68"/>
      <c r="AO204" s="68"/>
      <c r="AP204" s="68"/>
      <c r="AQ204" s="41"/>
      <c r="AR204" s="41"/>
      <c r="AS204" s="41"/>
      <c r="AT204" s="41"/>
      <c r="AU204" s="156" t="s">
        <v>257</v>
      </c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</row>
    <row r="205" spans="1:64" ht="12" customHeight="1">
      <c r="AB205" s="41"/>
      <c r="AC205" s="41"/>
      <c r="AD205" s="41"/>
      <c r="AE205" s="41"/>
      <c r="AF205" s="41"/>
      <c r="AG205" s="41"/>
      <c r="AH205" s="47" t="s">
        <v>2</v>
      </c>
      <c r="AI205" s="47"/>
      <c r="AJ205" s="47"/>
      <c r="AK205" s="47"/>
      <c r="AL205" s="47"/>
      <c r="AM205" s="47"/>
      <c r="AN205" s="47"/>
      <c r="AO205" s="47"/>
      <c r="AP205" s="47"/>
      <c r="AQ205" s="41"/>
      <c r="AR205" s="41"/>
      <c r="AS205" s="41"/>
      <c r="AT205" s="41"/>
      <c r="AU205" s="47" t="s">
        <v>205</v>
      </c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</row>
  </sheetData>
  <mergeCells count="1084"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4:AA204"/>
    <mergeCell ref="AH204:AP204"/>
    <mergeCell ref="AU204:BF204"/>
    <mergeCell ref="AH205:AP205"/>
    <mergeCell ref="AU205:BF205"/>
    <mergeCell ref="A31:D31"/>
    <mergeCell ref="E31:T31"/>
    <mergeCell ref="U31:Y31"/>
    <mergeCell ref="Z31:AD31"/>
    <mergeCell ref="AE31:AH31"/>
    <mergeCell ref="A197:BL197"/>
    <mergeCell ref="A201:AA201"/>
    <mergeCell ref="AH201:AP201"/>
    <mergeCell ref="AU201:BF201"/>
    <mergeCell ref="AH202:AP202"/>
    <mergeCell ref="AU202:BF202"/>
    <mergeCell ref="AW189:BD189"/>
    <mergeCell ref="BE189:BL189"/>
    <mergeCell ref="A191:BL191"/>
    <mergeCell ref="A192:BL192"/>
    <mergeCell ref="A195:BL195"/>
    <mergeCell ref="A196:BL196"/>
    <mergeCell ref="AQ188:AV188"/>
    <mergeCell ref="AW188:BD188"/>
    <mergeCell ref="BE188:BL188"/>
    <mergeCell ref="A189:F189"/>
    <mergeCell ref="G189:S189"/>
    <mergeCell ref="T189:Y189"/>
    <mergeCell ref="Z189:AD189"/>
    <mergeCell ref="AE189:AJ189"/>
    <mergeCell ref="AK189:AP189"/>
    <mergeCell ref="AQ189:AV189"/>
    <mergeCell ref="A188:F188"/>
    <mergeCell ref="G188:S188"/>
    <mergeCell ref="T188:Y188"/>
    <mergeCell ref="Z188:AD188"/>
    <mergeCell ref="AE188:AJ188"/>
    <mergeCell ref="AK188:AP188"/>
    <mergeCell ref="BE185:BL186"/>
    <mergeCell ref="A187:F187"/>
    <mergeCell ref="G187:S187"/>
    <mergeCell ref="T187:Y187"/>
    <mergeCell ref="Z187:AD187"/>
    <mergeCell ref="AE187:AJ187"/>
    <mergeCell ref="AK187:AP187"/>
    <mergeCell ref="AQ187:AV187"/>
    <mergeCell ref="AW187:BD187"/>
    <mergeCell ref="BE187:BL187"/>
    <mergeCell ref="A183:BL183"/>
    <mergeCell ref="A184:BL184"/>
    <mergeCell ref="A185:F186"/>
    <mergeCell ref="G185:S186"/>
    <mergeCell ref="T185:Y186"/>
    <mergeCell ref="Z185:AD186"/>
    <mergeCell ref="AE185:AJ186"/>
    <mergeCell ref="AK185:AP186"/>
    <mergeCell ref="AQ185:AV186"/>
    <mergeCell ref="AW185:BD186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30:A131">
    <cfRule type="cellIs" dxfId="11" priority="3" stopIfTrue="1" operator="equal">
      <formula>A85</formula>
    </cfRule>
  </conditionalFormatting>
  <conditionalFormatting sqref="A105:C105 A112:C112">
    <cfRule type="cellIs" dxfId="10" priority="1" stopIfTrue="1" operator="equal">
      <formula>A104</formula>
    </cfRule>
    <cfRule type="cellIs" dxfId="9" priority="2" stopIfTrue="1" operator="equal">
      <formula>0</formula>
    </cfRule>
  </conditionalFormatting>
  <conditionalFormatting sqref="A97">
    <cfRule type="cellIs" dxfId="8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3"/>
  <sheetViews>
    <sheetView tabSelected="1"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>
      <c r="A2" s="54" t="s">
        <v>355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57" t="s">
        <v>392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393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394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247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356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50" t="s">
        <v>247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>
      <c r="A18" s="150" t="s">
        <v>390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>
      <c r="A21" s="150" t="s">
        <v>391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6" t="s">
        <v>343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>
      <c r="A25" s="52" t="s">
        <v>260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261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262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263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8" customFormat="1" ht="13.2" customHeight="1">
      <c r="A30" s="158"/>
      <c r="B30" s="159"/>
      <c r="C30" s="159"/>
      <c r="D30" s="160"/>
      <c r="E30" s="132" t="s">
        <v>269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107963</v>
      </c>
      <c r="V30" s="161"/>
      <c r="W30" s="161"/>
      <c r="X30" s="161"/>
      <c r="Y30" s="161"/>
      <c r="Z30" s="161" t="s">
        <v>270</v>
      </c>
      <c r="AA30" s="161"/>
      <c r="AB30" s="161"/>
      <c r="AC30" s="161"/>
      <c r="AD30" s="161"/>
      <c r="AE30" s="162" t="s">
        <v>270</v>
      </c>
      <c r="AF30" s="163"/>
      <c r="AG30" s="163"/>
      <c r="AH30" s="164"/>
      <c r="AI30" s="162">
        <f>IF(ISNUMBER(U30),U30,0)+IF(ISNUMBER(Z30),Z30,0)</f>
        <v>107963</v>
      </c>
      <c r="AJ30" s="163"/>
      <c r="AK30" s="163"/>
      <c r="AL30" s="163"/>
      <c r="AM30" s="164"/>
      <c r="AN30" s="162">
        <v>541080</v>
      </c>
      <c r="AO30" s="163"/>
      <c r="AP30" s="163"/>
      <c r="AQ30" s="163"/>
      <c r="AR30" s="164"/>
      <c r="AS30" s="162" t="s">
        <v>270</v>
      </c>
      <c r="AT30" s="163"/>
      <c r="AU30" s="163"/>
      <c r="AV30" s="163"/>
      <c r="AW30" s="164"/>
      <c r="AX30" s="162" t="s">
        <v>270</v>
      </c>
      <c r="AY30" s="163"/>
      <c r="AZ30" s="163"/>
      <c r="BA30" s="164"/>
      <c r="BB30" s="162">
        <f>IF(ISNUMBER(AN30),AN30,0)+IF(ISNUMBER(AS30),AS30,0)</f>
        <v>541080</v>
      </c>
      <c r="BC30" s="163"/>
      <c r="BD30" s="163"/>
      <c r="BE30" s="163"/>
      <c r="BF30" s="164"/>
      <c r="BG30" s="162">
        <v>0</v>
      </c>
      <c r="BH30" s="163"/>
      <c r="BI30" s="163"/>
      <c r="BJ30" s="163"/>
      <c r="BK30" s="164"/>
      <c r="BL30" s="162" t="s">
        <v>270</v>
      </c>
      <c r="BM30" s="163"/>
      <c r="BN30" s="163"/>
      <c r="BO30" s="163"/>
      <c r="BP30" s="164"/>
      <c r="BQ30" s="162" t="s">
        <v>270</v>
      </c>
      <c r="BR30" s="163"/>
      <c r="BS30" s="163"/>
      <c r="BT30" s="164"/>
      <c r="BU30" s="162">
        <f>IF(ISNUMBER(BG30),BG30,0)+IF(ISNUMBER(BL30),BL30,0)</f>
        <v>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107963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107963</v>
      </c>
      <c r="AJ31" s="167"/>
      <c r="AK31" s="167"/>
      <c r="AL31" s="167"/>
      <c r="AM31" s="168"/>
      <c r="AN31" s="166">
        <v>541080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541080</v>
      </c>
      <c r="BC31" s="167"/>
      <c r="BD31" s="167"/>
      <c r="BE31" s="167"/>
      <c r="BF31" s="168"/>
      <c r="BG31" s="166">
        <v>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0</v>
      </c>
      <c r="BV31" s="167"/>
      <c r="BW31" s="167"/>
      <c r="BX31" s="167"/>
      <c r="BY31" s="168"/>
    </row>
    <row r="33" spans="1:79" ht="14.25" customHeight="1">
      <c r="A33" s="106" t="s">
        <v>357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>
      <c r="A34" s="69" t="s">
        <v>260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264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266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8" customFormat="1" ht="13.2" customHeight="1">
      <c r="A39" s="158"/>
      <c r="B39" s="159"/>
      <c r="C39" s="159"/>
      <c r="D39" s="160"/>
      <c r="E39" s="132" t="s">
        <v>269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0</v>
      </c>
      <c r="Y39" s="163"/>
      <c r="Z39" s="163"/>
      <c r="AA39" s="163"/>
      <c r="AB39" s="164"/>
      <c r="AC39" s="162" t="s">
        <v>270</v>
      </c>
      <c r="AD39" s="163"/>
      <c r="AE39" s="163"/>
      <c r="AF39" s="163"/>
      <c r="AG39" s="164"/>
      <c r="AH39" s="162" t="s">
        <v>270</v>
      </c>
      <c r="AI39" s="163"/>
      <c r="AJ39" s="163"/>
      <c r="AK39" s="163"/>
      <c r="AL39" s="164"/>
      <c r="AM39" s="162">
        <f>IF(ISNUMBER(X39),X39,0)+IF(ISNUMBER(AC39),AC39,0)</f>
        <v>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270</v>
      </c>
      <c r="AX39" s="163"/>
      <c r="AY39" s="163"/>
      <c r="AZ39" s="163"/>
      <c r="BA39" s="164"/>
      <c r="BB39" s="162" t="s">
        <v>270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344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260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261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262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263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8" customFormat="1" ht="26.4" customHeight="1">
      <c r="A50" s="158">
        <v>3220</v>
      </c>
      <c r="B50" s="159"/>
      <c r="C50" s="159"/>
      <c r="D50" s="160"/>
      <c r="E50" s="132" t="s">
        <v>389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107963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107963</v>
      </c>
      <c r="AJ50" s="163"/>
      <c r="AK50" s="163"/>
      <c r="AL50" s="163"/>
      <c r="AM50" s="164"/>
      <c r="AN50" s="162">
        <v>541080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541080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107963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107963</v>
      </c>
      <c r="AJ51" s="167"/>
      <c r="AK51" s="167"/>
      <c r="AL51" s="167"/>
      <c r="AM51" s="168"/>
      <c r="AN51" s="166">
        <v>541080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541080</v>
      </c>
      <c r="BC51" s="167"/>
      <c r="BD51" s="167"/>
      <c r="BE51" s="167"/>
      <c r="BF51" s="168"/>
      <c r="BG51" s="166">
        <v>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0</v>
      </c>
      <c r="BV51" s="167"/>
      <c r="BW51" s="167"/>
      <c r="BX51" s="167"/>
      <c r="BY51" s="168"/>
    </row>
    <row r="53" spans="1:79" ht="14.25" customHeight="1">
      <c r="A53" s="48" t="s">
        <v>345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>
      <c r="A54" s="69" t="s">
        <v>260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>
      <c r="A55" s="88" t="s">
        <v>150</v>
      </c>
      <c r="B55" s="89"/>
      <c r="C55" s="89"/>
      <c r="D55" s="89"/>
      <c r="E55" s="90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261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262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263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>
      <c r="A56" s="91"/>
      <c r="B56" s="92"/>
      <c r="C56" s="92"/>
      <c r="D56" s="92"/>
      <c r="E56" s="93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76" t="s">
        <v>147</v>
      </c>
      <c r="AF56" s="77"/>
      <c r="AG56" s="77"/>
      <c r="AH56" s="78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76" t="s">
        <v>147</v>
      </c>
      <c r="AY56" s="77"/>
      <c r="AZ56" s="77"/>
      <c r="BA56" s="78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76" t="s">
        <v>147</v>
      </c>
      <c r="BR56" s="77"/>
      <c r="BS56" s="77"/>
      <c r="BT56" s="78"/>
      <c r="BU56" s="46" t="s">
        <v>119</v>
      </c>
      <c r="BV56" s="46"/>
      <c r="BW56" s="46"/>
      <c r="BX56" s="46"/>
      <c r="BY56" s="46"/>
    </row>
    <row r="57" spans="1:79" ht="15" customHeight="1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217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217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217</v>
      </c>
      <c r="BV58" s="75"/>
      <c r="BW58" s="75"/>
      <c r="BX58" s="75"/>
      <c r="BY58" s="75"/>
      <c r="CA58" t="s">
        <v>35</v>
      </c>
    </row>
    <row r="59" spans="1:79" s="9" customFormat="1" ht="12.75" customHeight="1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>
      <c r="A61" s="48" t="s">
        <v>358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>
      <c r="A62" s="69" t="s">
        <v>260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>
      <c r="A63" s="88" t="s">
        <v>149</v>
      </c>
      <c r="B63" s="89"/>
      <c r="C63" s="89"/>
      <c r="D63" s="90"/>
      <c r="E63" s="79" t="s">
        <v>20</v>
      </c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1"/>
      <c r="X63" s="61" t="s">
        <v>264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266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91"/>
      <c r="B64" s="92"/>
      <c r="C64" s="92"/>
      <c r="D64" s="93"/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4"/>
      <c r="X64" s="79" t="s">
        <v>5</v>
      </c>
      <c r="Y64" s="80"/>
      <c r="Z64" s="80"/>
      <c r="AA64" s="80"/>
      <c r="AB64" s="81"/>
      <c r="AC64" s="79" t="s">
        <v>4</v>
      </c>
      <c r="AD64" s="80"/>
      <c r="AE64" s="80"/>
      <c r="AF64" s="80"/>
      <c r="AG64" s="81"/>
      <c r="AH64" s="76" t="s">
        <v>147</v>
      </c>
      <c r="AI64" s="77"/>
      <c r="AJ64" s="77"/>
      <c r="AK64" s="77"/>
      <c r="AL64" s="78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76" t="s">
        <v>147</v>
      </c>
      <c r="BC64" s="77"/>
      <c r="BD64" s="77"/>
      <c r="BE64" s="77"/>
      <c r="BF64" s="78"/>
      <c r="BG64" s="61" t="s">
        <v>118</v>
      </c>
      <c r="BH64" s="62"/>
      <c r="BI64" s="62"/>
      <c r="BJ64" s="62"/>
      <c r="BK64" s="63"/>
    </row>
    <row r="65" spans="1:79" ht="12.75" customHeight="1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218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218</v>
      </c>
      <c r="BH66" s="73"/>
      <c r="BI66" s="73"/>
      <c r="BJ66" s="73"/>
      <c r="BK66" s="74"/>
      <c r="CA66" t="s">
        <v>37</v>
      </c>
    </row>
    <row r="67" spans="1:79" s="138" customFormat="1" ht="26.4" customHeight="1">
      <c r="A67" s="158">
        <v>3220</v>
      </c>
      <c r="B67" s="159"/>
      <c r="C67" s="159"/>
      <c r="D67" s="160"/>
      <c r="E67" s="132" t="s">
        <v>389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0</v>
      </c>
      <c r="AN67" s="163"/>
      <c r="AO67" s="163"/>
      <c r="AP67" s="163"/>
      <c r="AQ67" s="164"/>
      <c r="AR67" s="162">
        <v>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0</v>
      </c>
      <c r="AN68" s="167"/>
      <c r="AO68" s="167"/>
      <c r="AP68" s="167"/>
      <c r="AQ68" s="168"/>
      <c r="AR68" s="166">
        <v>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0</v>
      </c>
      <c r="BH68" s="165"/>
      <c r="BI68" s="165"/>
      <c r="BJ68" s="165"/>
      <c r="BK68" s="165"/>
    </row>
    <row r="70" spans="1:79" ht="14.25" customHeight="1">
      <c r="A70" s="48" t="s">
        <v>359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>
      <c r="A71" s="69" t="s">
        <v>260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>
      <c r="A72" s="88" t="s">
        <v>150</v>
      </c>
      <c r="B72" s="89"/>
      <c r="C72" s="89"/>
      <c r="D72" s="89"/>
      <c r="E72" s="90"/>
      <c r="F72" s="79" t="s">
        <v>20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1"/>
      <c r="X72" s="46" t="s">
        <v>264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266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>
      <c r="A73" s="91"/>
      <c r="B73" s="92"/>
      <c r="C73" s="92"/>
      <c r="D73" s="92"/>
      <c r="E73" s="93"/>
      <c r="F73" s="82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4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76" t="s">
        <v>147</v>
      </c>
      <c r="AI73" s="77"/>
      <c r="AJ73" s="77"/>
      <c r="AK73" s="77"/>
      <c r="AL73" s="78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218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218</v>
      </c>
      <c r="BH75" s="73"/>
      <c r="BI75" s="73"/>
      <c r="BJ75" s="73"/>
      <c r="BK75" s="74"/>
      <c r="CA75" t="s">
        <v>39</v>
      </c>
    </row>
    <row r="76" spans="1:79" s="9" customFormat="1" ht="12.75" customHeight="1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>
      <c r="A80" s="48" t="s">
        <v>346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>
      <c r="A81" s="69" t="s">
        <v>260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>
      <c r="A82" s="79" t="s">
        <v>7</v>
      </c>
      <c r="B82" s="80"/>
      <c r="C82" s="80"/>
      <c r="D82" s="79" t="s">
        <v>152</v>
      </c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1"/>
      <c r="U82" s="61" t="s">
        <v>261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262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263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82"/>
      <c r="B83" s="83"/>
      <c r="C83" s="83"/>
      <c r="D83" s="82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4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76" t="s">
        <v>147</v>
      </c>
      <c r="AF83" s="77"/>
      <c r="AG83" s="77"/>
      <c r="AH83" s="78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76" t="s">
        <v>147</v>
      </c>
      <c r="AY83" s="77"/>
      <c r="AZ83" s="77"/>
      <c r="BA83" s="78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217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217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217</v>
      </c>
      <c r="BV85" s="75"/>
      <c r="BW85" s="75"/>
      <c r="BX85" s="75"/>
      <c r="BY85" s="75"/>
      <c r="CA85" t="s">
        <v>41</v>
      </c>
    </row>
    <row r="86" spans="1:79" s="9" customFormat="1" ht="12.75" customHeight="1">
      <c r="A86" s="127"/>
      <c r="B86" s="128"/>
      <c r="C86" s="128"/>
      <c r="D86" s="127" t="s">
        <v>179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30"/>
      <c r="U86" s="166"/>
      <c r="V86" s="167"/>
      <c r="W86" s="167"/>
      <c r="X86" s="167"/>
      <c r="Y86" s="168"/>
      <c r="Z86" s="166"/>
      <c r="AA86" s="167"/>
      <c r="AB86" s="167"/>
      <c r="AC86" s="167"/>
      <c r="AD86" s="168"/>
      <c r="AE86" s="166"/>
      <c r="AF86" s="167"/>
      <c r="AG86" s="167"/>
      <c r="AH86" s="168"/>
      <c r="AI86" s="166">
        <f>IF(ISNUMBER(U86),U86,0)+IF(ISNUMBER(Z86),Z86,0)</f>
        <v>0</v>
      </c>
      <c r="AJ86" s="167"/>
      <c r="AK86" s="167"/>
      <c r="AL86" s="167"/>
      <c r="AM86" s="168"/>
      <c r="AN86" s="166"/>
      <c r="AO86" s="167"/>
      <c r="AP86" s="167"/>
      <c r="AQ86" s="167"/>
      <c r="AR86" s="168"/>
      <c r="AS86" s="166"/>
      <c r="AT86" s="167"/>
      <c r="AU86" s="167"/>
      <c r="AV86" s="167"/>
      <c r="AW86" s="168"/>
      <c r="AX86" s="166"/>
      <c r="AY86" s="167"/>
      <c r="AZ86" s="167"/>
      <c r="BA86" s="168"/>
      <c r="BB86" s="166">
        <f>IF(ISNUMBER(AN86),AN86,0)+IF(ISNUMBER(AS86),AS86,0)</f>
        <v>0</v>
      </c>
      <c r="BC86" s="167"/>
      <c r="BD86" s="167"/>
      <c r="BE86" s="167"/>
      <c r="BF86" s="168"/>
      <c r="BG86" s="166"/>
      <c r="BH86" s="167"/>
      <c r="BI86" s="167"/>
      <c r="BJ86" s="167"/>
      <c r="BK86" s="168"/>
      <c r="BL86" s="166"/>
      <c r="BM86" s="167"/>
      <c r="BN86" s="167"/>
      <c r="BO86" s="167"/>
      <c r="BP86" s="168"/>
      <c r="BQ86" s="166"/>
      <c r="BR86" s="167"/>
      <c r="BS86" s="167"/>
      <c r="BT86" s="168"/>
      <c r="BU86" s="166">
        <f>IF(ISNUMBER(BG86),BG86,0)+IF(ISNUMBER(BL86),BL86,0)</f>
        <v>0</v>
      </c>
      <c r="BV86" s="167"/>
      <c r="BW86" s="167"/>
      <c r="BX86" s="167"/>
      <c r="BY86" s="168"/>
      <c r="CA86" s="9" t="s">
        <v>42</v>
      </c>
    </row>
    <row r="88" spans="1:79" ht="14.25" customHeight="1">
      <c r="A88" s="48" t="s">
        <v>360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79" ht="15" customHeight="1">
      <c r="A89" s="101" t="s">
        <v>260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</row>
    <row r="90" spans="1:79" ht="23.1" customHeight="1">
      <c r="A90" s="79" t="s">
        <v>7</v>
      </c>
      <c r="B90" s="80"/>
      <c r="C90" s="80"/>
      <c r="D90" s="79" t="s">
        <v>152</v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46" t="s">
        <v>264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 t="s">
        <v>266</v>
      </c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</row>
    <row r="91" spans="1:79" ht="54" customHeight="1">
      <c r="A91" s="82"/>
      <c r="B91" s="83"/>
      <c r="C91" s="83"/>
      <c r="D91" s="82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4"/>
      <c r="U91" s="61" t="s">
        <v>5</v>
      </c>
      <c r="V91" s="62"/>
      <c r="W91" s="62"/>
      <c r="X91" s="62"/>
      <c r="Y91" s="63"/>
      <c r="Z91" s="61" t="s">
        <v>4</v>
      </c>
      <c r="AA91" s="62"/>
      <c r="AB91" s="62"/>
      <c r="AC91" s="62"/>
      <c r="AD91" s="63"/>
      <c r="AE91" s="76" t="s">
        <v>147</v>
      </c>
      <c r="AF91" s="77"/>
      <c r="AG91" s="77"/>
      <c r="AH91" s="77"/>
      <c r="AI91" s="78"/>
      <c r="AJ91" s="61" t="s">
        <v>6</v>
      </c>
      <c r="AK91" s="62"/>
      <c r="AL91" s="62"/>
      <c r="AM91" s="62"/>
      <c r="AN91" s="63"/>
      <c r="AO91" s="61" t="s">
        <v>5</v>
      </c>
      <c r="AP91" s="62"/>
      <c r="AQ91" s="62"/>
      <c r="AR91" s="62"/>
      <c r="AS91" s="63"/>
      <c r="AT91" s="61" t="s">
        <v>4</v>
      </c>
      <c r="AU91" s="62"/>
      <c r="AV91" s="62"/>
      <c r="AW91" s="62"/>
      <c r="AX91" s="63"/>
      <c r="AY91" s="76" t="s">
        <v>147</v>
      </c>
      <c r="AZ91" s="77"/>
      <c r="BA91" s="77"/>
      <c r="BB91" s="77"/>
      <c r="BC91" s="78"/>
      <c r="BD91" s="46" t="s">
        <v>118</v>
      </c>
      <c r="BE91" s="46"/>
      <c r="BF91" s="46"/>
      <c r="BG91" s="46"/>
      <c r="BH91" s="46"/>
    </row>
    <row r="92" spans="1:79" ht="15" customHeight="1">
      <c r="A92" s="61" t="s">
        <v>216</v>
      </c>
      <c r="B92" s="62"/>
      <c r="C92" s="62"/>
      <c r="D92" s="61">
        <v>2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61">
        <v>3</v>
      </c>
      <c r="V92" s="62"/>
      <c r="W92" s="62"/>
      <c r="X92" s="62"/>
      <c r="Y92" s="63"/>
      <c r="Z92" s="61">
        <v>4</v>
      </c>
      <c r="AA92" s="62"/>
      <c r="AB92" s="62"/>
      <c r="AC92" s="62"/>
      <c r="AD92" s="63"/>
      <c r="AE92" s="61">
        <v>5</v>
      </c>
      <c r="AF92" s="62"/>
      <c r="AG92" s="62"/>
      <c r="AH92" s="62"/>
      <c r="AI92" s="63"/>
      <c r="AJ92" s="61">
        <v>6</v>
      </c>
      <c r="AK92" s="62"/>
      <c r="AL92" s="62"/>
      <c r="AM92" s="62"/>
      <c r="AN92" s="63"/>
      <c r="AO92" s="61">
        <v>7</v>
      </c>
      <c r="AP92" s="62"/>
      <c r="AQ92" s="62"/>
      <c r="AR92" s="62"/>
      <c r="AS92" s="63"/>
      <c r="AT92" s="61">
        <v>8</v>
      </c>
      <c r="AU92" s="62"/>
      <c r="AV92" s="62"/>
      <c r="AW92" s="62"/>
      <c r="AX92" s="63"/>
      <c r="AY92" s="61">
        <v>9</v>
      </c>
      <c r="AZ92" s="62"/>
      <c r="BA92" s="62"/>
      <c r="BB92" s="62"/>
      <c r="BC92" s="63"/>
      <c r="BD92" s="61">
        <v>10</v>
      </c>
      <c r="BE92" s="62"/>
      <c r="BF92" s="62"/>
      <c r="BG92" s="62"/>
      <c r="BH92" s="63"/>
    </row>
    <row r="93" spans="1:79" s="2" customFormat="1" ht="12.75" hidden="1" customHeight="1">
      <c r="A93" s="64" t="s">
        <v>90</v>
      </c>
      <c r="B93" s="65"/>
      <c r="C93" s="65"/>
      <c r="D93" s="64" t="s">
        <v>78</v>
      </c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64" t="s">
        <v>81</v>
      </c>
      <c r="V93" s="65"/>
      <c r="W93" s="65"/>
      <c r="X93" s="65"/>
      <c r="Y93" s="66"/>
      <c r="Z93" s="64" t="s">
        <v>82</v>
      </c>
      <c r="AA93" s="65"/>
      <c r="AB93" s="65"/>
      <c r="AC93" s="65"/>
      <c r="AD93" s="66"/>
      <c r="AE93" s="64" t="s">
        <v>116</v>
      </c>
      <c r="AF93" s="65"/>
      <c r="AG93" s="65"/>
      <c r="AH93" s="65"/>
      <c r="AI93" s="66"/>
      <c r="AJ93" s="72" t="s">
        <v>218</v>
      </c>
      <c r="AK93" s="73"/>
      <c r="AL93" s="73"/>
      <c r="AM93" s="73"/>
      <c r="AN93" s="74"/>
      <c r="AO93" s="64" t="s">
        <v>83</v>
      </c>
      <c r="AP93" s="65"/>
      <c r="AQ93" s="65"/>
      <c r="AR93" s="65"/>
      <c r="AS93" s="66"/>
      <c r="AT93" s="64" t="s">
        <v>84</v>
      </c>
      <c r="AU93" s="65"/>
      <c r="AV93" s="65"/>
      <c r="AW93" s="65"/>
      <c r="AX93" s="66"/>
      <c r="AY93" s="64" t="s">
        <v>117</v>
      </c>
      <c r="AZ93" s="65"/>
      <c r="BA93" s="65"/>
      <c r="BB93" s="65"/>
      <c r="BC93" s="66"/>
      <c r="BD93" s="75" t="s">
        <v>218</v>
      </c>
      <c r="BE93" s="75"/>
      <c r="BF93" s="75"/>
      <c r="BG93" s="75"/>
      <c r="BH93" s="75"/>
      <c r="CA93" s="2" t="s">
        <v>43</v>
      </c>
    </row>
    <row r="94" spans="1:79" s="9" customFormat="1" ht="12.75" customHeight="1">
      <c r="A94" s="127"/>
      <c r="B94" s="128"/>
      <c r="C94" s="128"/>
      <c r="D94" s="127" t="s">
        <v>179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30"/>
      <c r="U94" s="166"/>
      <c r="V94" s="167"/>
      <c r="W94" s="167"/>
      <c r="X94" s="167"/>
      <c r="Y94" s="168"/>
      <c r="Z94" s="166"/>
      <c r="AA94" s="167"/>
      <c r="AB94" s="167"/>
      <c r="AC94" s="167"/>
      <c r="AD94" s="168"/>
      <c r="AE94" s="165"/>
      <c r="AF94" s="165"/>
      <c r="AG94" s="165"/>
      <c r="AH94" s="165"/>
      <c r="AI94" s="165"/>
      <c r="AJ94" s="126">
        <f>IF(ISNUMBER(U94),U94,0)+IF(ISNUMBER(Z94),Z94,0)</f>
        <v>0</v>
      </c>
      <c r="AK94" s="126"/>
      <c r="AL94" s="126"/>
      <c r="AM94" s="126"/>
      <c r="AN94" s="126"/>
      <c r="AO94" s="165"/>
      <c r="AP94" s="165"/>
      <c r="AQ94" s="165"/>
      <c r="AR94" s="165"/>
      <c r="AS94" s="165"/>
      <c r="AT94" s="126"/>
      <c r="AU94" s="126"/>
      <c r="AV94" s="126"/>
      <c r="AW94" s="126"/>
      <c r="AX94" s="126"/>
      <c r="AY94" s="165"/>
      <c r="AZ94" s="165"/>
      <c r="BA94" s="165"/>
      <c r="BB94" s="165"/>
      <c r="BC94" s="165"/>
      <c r="BD94" s="126">
        <f>IF(ISNUMBER(AO94),AO94,0)+IF(ISNUMBER(AT94),AT94,0)</f>
        <v>0</v>
      </c>
      <c r="BE94" s="126"/>
      <c r="BF94" s="126"/>
      <c r="BG94" s="126"/>
      <c r="BH94" s="126"/>
      <c r="CA94" s="9" t="s">
        <v>44</v>
      </c>
    </row>
    <row r="95" spans="1:79" s="8" customFormat="1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7" spans="1:79" ht="14.25" customHeight="1">
      <c r="A97" s="48" t="s">
        <v>184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>
      <c r="A98" s="48" t="s">
        <v>347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23.1" customHeight="1">
      <c r="A99" s="79" t="s">
        <v>7</v>
      </c>
      <c r="B99" s="80"/>
      <c r="C99" s="80"/>
      <c r="D99" s="46" t="s">
        <v>10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 t="s">
        <v>9</v>
      </c>
      <c r="R99" s="46"/>
      <c r="S99" s="46"/>
      <c r="T99" s="46"/>
      <c r="U99" s="46"/>
      <c r="V99" s="46" t="s">
        <v>8</v>
      </c>
      <c r="W99" s="46"/>
      <c r="X99" s="46"/>
      <c r="Y99" s="46"/>
      <c r="Z99" s="46"/>
      <c r="AA99" s="46"/>
      <c r="AB99" s="46"/>
      <c r="AC99" s="46"/>
      <c r="AD99" s="46"/>
      <c r="AE99" s="46"/>
      <c r="AF99" s="61" t="s">
        <v>261</v>
      </c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3"/>
      <c r="AU99" s="61" t="s">
        <v>262</v>
      </c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3"/>
      <c r="BJ99" s="61" t="s">
        <v>263</v>
      </c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3"/>
    </row>
    <row r="100" spans="1:79" ht="32.25" customHeight="1">
      <c r="A100" s="82"/>
      <c r="B100" s="83"/>
      <c r="C100" s="83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 t="s">
        <v>5</v>
      </c>
      <c r="AG100" s="46"/>
      <c r="AH100" s="46"/>
      <c r="AI100" s="46"/>
      <c r="AJ100" s="46"/>
      <c r="AK100" s="46" t="s">
        <v>4</v>
      </c>
      <c r="AL100" s="46"/>
      <c r="AM100" s="46"/>
      <c r="AN100" s="46"/>
      <c r="AO100" s="46"/>
      <c r="AP100" s="46" t="s">
        <v>154</v>
      </c>
      <c r="AQ100" s="46"/>
      <c r="AR100" s="46"/>
      <c r="AS100" s="46"/>
      <c r="AT100" s="46"/>
      <c r="AU100" s="46" t="s">
        <v>5</v>
      </c>
      <c r="AV100" s="46"/>
      <c r="AW100" s="46"/>
      <c r="AX100" s="46"/>
      <c r="AY100" s="46"/>
      <c r="AZ100" s="46" t="s">
        <v>4</v>
      </c>
      <c r="BA100" s="46"/>
      <c r="BB100" s="46"/>
      <c r="BC100" s="46"/>
      <c r="BD100" s="46"/>
      <c r="BE100" s="46" t="s">
        <v>112</v>
      </c>
      <c r="BF100" s="46"/>
      <c r="BG100" s="46"/>
      <c r="BH100" s="46"/>
      <c r="BI100" s="46"/>
      <c r="BJ100" s="46" t="s">
        <v>5</v>
      </c>
      <c r="BK100" s="46"/>
      <c r="BL100" s="46"/>
      <c r="BM100" s="46"/>
      <c r="BN100" s="46"/>
      <c r="BO100" s="46" t="s">
        <v>4</v>
      </c>
      <c r="BP100" s="46"/>
      <c r="BQ100" s="46"/>
      <c r="BR100" s="46"/>
      <c r="BS100" s="46"/>
      <c r="BT100" s="46" t="s">
        <v>119</v>
      </c>
      <c r="BU100" s="46"/>
      <c r="BV100" s="46"/>
      <c r="BW100" s="46"/>
      <c r="BX100" s="46"/>
    </row>
    <row r="101" spans="1:79" ht="15" customHeight="1">
      <c r="A101" s="61">
        <v>1</v>
      </c>
      <c r="B101" s="62"/>
      <c r="C101" s="62"/>
      <c r="D101" s="46">
        <v>2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>
        <v>3</v>
      </c>
      <c r="R101" s="46"/>
      <c r="S101" s="46"/>
      <c r="T101" s="46"/>
      <c r="U101" s="46"/>
      <c r="V101" s="46">
        <v>4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6">
        <v>5</v>
      </c>
      <c r="AG101" s="46"/>
      <c r="AH101" s="46"/>
      <c r="AI101" s="46"/>
      <c r="AJ101" s="46"/>
      <c r="AK101" s="46">
        <v>6</v>
      </c>
      <c r="AL101" s="46"/>
      <c r="AM101" s="46"/>
      <c r="AN101" s="46"/>
      <c r="AO101" s="46"/>
      <c r="AP101" s="46">
        <v>7</v>
      </c>
      <c r="AQ101" s="46"/>
      <c r="AR101" s="46"/>
      <c r="AS101" s="46"/>
      <c r="AT101" s="46"/>
      <c r="AU101" s="46">
        <v>8</v>
      </c>
      <c r="AV101" s="46"/>
      <c r="AW101" s="46"/>
      <c r="AX101" s="46"/>
      <c r="AY101" s="46"/>
      <c r="AZ101" s="46">
        <v>9</v>
      </c>
      <c r="BA101" s="46"/>
      <c r="BB101" s="46"/>
      <c r="BC101" s="46"/>
      <c r="BD101" s="46"/>
      <c r="BE101" s="46">
        <v>10</v>
      </c>
      <c r="BF101" s="46"/>
      <c r="BG101" s="46"/>
      <c r="BH101" s="46"/>
      <c r="BI101" s="46"/>
      <c r="BJ101" s="46">
        <v>11</v>
      </c>
      <c r="BK101" s="46"/>
      <c r="BL101" s="46"/>
      <c r="BM101" s="46"/>
      <c r="BN101" s="46"/>
      <c r="BO101" s="46">
        <v>12</v>
      </c>
      <c r="BP101" s="46"/>
      <c r="BQ101" s="46"/>
      <c r="BR101" s="46"/>
      <c r="BS101" s="46"/>
      <c r="BT101" s="46">
        <v>13</v>
      </c>
      <c r="BU101" s="46"/>
      <c r="BV101" s="46"/>
      <c r="BW101" s="46"/>
      <c r="BX101" s="46"/>
    </row>
    <row r="102" spans="1:79" ht="10.5" hidden="1" customHeight="1">
      <c r="A102" s="64" t="s">
        <v>187</v>
      </c>
      <c r="B102" s="65"/>
      <c r="C102" s="65"/>
      <c r="D102" s="46" t="s">
        <v>78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 t="s">
        <v>91</v>
      </c>
      <c r="R102" s="46"/>
      <c r="S102" s="46"/>
      <c r="T102" s="46"/>
      <c r="U102" s="46"/>
      <c r="V102" s="46" t="s">
        <v>92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44" t="s">
        <v>139</v>
      </c>
      <c r="AG102" s="44"/>
      <c r="AH102" s="44"/>
      <c r="AI102" s="44"/>
      <c r="AJ102" s="44"/>
      <c r="AK102" s="49" t="s">
        <v>140</v>
      </c>
      <c r="AL102" s="49"/>
      <c r="AM102" s="49"/>
      <c r="AN102" s="49"/>
      <c r="AO102" s="49"/>
      <c r="AP102" s="75" t="s">
        <v>153</v>
      </c>
      <c r="AQ102" s="75"/>
      <c r="AR102" s="75"/>
      <c r="AS102" s="75"/>
      <c r="AT102" s="75"/>
      <c r="AU102" s="44" t="s">
        <v>141</v>
      </c>
      <c r="AV102" s="44"/>
      <c r="AW102" s="44"/>
      <c r="AX102" s="44"/>
      <c r="AY102" s="44"/>
      <c r="AZ102" s="49" t="s">
        <v>142</v>
      </c>
      <c r="BA102" s="49"/>
      <c r="BB102" s="49"/>
      <c r="BC102" s="49"/>
      <c r="BD102" s="49"/>
      <c r="BE102" s="75" t="s">
        <v>153</v>
      </c>
      <c r="BF102" s="75"/>
      <c r="BG102" s="75"/>
      <c r="BH102" s="75"/>
      <c r="BI102" s="75"/>
      <c r="BJ102" s="44" t="s">
        <v>133</v>
      </c>
      <c r="BK102" s="44"/>
      <c r="BL102" s="44"/>
      <c r="BM102" s="44"/>
      <c r="BN102" s="44"/>
      <c r="BO102" s="49" t="s">
        <v>134</v>
      </c>
      <c r="BP102" s="49"/>
      <c r="BQ102" s="49"/>
      <c r="BR102" s="49"/>
      <c r="BS102" s="49"/>
      <c r="BT102" s="75" t="s">
        <v>153</v>
      </c>
      <c r="BU102" s="75"/>
      <c r="BV102" s="75"/>
      <c r="BW102" s="75"/>
      <c r="BX102" s="75"/>
      <c r="CA102" t="s">
        <v>45</v>
      </c>
    </row>
    <row r="103" spans="1:79" s="7" customFormat="1" ht="15" customHeight="1">
      <c r="A103" s="64"/>
      <c r="B103" s="65"/>
      <c r="C103" s="65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CA103" s="7" t="s">
        <v>46</v>
      </c>
    </row>
    <row r="105" spans="1:79" ht="14.25" customHeight="1">
      <c r="A105" s="48" t="s">
        <v>361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23.1" customHeight="1">
      <c r="A106" s="79" t="s">
        <v>7</v>
      </c>
      <c r="B106" s="80"/>
      <c r="C106" s="80"/>
      <c r="D106" s="46" t="s">
        <v>10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</v>
      </c>
      <c r="R106" s="46"/>
      <c r="S106" s="46"/>
      <c r="T106" s="46"/>
      <c r="U106" s="46"/>
      <c r="V106" s="46" t="s">
        <v>8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61" t="s">
        <v>264</v>
      </c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3"/>
      <c r="AU106" s="61" t="s">
        <v>266</v>
      </c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3"/>
    </row>
    <row r="107" spans="1:79" ht="28.5" customHeight="1">
      <c r="A107" s="82"/>
      <c r="B107" s="83"/>
      <c r="C107" s="83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 t="s">
        <v>5</v>
      </c>
      <c r="AG107" s="46"/>
      <c r="AH107" s="46"/>
      <c r="AI107" s="46"/>
      <c r="AJ107" s="46"/>
      <c r="AK107" s="46" t="s">
        <v>4</v>
      </c>
      <c r="AL107" s="46"/>
      <c r="AM107" s="46"/>
      <c r="AN107" s="46"/>
      <c r="AO107" s="46"/>
      <c r="AP107" s="46" t="s">
        <v>154</v>
      </c>
      <c r="AQ107" s="46"/>
      <c r="AR107" s="46"/>
      <c r="AS107" s="46"/>
      <c r="AT107" s="46"/>
      <c r="AU107" s="46" t="s">
        <v>5</v>
      </c>
      <c r="AV107" s="46"/>
      <c r="AW107" s="46"/>
      <c r="AX107" s="46"/>
      <c r="AY107" s="46"/>
      <c r="AZ107" s="46" t="s">
        <v>4</v>
      </c>
      <c r="BA107" s="46"/>
      <c r="BB107" s="46"/>
      <c r="BC107" s="46"/>
      <c r="BD107" s="46"/>
      <c r="BE107" s="46" t="s">
        <v>112</v>
      </c>
      <c r="BF107" s="46"/>
      <c r="BG107" s="46"/>
      <c r="BH107" s="46"/>
      <c r="BI107" s="46"/>
    </row>
    <row r="108" spans="1:79" ht="15" customHeight="1">
      <c r="A108" s="61">
        <v>1</v>
      </c>
      <c r="B108" s="62"/>
      <c r="C108" s="62"/>
      <c r="D108" s="46">
        <v>2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>
        <v>3</v>
      </c>
      <c r="R108" s="46"/>
      <c r="S108" s="46"/>
      <c r="T108" s="46"/>
      <c r="U108" s="46"/>
      <c r="V108" s="46">
        <v>4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6">
        <v>5</v>
      </c>
      <c r="AG108" s="46"/>
      <c r="AH108" s="46"/>
      <c r="AI108" s="46"/>
      <c r="AJ108" s="46"/>
      <c r="AK108" s="46">
        <v>6</v>
      </c>
      <c r="AL108" s="46"/>
      <c r="AM108" s="46"/>
      <c r="AN108" s="46"/>
      <c r="AO108" s="46"/>
      <c r="AP108" s="46">
        <v>7</v>
      </c>
      <c r="AQ108" s="46"/>
      <c r="AR108" s="46"/>
      <c r="AS108" s="46"/>
      <c r="AT108" s="46"/>
      <c r="AU108" s="46">
        <v>8</v>
      </c>
      <c r="AV108" s="46"/>
      <c r="AW108" s="46"/>
      <c r="AX108" s="46"/>
      <c r="AY108" s="46"/>
      <c r="AZ108" s="46">
        <v>9</v>
      </c>
      <c r="BA108" s="46"/>
      <c r="BB108" s="46"/>
      <c r="BC108" s="46"/>
      <c r="BD108" s="46"/>
      <c r="BE108" s="46">
        <v>10</v>
      </c>
      <c r="BF108" s="46"/>
      <c r="BG108" s="46"/>
      <c r="BH108" s="46"/>
      <c r="BI108" s="46"/>
    </row>
    <row r="109" spans="1:79" ht="15.75" hidden="1" customHeight="1">
      <c r="A109" s="64" t="s">
        <v>187</v>
      </c>
      <c r="B109" s="65"/>
      <c r="C109" s="65"/>
      <c r="D109" s="46" t="s">
        <v>78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91</v>
      </c>
      <c r="R109" s="46"/>
      <c r="S109" s="46"/>
      <c r="T109" s="46"/>
      <c r="U109" s="46"/>
      <c r="V109" s="46" t="s">
        <v>92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4" t="s">
        <v>135</v>
      </c>
      <c r="AG109" s="44"/>
      <c r="AH109" s="44"/>
      <c r="AI109" s="44"/>
      <c r="AJ109" s="44"/>
      <c r="AK109" s="49" t="s">
        <v>136</v>
      </c>
      <c r="AL109" s="49"/>
      <c r="AM109" s="49"/>
      <c r="AN109" s="49"/>
      <c r="AO109" s="49"/>
      <c r="AP109" s="75" t="s">
        <v>153</v>
      </c>
      <c r="AQ109" s="75"/>
      <c r="AR109" s="75"/>
      <c r="AS109" s="75"/>
      <c r="AT109" s="75"/>
      <c r="AU109" s="44" t="s">
        <v>137</v>
      </c>
      <c r="AV109" s="44"/>
      <c r="AW109" s="44"/>
      <c r="AX109" s="44"/>
      <c r="AY109" s="44"/>
      <c r="AZ109" s="49" t="s">
        <v>138</v>
      </c>
      <c r="BA109" s="49"/>
      <c r="BB109" s="49"/>
      <c r="BC109" s="49"/>
      <c r="BD109" s="49"/>
      <c r="BE109" s="75" t="s">
        <v>153</v>
      </c>
      <c r="BF109" s="75"/>
      <c r="BG109" s="75"/>
      <c r="BH109" s="75"/>
      <c r="BI109" s="75"/>
      <c r="CA109" t="s">
        <v>47</v>
      </c>
    </row>
    <row r="110" spans="1:79" s="7" customFormat="1" ht="13.8">
      <c r="A110" s="64"/>
      <c r="B110" s="65"/>
      <c r="C110" s="65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CA110" s="7" t="s">
        <v>48</v>
      </c>
    </row>
    <row r="112" spans="1:79" ht="14.25" customHeight="1">
      <c r="A112" s="48" t="s">
        <v>155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</row>
    <row r="113" spans="1:79" ht="15" customHeight="1">
      <c r="A113" s="69" t="s">
        <v>260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</row>
    <row r="114" spans="1:79" ht="12.9" customHeight="1">
      <c r="A114" s="79" t="s">
        <v>20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1"/>
      <c r="U114" s="46" t="s">
        <v>261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 t="s">
        <v>262</v>
      </c>
      <c r="AF114" s="46"/>
      <c r="AG114" s="46"/>
      <c r="AH114" s="46"/>
      <c r="AI114" s="46"/>
      <c r="AJ114" s="46"/>
      <c r="AK114" s="46"/>
      <c r="AL114" s="46"/>
      <c r="AM114" s="46"/>
      <c r="AN114" s="46"/>
      <c r="AO114" s="46" t="s">
        <v>263</v>
      </c>
      <c r="AP114" s="46"/>
      <c r="AQ114" s="46"/>
      <c r="AR114" s="46"/>
      <c r="AS114" s="46"/>
      <c r="AT114" s="46"/>
      <c r="AU114" s="46"/>
      <c r="AV114" s="46"/>
      <c r="AW114" s="46"/>
      <c r="AX114" s="46"/>
      <c r="AY114" s="46" t="s">
        <v>264</v>
      </c>
      <c r="AZ114" s="46"/>
      <c r="BA114" s="46"/>
      <c r="BB114" s="46"/>
      <c r="BC114" s="46"/>
      <c r="BD114" s="46"/>
      <c r="BE114" s="46"/>
      <c r="BF114" s="46"/>
      <c r="BG114" s="46"/>
      <c r="BH114" s="46"/>
      <c r="BI114" s="46" t="s">
        <v>266</v>
      </c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9" ht="30" customHeight="1">
      <c r="A115" s="82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4"/>
      <c r="U115" s="46" t="s">
        <v>5</v>
      </c>
      <c r="V115" s="46"/>
      <c r="W115" s="46"/>
      <c r="X115" s="46"/>
      <c r="Y115" s="46"/>
      <c r="Z115" s="46" t="s">
        <v>4</v>
      </c>
      <c r="AA115" s="46"/>
      <c r="AB115" s="46"/>
      <c r="AC115" s="46"/>
      <c r="AD115" s="46"/>
      <c r="AE115" s="46" t="s">
        <v>5</v>
      </c>
      <c r="AF115" s="46"/>
      <c r="AG115" s="46"/>
      <c r="AH115" s="46"/>
      <c r="AI115" s="46"/>
      <c r="AJ115" s="46" t="s">
        <v>4</v>
      </c>
      <c r="AK115" s="46"/>
      <c r="AL115" s="46"/>
      <c r="AM115" s="46"/>
      <c r="AN115" s="46"/>
      <c r="AO115" s="46" t="s">
        <v>5</v>
      </c>
      <c r="AP115" s="46"/>
      <c r="AQ115" s="46"/>
      <c r="AR115" s="46"/>
      <c r="AS115" s="46"/>
      <c r="AT115" s="46" t="s">
        <v>4</v>
      </c>
      <c r="AU115" s="46"/>
      <c r="AV115" s="46"/>
      <c r="AW115" s="46"/>
      <c r="AX115" s="46"/>
      <c r="AY115" s="46" t="s">
        <v>5</v>
      </c>
      <c r="AZ115" s="46"/>
      <c r="BA115" s="46"/>
      <c r="BB115" s="46"/>
      <c r="BC115" s="46"/>
      <c r="BD115" s="46" t="s">
        <v>4</v>
      </c>
      <c r="BE115" s="46"/>
      <c r="BF115" s="46"/>
      <c r="BG115" s="46"/>
      <c r="BH115" s="46"/>
      <c r="BI115" s="46" t="s">
        <v>5</v>
      </c>
      <c r="BJ115" s="46"/>
      <c r="BK115" s="46"/>
      <c r="BL115" s="46"/>
      <c r="BM115" s="46"/>
      <c r="BN115" s="46" t="s">
        <v>4</v>
      </c>
      <c r="BO115" s="46"/>
      <c r="BP115" s="46"/>
      <c r="BQ115" s="46"/>
      <c r="BR115" s="46"/>
    </row>
    <row r="116" spans="1:79" ht="15" customHeight="1">
      <c r="A116" s="61">
        <v>1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3"/>
      <c r="U116" s="46">
        <v>2</v>
      </c>
      <c r="V116" s="46"/>
      <c r="W116" s="46"/>
      <c r="X116" s="46"/>
      <c r="Y116" s="46"/>
      <c r="Z116" s="46">
        <v>3</v>
      </c>
      <c r="AA116" s="46"/>
      <c r="AB116" s="46"/>
      <c r="AC116" s="46"/>
      <c r="AD116" s="46"/>
      <c r="AE116" s="46">
        <v>4</v>
      </c>
      <c r="AF116" s="46"/>
      <c r="AG116" s="46"/>
      <c r="AH116" s="46"/>
      <c r="AI116" s="46"/>
      <c r="AJ116" s="46">
        <v>5</v>
      </c>
      <c r="AK116" s="46"/>
      <c r="AL116" s="46"/>
      <c r="AM116" s="46"/>
      <c r="AN116" s="46"/>
      <c r="AO116" s="46">
        <v>6</v>
      </c>
      <c r="AP116" s="46"/>
      <c r="AQ116" s="46"/>
      <c r="AR116" s="46"/>
      <c r="AS116" s="46"/>
      <c r="AT116" s="46">
        <v>7</v>
      </c>
      <c r="AU116" s="46"/>
      <c r="AV116" s="46"/>
      <c r="AW116" s="46"/>
      <c r="AX116" s="46"/>
      <c r="AY116" s="46">
        <v>8</v>
      </c>
      <c r="AZ116" s="46"/>
      <c r="BA116" s="46"/>
      <c r="BB116" s="46"/>
      <c r="BC116" s="46"/>
      <c r="BD116" s="46">
        <v>9</v>
      </c>
      <c r="BE116" s="46"/>
      <c r="BF116" s="46"/>
      <c r="BG116" s="46"/>
      <c r="BH116" s="46"/>
      <c r="BI116" s="46">
        <v>10</v>
      </c>
      <c r="BJ116" s="46"/>
      <c r="BK116" s="46"/>
      <c r="BL116" s="46"/>
      <c r="BM116" s="46"/>
      <c r="BN116" s="46">
        <v>11</v>
      </c>
      <c r="BO116" s="46"/>
      <c r="BP116" s="46"/>
      <c r="BQ116" s="46"/>
      <c r="BR116" s="46"/>
    </row>
    <row r="117" spans="1:79" s="2" customFormat="1" ht="15.75" hidden="1" customHeight="1">
      <c r="A117" s="64" t="s">
        <v>78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44" t="s">
        <v>86</v>
      </c>
      <c r="V117" s="44"/>
      <c r="W117" s="44"/>
      <c r="X117" s="44"/>
      <c r="Y117" s="44"/>
      <c r="Z117" s="49" t="s">
        <v>87</v>
      </c>
      <c r="AA117" s="49"/>
      <c r="AB117" s="49"/>
      <c r="AC117" s="49"/>
      <c r="AD117" s="49"/>
      <c r="AE117" s="44" t="s">
        <v>88</v>
      </c>
      <c r="AF117" s="44"/>
      <c r="AG117" s="44"/>
      <c r="AH117" s="44"/>
      <c r="AI117" s="44"/>
      <c r="AJ117" s="49" t="s">
        <v>89</v>
      </c>
      <c r="AK117" s="49"/>
      <c r="AL117" s="49"/>
      <c r="AM117" s="49"/>
      <c r="AN117" s="49"/>
      <c r="AO117" s="44" t="s">
        <v>79</v>
      </c>
      <c r="AP117" s="44"/>
      <c r="AQ117" s="44"/>
      <c r="AR117" s="44"/>
      <c r="AS117" s="44"/>
      <c r="AT117" s="49" t="s">
        <v>80</v>
      </c>
      <c r="AU117" s="49"/>
      <c r="AV117" s="49"/>
      <c r="AW117" s="49"/>
      <c r="AX117" s="49"/>
      <c r="AY117" s="44" t="s">
        <v>81</v>
      </c>
      <c r="AZ117" s="44"/>
      <c r="BA117" s="44"/>
      <c r="BB117" s="44"/>
      <c r="BC117" s="44"/>
      <c r="BD117" s="49" t="s">
        <v>82</v>
      </c>
      <c r="BE117" s="49"/>
      <c r="BF117" s="49"/>
      <c r="BG117" s="49"/>
      <c r="BH117" s="49"/>
      <c r="BI117" s="44" t="s">
        <v>83</v>
      </c>
      <c r="BJ117" s="44"/>
      <c r="BK117" s="44"/>
      <c r="BL117" s="44"/>
      <c r="BM117" s="44"/>
      <c r="BN117" s="49" t="s">
        <v>84</v>
      </c>
      <c r="BO117" s="49"/>
      <c r="BP117" s="49"/>
      <c r="BQ117" s="49"/>
      <c r="BR117" s="49"/>
      <c r="CA117" t="s">
        <v>49</v>
      </c>
    </row>
    <row r="118" spans="1:79" s="9" customFormat="1" ht="12.75" customHeight="1">
      <c r="A118" s="127" t="s">
        <v>179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30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CA118" s="9" t="s">
        <v>50</v>
      </c>
    </row>
    <row r="119" spans="1:79" s="138" customFormat="1" ht="26.4" customHeight="1">
      <c r="A119" s="132" t="s">
        <v>325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4"/>
      <c r="U119" s="183" t="s">
        <v>270</v>
      </c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 t="s">
        <v>270</v>
      </c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 t="s">
        <v>270</v>
      </c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 t="s">
        <v>270</v>
      </c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 t="s">
        <v>270</v>
      </c>
      <c r="BJ119" s="183"/>
      <c r="BK119" s="183"/>
      <c r="BL119" s="183"/>
      <c r="BM119" s="183"/>
      <c r="BN119" s="183"/>
      <c r="BO119" s="183"/>
      <c r="BP119" s="183"/>
      <c r="BQ119" s="183"/>
      <c r="BR119" s="183"/>
    </row>
    <row r="122" spans="1:79" ht="14.25" customHeight="1">
      <c r="A122" s="48" t="s">
        <v>156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15" customHeight="1">
      <c r="A123" s="79" t="s">
        <v>7</v>
      </c>
      <c r="B123" s="80"/>
      <c r="C123" s="80"/>
      <c r="D123" s="79" t="s">
        <v>11</v>
      </c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1"/>
      <c r="W123" s="46" t="s">
        <v>261</v>
      </c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 t="s">
        <v>338</v>
      </c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 t="s">
        <v>348</v>
      </c>
      <c r="AV123" s="46"/>
      <c r="AW123" s="46"/>
      <c r="AX123" s="46"/>
      <c r="AY123" s="46"/>
      <c r="AZ123" s="46"/>
      <c r="BA123" s="46" t="s">
        <v>354</v>
      </c>
      <c r="BB123" s="46"/>
      <c r="BC123" s="46"/>
      <c r="BD123" s="46"/>
      <c r="BE123" s="46"/>
      <c r="BF123" s="46"/>
      <c r="BG123" s="46" t="s">
        <v>362</v>
      </c>
      <c r="BH123" s="46"/>
      <c r="BI123" s="46"/>
      <c r="BJ123" s="46"/>
      <c r="BK123" s="46"/>
      <c r="BL123" s="46"/>
    </row>
    <row r="124" spans="1:79" ht="15" customHeight="1">
      <c r="A124" s="97"/>
      <c r="B124" s="98"/>
      <c r="C124" s="98"/>
      <c r="D124" s="9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9"/>
      <c r="W124" s="46" t="s">
        <v>5</v>
      </c>
      <c r="X124" s="46"/>
      <c r="Y124" s="46"/>
      <c r="Z124" s="46"/>
      <c r="AA124" s="46"/>
      <c r="AB124" s="46"/>
      <c r="AC124" s="46" t="s">
        <v>4</v>
      </c>
      <c r="AD124" s="46"/>
      <c r="AE124" s="46"/>
      <c r="AF124" s="46"/>
      <c r="AG124" s="46"/>
      <c r="AH124" s="46"/>
      <c r="AI124" s="46" t="s">
        <v>5</v>
      </c>
      <c r="AJ124" s="46"/>
      <c r="AK124" s="46"/>
      <c r="AL124" s="46"/>
      <c r="AM124" s="46"/>
      <c r="AN124" s="46"/>
      <c r="AO124" s="46" t="s">
        <v>4</v>
      </c>
      <c r="AP124" s="46"/>
      <c r="AQ124" s="46"/>
      <c r="AR124" s="46"/>
      <c r="AS124" s="46"/>
      <c r="AT124" s="46"/>
      <c r="AU124" s="100" t="s">
        <v>5</v>
      </c>
      <c r="AV124" s="100"/>
      <c r="AW124" s="100"/>
      <c r="AX124" s="100" t="s">
        <v>4</v>
      </c>
      <c r="AY124" s="100"/>
      <c r="AZ124" s="100"/>
      <c r="BA124" s="100" t="s">
        <v>5</v>
      </c>
      <c r="BB124" s="100"/>
      <c r="BC124" s="100"/>
      <c r="BD124" s="100" t="s">
        <v>4</v>
      </c>
      <c r="BE124" s="100"/>
      <c r="BF124" s="100"/>
      <c r="BG124" s="100" t="s">
        <v>5</v>
      </c>
      <c r="BH124" s="100"/>
      <c r="BI124" s="100"/>
      <c r="BJ124" s="100" t="s">
        <v>4</v>
      </c>
      <c r="BK124" s="100"/>
      <c r="BL124" s="100"/>
    </row>
    <row r="125" spans="1:79" ht="57" customHeight="1">
      <c r="A125" s="82"/>
      <c r="B125" s="83"/>
      <c r="C125" s="83"/>
      <c r="D125" s="82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4"/>
      <c r="W125" s="46" t="s">
        <v>13</v>
      </c>
      <c r="X125" s="46"/>
      <c r="Y125" s="46"/>
      <c r="Z125" s="46" t="s">
        <v>12</v>
      </c>
      <c r="AA125" s="46"/>
      <c r="AB125" s="46"/>
      <c r="AC125" s="46" t="s">
        <v>13</v>
      </c>
      <c r="AD125" s="46"/>
      <c r="AE125" s="46"/>
      <c r="AF125" s="46" t="s">
        <v>12</v>
      </c>
      <c r="AG125" s="46"/>
      <c r="AH125" s="46"/>
      <c r="AI125" s="46" t="s">
        <v>13</v>
      </c>
      <c r="AJ125" s="46"/>
      <c r="AK125" s="46"/>
      <c r="AL125" s="46" t="s">
        <v>12</v>
      </c>
      <c r="AM125" s="46"/>
      <c r="AN125" s="46"/>
      <c r="AO125" s="46" t="s">
        <v>13</v>
      </c>
      <c r="AP125" s="46"/>
      <c r="AQ125" s="46"/>
      <c r="AR125" s="46" t="s">
        <v>12</v>
      </c>
      <c r="AS125" s="46"/>
      <c r="AT125" s="46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</row>
    <row r="126" spans="1:79" ht="15" customHeight="1">
      <c r="A126" s="61">
        <v>1</v>
      </c>
      <c r="B126" s="62"/>
      <c r="C126" s="62"/>
      <c r="D126" s="61">
        <v>2</v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3"/>
      <c r="W126" s="46">
        <v>3</v>
      </c>
      <c r="X126" s="46"/>
      <c r="Y126" s="46"/>
      <c r="Z126" s="46">
        <v>4</v>
      </c>
      <c r="AA126" s="46"/>
      <c r="AB126" s="46"/>
      <c r="AC126" s="46">
        <v>5</v>
      </c>
      <c r="AD126" s="46"/>
      <c r="AE126" s="46"/>
      <c r="AF126" s="46">
        <v>6</v>
      </c>
      <c r="AG126" s="46"/>
      <c r="AH126" s="46"/>
      <c r="AI126" s="46">
        <v>7</v>
      </c>
      <c r="AJ126" s="46"/>
      <c r="AK126" s="46"/>
      <c r="AL126" s="46">
        <v>8</v>
      </c>
      <c r="AM126" s="46"/>
      <c r="AN126" s="46"/>
      <c r="AO126" s="46">
        <v>9</v>
      </c>
      <c r="AP126" s="46"/>
      <c r="AQ126" s="46"/>
      <c r="AR126" s="46">
        <v>10</v>
      </c>
      <c r="AS126" s="46"/>
      <c r="AT126" s="46"/>
      <c r="AU126" s="46">
        <v>11</v>
      </c>
      <c r="AV126" s="46"/>
      <c r="AW126" s="46"/>
      <c r="AX126" s="46">
        <v>12</v>
      </c>
      <c r="AY126" s="46"/>
      <c r="AZ126" s="46"/>
      <c r="BA126" s="46">
        <v>13</v>
      </c>
      <c r="BB126" s="46"/>
      <c r="BC126" s="46"/>
      <c r="BD126" s="46">
        <v>14</v>
      </c>
      <c r="BE126" s="46"/>
      <c r="BF126" s="46"/>
      <c r="BG126" s="46">
        <v>15</v>
      </c>
      <c r="BH126" s="46"/>
      <c r="BI126" s="46"/>
      <c r="BJ126" s="46">
        <v>16</v>
      </c>
      <c r="BK126" s="46"/>
      <c r="BL126" s="46"/>
    </row>
    <row r="127" spans="1:79" s="2" customFormat="1" ht="12.75" hidden="1" customHeight="1">
      <c r="A127" s="64" t="s">
        <v>90</v>
      </c>
      <c r="B127" s="65"/>
      <c r="C127" s="65"/>
      <c r="D127" s="64" t="s">
        <v>78</v>
      </c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6"/>
      <c r="W127" s="44" t="s">
        <v>93</v>
      </c>
      <c r="X127" s="44"/>
      <c r="Y127" s="44"/>
      <c r="Z127" s="44" t="s">
        <v>94</v>
      </c>
      <c r="AA127" s="44"/>
      <c r="AB127" s="44"/>
      <c r="AC127" s="49" t="s">
        <v>95</v>
      </c>
      <c r="AD127" s="49"/>
      <c r="AE127" s="49"/>
      <c r="AF127" s="49" t="s">
        <v>96</v>
      </c>
      <c r="AG127" s="49"/>
      <c r="AH127" s="49"/>
      <c r="AI127" s="44" t="s">
        <v>97</v>
      </c>
      <c r="AJ127" s="44"/>
      <c r="AK127" s="44"/>
      <c r="AL127" s="44" t="s">
        <v>98</v>
      </c>
      <c r="AM127" s="44"/>
      <c r="AN127" s="44"/>
      <c r="AO127" s="49" t="s">
        <v>127</v>
      </c>
      <c r="AP127" s="49"/>
      <c r="AQ127" s="49"/>
      <c r="AR127" s="49" t="s">
        <v>99</v>
      </c>
      <c r="AS127" s="49"/>
      <c r="AT127" s="49"/>
      <c r="AU127" s="44" t="s">
        <v>133</v>
      </c>
      <c r="AV127" s="44"/>
      <c r="AW127" s="44"/>
      <c r="AX127" s="49" t="s">
        <v>134</v>
      </c>
      <c r="AY127" s="49"/>
      <c r="AZ127" s="49"/>
      <c r="BA127" s="44" t="s">
        <v>135</v>
      </c>
      <c r="BB127" s="44"/>
      <c r="BC127" s="44"/>
      <c r="BD127" s="49" t="s">
        <v>136</v>
      </c>
      <c r="BE127" s="49"/>
      <c r="BF127" s="49"/>
      <c r="BG127" s="44" t="s">
        <v>137</v>
      </c>
      <c r="BH127" s="44"/>
      <c r="BI127" s="44"/>
      <c r="BJ127" s="49" t="s">
        <v>138</v>
      </c>
      <c r="BK127" s="49"/>
      <c r="BL127" s="49"/>
      <c r="CA127" s="2" t="s">
        <v>126</v>
      </c>
    </row>
    <row r="128" spans="1:79" s="9" customFormat="1" ht="13.2" customHeight="1">
      <c r="A128" s="127">
        <v>1</v>
      </c>
      <c r="B128" s="128"/>
      <c r="C128" s="128"/>
      <c r="D128" s="139" t="s">
        <v>329</v>
      </c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1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CA128" s="9" t="s">
        <v>51</v>
      </c>
    </row>
    <row r="129" spans="1:79" s="138" customFormat="1" ht="26.4" customHeight="1">
      <c r="A129" s="158">
        <v>2</v>
      </c>
      <c r="B129" s="159"/>
      <c r="C129" s="159"/>
      <c r="D129" s="132" t="s">
        <v>330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4"/>
      <c r="W129" s="181" t="s">
        <v>270</v>
      </c>
      <c r="X129" s="181"/>
      <c r="Y129" s="181"/>
      <c r="Z129" s="181" t="s">
        <v>270</v>
      </c>
      <c r="AA129" s="181"/>
      <c r="AB129" s="181"/>
      <c r="AC129" s="181"/>
      <c r="AD129" s="181"/>
      <c r="AE129" s="181"/>
      <c r="AF129" s="181"/>
      <c r="AG129" s="181"/>
      <c r="AH129" s="181"/>
      <c r="AI129" s="181" t="s">
        <v>270</v>
      </c>
      <c r="AJ129" s="181"/>
      <c r="AK129" s="181"/>
      <c r="AL129" s="181" t="s">
        <v>270</v>
      </c>
      <c r="AM129" s="181"/>
      <c r="AN129" s="181"/>
      <c r="AO129" s="181"/>
      <c r="AP129" s="181"/>
      <c r="AQ129" s="181"/>
      <c r="AR129" s="181"/>
      <c r="AS129" s="181"/>
      <c r="AT129" s="181"/>
      <c r="AU129" s="181" t="s">
        <v>270</v>
      </c>
      <c r="AV129" s="181"/>
      <c r="AW129" s="181"/>
      <c r="AX129" s="181"/>
      <c r="AY129" s="181"/>
      <c r="AZ129" s="181"/>
      <c r="BA129" s="181" t="s">
        <v>270</v>
      </c>
      <c r="BB129" s="181"/>
      <c r="BC129" s="181"/>
      <c r="BD129" s="181"/>
      <c r="BE129" s="181"/>
      <c r="BF129" s="181"/>
      <c r="BG129" s="181" t="s">
        <v>270</v>
      </c>
      <c r="BH129" s="181"/>
      <c r="BI129" s="181"/>
      <c r="BJ129" s="181"/>
      <c r="BK129" s="181"/>
      <c r="BL129" s="181"/>
    </row>
    <row r="132" spans="1:79" ht="14.25" customHeight="1">
      <c r="A132" s="48" t="s">
        <v>185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4.25" customHeight="1">
      <c r="A133" s="48" t="s">
        <v>349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</row>
    <row r="134" spans="1:79" ht="15" customHeight="1">
      <c r="A134" s="52" t="s">
        <v>260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</row>
    <row r="135" spans="1:79" ht="15" customHeight="1">
      <c r="A135" s="46" t="s">
        <v>7</v>
      </c>
      <c r="B135" s="46"/>
      <c r="C135" s="46"/>
      <c r="D135" s="46"/>
      <c r="E135" s="46"/>
      <c r="F135" s="46"/>
      <c r="G135" s="46" t="s">
        <v>157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 t="s">
        <v>14</v>
      </c>
      <c r="U135" s="46"/>
      <c r="V135" s="46"/>
      <c r="W135" s="46"/>
      <c r="X135" s="46"/>
      <c r="Y135" s="46"/>
      <c r="Z135" s="46"/>
      <c r="AA135" s="61" t="s">
        <v>261</v>
      </c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4"/>
      <c r="AP135" s="61" t="s">
        <v>262</v>
      </c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3"/>
      <c r="BE135" s="61" t="s">
        <v>263</v>
      </c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3"/>
    </row>
    <row r="136" spans="1:79" ht="32.1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 t="s">
        <v>5</v>
      </c>
      <c r="AB136" s="46"/>
      <c r="AC136" s="46"/>
      <c r="AD136" s="46"/>
      <c r="AE136" s="46"/>
      <c r="AF136" s="46" t="s">
        <v>4</v>
      </c>
      <c r="AG136" s="46"/>
      <c r="AH136" s="46"/>
      <c r="AI136" s="46"/>
      <c r="AJ136" s="46"/>
      <c r="AK136" s="46" t="s">
        <v>111</v>
      </c>
      <c r="AL136" s="46"/>
      <c r="AM136" s="46"/>
      <c r="AN136" s="46"/>
      <c r="AO136" s="46"/>
      <c r="AP136" s="46" t="s">
        <v>5</v>
      </c>
      <c r="AQ136" s="46"/>
      <c r="AR136" s="46"/>
      <c r="AS136" s="46"/>
      <c r="AT136" s="46"/>
      <c r="AU136" s="46" t="s">
        <v>4</v>
      </c>
      <c r="AV136" s="46"/>
      <c r="AW136" s="46"/>
      <c r="AX136" s="46"/>
      <c r="AY136" s="46"/>
      <c r="AZ136" s="46" t="s">
        <v>118</v>
      </c>
      <c r="BA136" s="46"/>
      <c r="BB136" s="46"/>
      <c r="BC136" s="46"/>
      <c r="BD136" s="46"/>
      <c r="BE136" s="46" t="s">
        <v>5</v>
      </c>
      <c r="BF136" s="46"/>
      <c r="BG136" s="46"/>
      <c r="BH136" s="46"/>
      <c r="BI136" s="46"/>
      <c r="BJ136" s="46" t="s">
        <v>4</v>
      </c>
      <c r="BK136" s="46"/>
      <c r="BL136" s="46"/>
      <c r="BM136" s="46"/>
      <c r="BN136" s="46"/>
      <c r="BO136" s="46" t="s">
        <v>158</v>
      </c>
      <c r="BP136" s="46"/>
      <c r="BQ136" s="46"/>
      <c r="BR136" s="46"/>
      <c r="BS136" s="46"/>
    </row>
    <row r="137" spans="1:79" ht="15" customHeight="1">
      <c r="A137" s="46">
        <v>1</v>
      </c>
      <c r="B137" s="46"/>
      <c r="C137" s="46"/>
      <c r="D137" s="46"/>
      <c r="E137" s="46"/>
      <c r="F137" s="46"/>
      <c r="G137" s="46">
        <v>2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>
        <v>3</v>
      </c>
      <c r="U137" s="46"/>
      <c r="V137" s="46"/>
      <c r="W137" s="46"/>
      <c r="X137" s="46"/>
      <c r="Y137" s="46"/>
      <c r="Z137" s="46"/>
      <c r="AA137" s="46">
        <v>4</v>
      </c>
      <c r="AB137" s="46"/>
      <c r="AC137" s="46"/>
      <c r="AD137" s="46"/>
      <c r="AE137" s="46"/>
      <c r="AF137" s="46">
        <v>5</v>
      </c>
      <c r="AG137" s="46"/>
      <c r="AH137" s="46"/>
      <c r="AI137" s="46"/>
      <c r="AJ137" s="46"/>
      <c r="AK137" s="46">
        <v>6</v>
      </c>
      <c r="AL137" s="46"/>
      <c r="AM137" s="46"/>
      <c r="AN137" s="46"/>
      <c r="AO137" s="46"/>
      <c r="AP137" s="46">
        <v>7</v>
      </c>
      <c r="AQ137" s="46"/>
      <c r="AR137" s="46"/>
      <c r="AS137" s="46"/>
      <c r="AT137" s="46"/>
      <c r="AU137" s="46">
        <v>8</v>
      </c>
      <c r="AV137" s="46"/>
      <c r="AW137" s="46"/>
      <c r="AX137" s="46"/>
      <c r="AY137" s="46"/>
      <c r="AZ137" s="46">
        <v>9</v>
      </c>
      <c r="BA137" s="46"/>
      <c r="BB137" s="46"/>
      <c r="BC137" s="46"/>
      <c r="BD137" s="46"/>
      <c r="BE137" s="46">
        <v>10</v>
      </c>
      <c r="BF137" s="46"/>
      <c r="BG137" s="46"/>
      <c r="BH137" s="46"/>
      <c r="BI137" s="46"/>
      <c r="BJ137" s="46">
        <v>11</v>
      </c>
      <c r="BK137" s="46"/>
      <c r="BL137" s="46"/>
      <c r="BM137" s="46"/>
      <c r="BN137" s="46"/>
      <c r="BO137" s="46">
        <v>12</v>
      </c>
      <c r="BP137" s="46"/>
      <c r="BQ137" s="46"/>
      <c r="BR137" s="46"/>
      <c r="BS137" s="46"/>
    </row>
    <row r="138" spans="1:79" s="2" customFormat="1" ht="15" hidden="1" customHeight="1">
      <c r="A138" s="44" t="s">
        <v>90</v>
      </c>
      <c r="B138" s="44"/>
      <c r="C138" s="44"/>
      <c r="D138" s="44"/>
      <c r="E138" s="44"/>
      <c r="F138" s="44"/>
      <c r="G138" s="87" t="s">
        <v>78</v>
      </c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 t="s">
        <v>100</v>
      </c>
      <c r="U138" s="87"/>
      <c r="V138" s="87"/>
      <c r="W138" s="87"/>
      <c r="X138" s="87"/>
      <c r="Y138" s="87"/>
      <c r="Z138" s="87"/>
      <c r="AA138" s="49" t="s">
        <v>86</v>
      </c>
      <c r="AB138" s="49"/>
      <c r="AC138" s="49"/>
      <c r="AD138" s="49"/>
      <c r="AE138" s="49"/>
      <c r="AF138" s="49" t="s">
        <v>87</v>
      </c>
      <c r="AG138" s="49"/>
      <c r="AH138" s="49"/>
      <c r="AI138" s="49"/>
      <c r="AJ138" s="49"/>
      <c r="AK138" s="75" t="s">
        <v>153</v>
      </c>
      <c r="AL138" s="75"/>
      <c r="AM138" s="75"/>
      <c r="AN138" s="75"/>
      <c r="AO138" s="75"/>
      <c r="AP138" s="49" t="s">
        <v>88</v>
      </c>
      <c r="AQ138" s="49"/>
      <c r="AR138" s="49"/>
      <c r="AS138" s="49"/>
      <c r="AT138" s="49"/>
      <c r="AU138" s="49" t="s">
        <v>89</v>
      </c>
      <c r="AV138" s="49"/>
      <c r="AW138" s="49"/>
      <c r="AX138" s="49"/>
      <c r="AY138" s="49"/>
      <c r="AZ138" s="75" t="s">
        <v>153</v>
      </c>
      <c r="BA138" s="75"/>
      <c r="BB138" s="75"/>
      <c r="BC138" s="75"/>
      <c r="BD138" s="75"/>
      <c r="BE138" s="49" t="s">
        <v>79</v>
      </c>
      <c r="BF138" s="49"/>
      <c r="BG138" s="49"/>
      <c r="BH138" s="49"/>
      <c r="BI138" s="49"/>
      <c r="BJ138" s="49" t="s">
        <v>80</v>
      </c>
      <c r="BK138" s="49"/>
      <c r="BL138" s="49"/>
      <c r="BM138" s="49"/>
      <c r="BN138" s="49"/>
      <c r="BO138" s="75" t="s">
        <v>153</v>
      </c>
      <c r="BP138" s="75"/>
      <c r="BQ138" s="75"/>
      <c r="BR138" s="75"/>
      <c r="BS138" s="75"/>
      <c r="CA138" s="2" t="s">
        <v>52</v>
      </c>
    </row>
    <row r="139" spans="1:79" s="9" customFormat="1" ht="12.75" customHeight="1">
      <c r="A139" s="126"/>
      <c r="B139" s="126"/>
      <c r="C139" s="126"/>
      <c r="D139" s="126"/>
      <c r="E139" s="126"/>
      <c r="F139" s="126"/>
      <c r="G139" s="184" t="s">
        <v>179</v>
      </c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5"/>
      <c r="U139" s="185"/>
      <c r="V139" s="185"/>
      <c r="W139" s="185"/>
      <c r="X139" s="185"/>
      <c r="Y139" s="185"/>
      <c r="Z139" s="185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>
        <f>IF(ISNUMBER(AA139),AA139,0)+IF(ISNUMBER(AF139),AF139,0)</f>
        <v>0</v>
      </c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>
        <f>IF(ISNUMBER(AP139),AP139,0)+IF(ISNUMBER(AU139),AU139,0)</f>
        <v>0</v>
      </c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>
        <f>IF(ISNUMBER(BE139),BE139,0)+IF(ISNUMBER(BJ139),BJ139,0)</f>
        <v>0</v>
      </c>
      <c r="BP139" s="182"/>
      <c r="BQ139" s="182"/>
      <c r="BR139" s="182"/>
      <c r="BS139" s="182"/>
      <c r="CA139" s="9" t="s">
        <v>53</v>
      </c>
    </row>
    <row r="141" spans="1:79" ht="13.5" customHeight="1">
      <c r="A141" s="48" t="s">
        <v>363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</row>
    <row r="142" spans="1:79" ht="15" customHeight="1">
      <c r="A142" s="69" t="s">
        <v>260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</row>
    <row r="143" spans="1:79" ht="15" customHeight="1">
      <c r="A143" s="46" t="s">
        <v>7</v>
      </c>
      <c r="B143" s="46"/>
      <c r="C143" s="46"/>
      <c r="D143" s="46"/>
      <c r="E143" s="46"/>
      <c r="F143" s="46"/>
      <c r="G143" s="46" t="s">
        <v>157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 t="s">
        <v>14</v>
      </c>
      <c r="U143" s="46"/>
      <c r="V143" s="46"/>
      <c r="W143" s="46"/>
      <c r="X143" s="46"/>
      <c r="Y143" s="46"/>
      <c r="Z143" s="46"/>
      <c r="AA143" s="61" t="s">
        <v>264</v>
      </c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4"/>
      <c r="AP143" s="61" t="s">
        <v>266</v>
      </c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3"/>
    </row>
    <row r="144" spans="1:79" ht="32.1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 t="s">
        <v>5</v>
      </c>
      <c r="AB144" s="46"/>
      <c r="AC144" s="46"/>
      <c r="AD144" s="46"/>
      <c r="AE144" s="46"/>
      <c r="AF144" s="46" t="s">
        <v>4</v>
      </c>
      <c r="AG144" s="46"/>
      <c r="AH144" s="46"/>
      <c r="AI144" s="46"/>
      <c r="AJ144" s="46"/>
      <c r="AK144" s="46" t="s">
        <v>111</v>
      </c>
      <c r="AL144" s="46"/>
      <c r="AM144" s="46"/>
      <c r="AN144" s="46"/>
      <c r="AO144" s="46"/>
      <c r="AP144" s="46" t="s">
        <v>5</v>
      </c>
      <c r="AQ144" s="46"/>
      <c r="AR144" s="46"/>
      <c r="AS144" s="46"/>
      <c r="AT144" s="46"/>
      <c r="AU144" s="46" t="s">
        <v>4</v>
      </c>
      <c r="AV144" s="46"/>
      <c r="AW144" s="46"/>
      <c r="AX144" s="46"/>
      <c r="AY144" s="46"/>
      <c r="AZ144" s="46" t="s">
        <v>118</v>
      </c>
      <c r="BA144" s="46"/>
      <c r="BB144" s="46"/>
      <c r="BC144" s="46"/>
      <c r="BD144" s="46"/>
    </row>
    <row r="145" spans="1:79" ht="15" customHeight="1">
      <c r="A145" s="46">
        <v>1</v>
      </c>
      <c r="B145" s="46"/>
      <c r="C145" s="46"/>
      <c r="D145" s="46"/>
      <c r="E145" s="46"/>
      <c r="F145" s="46"/>
      <c r="G145" s="46">
        <v>2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>
        <v>3</v>
      </c>
      <c r="U145" s="46"/>
      <c r="V145" s="46"/>
      <c r="W145" s="46"/>
      <c r="X145" s="46"/>
      <c r="Y145" s="46"/>
      <c r="Z145" s="46"/>
      <c r="AA145" s="46">
        <v>4</v>
      </c>
      <c r="AB145" s="46"/>
      <c r="AC145" s="46"/>
      <c r="AD145" s="46"/>
      <c r="AE145" s="46"/>
      <c r="AF145" s="46">
        <v>5</v>
      </c>
      <c r="AG145" s="46"/>
      <c r="AH145" s="46"/>
      <c r="AI145" s="46"/>
      <c r="AJ145" s="46"/>
      <c r="AK145" s="46">
        <v>6</v>
      </c>
      <c r="AL145" s="46"/>
      <c r="AM145" s="46"/>
      <c r="AN145" s="46"/>
      <c r="AO145" s="46"/>
      <c r="AP145" s="46">
        <v>7</v>
      </c>
      <c r="AQ145" s="46"/>
      <c r="AR145" s="46"/>
      <c r="AS145" s="46"/>
      <c r="AT145" s="46"/>
      <c r="AU145" s="46">
        <v>8</v>
      </c>
      <c r="AV145" s="46"/>
      <c r="AW145" s="46"/>
      <c r="AX145" s="46"/>
      <c r="AY145" s="46"/>
      <c r="AZ145" s="46">
        <v>9</v>
      </c>
      <c r="BA145" s="46"/>
      <c r="BB145" s="46"/>
      <c r="BC145" s="46"/>
      <c r="BD145" s="46"/>
    </row>
    <row r="146" spans="1:79" s="2" customFormat="1" ht="12" hidden="1" customHeight="1">
      <c r="A146" s="44" t="s">
        <v>90</v>
      </c>
      <c r="B146" s="44"/>
      <c r="C146" s="44"/>
      <c r="D146" s="44"/>
      <c r="E146" s="44"/>
      <c r="F146" s="44"/>
      <c r="G146" s="87" t="s">
        <v>78</v>
      </c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 t="s">
        <v>100</v>
      </c>
      <c r="U146" s="87"/>
      <c r="V146" s="87"/>
      <c r="W146" s="87"/>
      <c r="X146" s="87"/>
      <c r="Y146" s="87"/>
      <c r="Z146" s="87"/>
      <c r="AA146" s="49" t="s">
        <v>81</v>
      </c>
      <c r="AB146" s="49"/>
      <c r="AC146" s="49"/>
      <c r="AD146" s="49"/>
      <c r="AE146" s="49"/>
      <c r="AF146" s="49" t="s">
        <v>82</v>
      </c>
      <c r="AG146" s="49"/>
      <c r="AH146" s="49"/>
      <c r="AI146" s="49"/>
      <c r="AJ146" s="49"/>
      <c r="AK146" s="75" t="s">
        <v>153</v>
      </c>
      <c r="AL146" s="75"/>
      <c r="AM146" s="75"/>
      <c r="AN146" s="75"/>
      <c r="AO146" s="75"/>
      <c r="AP146" s="49" t="s">
        <v>83</v>
      </c>
      <c r="AQ146" s="49"/>
      <c r="AR146" s="49"/>
      <c r="AS146" s="49"/>
      <c r="AT146" s="49"/>
      <c r="AU146" s="49" t="s">
        <v>84</v>
      </c>
      <c r="AV146" s="49"/>
      <c r="AW146" s="49"/>
      <c r="AX146" s="49"/>
      <c r="AY146" s="49"/>
      <c r="AZ146" s="75" t="s">
        <v>153</v>
      </c>
      <c r="BA146" s="75"/>
      <c r="BB146" s="75"/>
      <c r="BC146" s="75"/>
      <c r="BD146" s="75"/>
      <c r="CA146" s="2" t="s">
        <v>54</v>
      </c>
    </row>
    <row r="147" spans="1:79" s="9" customFormat="1">
      <c r="A147" s="126"/>
      <c r="B147" s="126"/>
      <c r="C147" s="126"/>
      <c r="D147" s="126"/>
      <c r="E147" s="126"/>
      <c r="F147" s="126"/>
      <c r="G147" s="184" t="s">
        <v>179</v>
      </c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5"/>
      <c r="U147" s="185"/>
      <c r="V147" s="185"/>
      <c r="W147" s="185"/>
      <c r="X147" s="185"/>
      <c r="Y147" s="185"/>
      <c r="Z147" s="185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>
        <f>IF(ISNUMBER(AA147),AA147,0)+IF(ISNUMBER(AF147),AF147,0)</f>
        <v>0</v>
      </c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>
        <f>IF(ISNUMBER(AP147),AP147,0)+IF(ISNUMBER(AU147),AU147,0)</f>
        <v>0</v>
      </c>
      <c r="BA147" s="182"/>
      <c r="BB147" s="182"/>
      <c r="BC147" s="182"/>
      <c r="BD147" s="182"/>
      <c r="CA147" s="9" t="s">
        <v>55</v>
      </c>
    </row>
    <row r="150" spans="1:79" ht="14.25" customHeight="1">
      <c r="A150" s="48" t="s">
        <v>364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5" customHeight="1">
      <c r="A151" s="69" t="s">
        <v>260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</row>
    <row r="152" spans="1:79" ht="23.1" customHeight="1">
      <c r="A152" s="46" t="s">
        <v>159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79" t="s">
        <v>160</v>
      </c>
      <c r="O152" s="80"/>
      <c r="P152" s="80"/>
      <c r="Q152" s="80"/>
      <c r="R152" s="80"/>
      <c r="S152" s="80"/>
      <c r="T152" s="80"/>
      <c r="U152" s="81"/>
      <c r="V152" s="79" t="s">
        <v>161</v>
      </c>
      <c r="W152" s="80"/>
      <c r="X152" s="80"/>
      <c r="Y152" s="80"/>
      <c r="Z152" s="81"/>
      <c r="AA152" s="46" t="s">
        <v>261</v>
      </c>
      <c r="AB152" s="46"/>
      <c r="AC152" s="46"/>
      <c r="AD152" s="46"/>
      <c r="AE152" s="46"/>
      <c r="AF152" s="46"/>
      <c r="AG152" s="46"/>
      <c r="AH152" s="46"/>
      <c r="AI152" s="46"/>
      <c r="AJ152" s="46" t="s">
        <v>262</v>
      </c>
      <c r="AK152" s="46"/>
      <c r="AL152" s="46"/>
      <c r="AM152" s="46"/>
      <c r="AN152" s="46"/>
      <c r="AO152" s="46"/>
      <c r="AP152" s="46"/>
      <c r="AQ152" s="46"/>
      <c r="AR152" s="46"/>
      <c r="AS152" s="46" t="s">
        <v>263</v>
      </c>
      <c r="AT152" s="46"/>
      <c r="AU152" s="46"/>
      <c r="AV152" s="46"/>
      <c r="AW152" s="46"/>
      <c r="AX152" s="46"/>
      <c r="AY152" s="46"/>
      <c r="AZ152" s="46"/>
      <c r="BA152" s="46"/>
      <c r="BB152" s="46" t="s">
        <v>264</v>
      </c>
      <c r="BC152" s="46"/>
      <c r="BD152" s="46"/>
      <c r="BE152" s="46"/>
      <c r="BF152" s="46"/>
      <c r="BG152" s="46"/>
      <c r="BH152" s="46"/>
      <c r="BI152" s="46"/>
      <c r="BJ152" s="46"/>
      <c r="BK152" s="46" t="s">
        <v>266</v>
      </c>
      <c r="BL152" s="46"/>
      <c r="BM152" s="46"/>
      <c r="BN152" s="46"/>
      <c r="BO152" s="46"/>
      <c r="BP152" s="46"/>
      <c r="BQ152" s="46"/>
      <c r="BR152" s="46"/>
      <c r="BS152" s="46"/>
    </row>
    <row r="153" spans="1:79" ht="95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82"/>
      <c r="O153" s="83"/>
      <c r="P153" s="83"/>
      <c r="Q153" s="83"/>
      <c r="R153" s="83"/>
      <c r="S153" s="83"/>
      <c r="T153" s="83"/>
      <c r="U153" s="84"/>
      <c r="V153" s="82"/>
      <c r="W153" s="83"/>
      <c r="X153" s="83"/>
      <c r="Y153" s="83"/>
      <c r="Z153" s="84"/>
      <c r="AA153" s="100" t="s">
        <v>164</v>
      </c>
      <c r="AB153" s="100"/>
      <c r="AC153" s="100"/>
      <c r="AD153" s="100"/>
      <c r="AE153" s="100"/>
      <c r="AF153" s="100" t="s">
        <v>165</v>
      </c>
      <c r="AG153" s="100"/>
      <c r="AH153" s="100"/>
      <c r="AI153" s="100"/>
      <c r="AJ153" s="100" t="s">
        <v>164</v>
      </c>
      <c r="AK153" s="100"/>
      <c r="AL153" s="100"/>
      <c r="AM153" s="100"/>
      <c r="AN153" s="100"/>
      <c r="AO153" s="100" t="s">
        <v>165</v>
      </c>
      <c r="AP153" s="100"/>
      <c r="AQ153" s="100"/>
      <c r="AR153" s="100"/>
      <c r="AS153" s="100" t="s">
        <v>164</v>
      </c>
      <c r="AT153" s="100"/>
      <c r="AU153" s="100"/>
      <c r="AV153" s="100"/>
      <c r="AW153" s="100"/>
      <c r="AX153" s="100" t="s">
        <v>165</v>
      </c>
      <c r="AY153" s="100"/>
      <c r="AZ153" s="100"/>
      <c r="BA153" s="100"/>
      <c r="BB153" s="100" t="s">
        <v>164</v>
      </c>
      <c r="BC153" s="100"/>
      <c r="BD153" s="100"/>
      <c r="BE153" s="100"/>
      <c r="BF153" s="100"/>
      <c r="BG153" s="100" t="s">
        <v>165</v>
      </c>
      <c r="BH153" s="100"/>
      <c r="BI153" s="100"/>
      <c r="BJ153" s="100"/>
      <c r="BK153" s="100" t="s">
        <v>164</v>
      </c>
      <c r="BL153" s="100"/>
      <c r="BM153" s="100"/>
      <c r="BN153" s="100"/>
      <c r="BO153" s="100"/>
      <c r="BP153" s="100" t="s">
        <v>165</v>
      </c>
      <c r="BQ153" s="100"/>
      <c r="BR153" s="100"/>
      <c r="BS153" s="100"/>
    </row>
    <row r="154" spans="1:79" ht="15" customHeight="1">
      <c r="A154" s="46">
        <v>1</v>
      </c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61">
        <v>2</v>
      </c>
      <c r="O154" s="62"/>
      <c r="P154" s="62"/>
      <c r="Q154" s="62"/>
      <c r="R154" s="62"/>
      <c r="S154" s="62"/>
      <c r="T154" s="62"/>
      <c r="U154" s="63"/>
      <c r="V154" s="46">
        <v>3</v>
      </c>
      <c r="W154" s="46"/>
      <c r="X154" s="46"/>
      <c r="Y154" s="46"/>
      <c r="Z154" s="46"/>
      <c r="AA154" s="46">
        <v>4</v>
      </c>
      <c r="AB154" s="46"/>
      <c r="AC154" s="46"/>
      <c r="AD154" s="46"/>
      <c r="AE154" s="46"/>
      <c r="AF154" s="46">
        <v>5</v>
      </c>
      <c r="AG154" s="46"/>
      <c r="AH154" s="46"/>
      <c r="AI154" s="46"/>
      <c r="AJ154" s="46">
        <v>6</v>
      </c>
      <c r="AK154" s="46"/>
      <c r="AL154" s="46"/>
      <c r="AM154" s="46"/>
      <c r="AN154" s="46"/>
      <c r="AO154" s="46">
        <v>7</v>
      </c>
      <c r="AP154" s="46"/>
      <c r="AQ154" s="46"/>
      <c r="AR154" s="46"/>
      <c r="AS154" s="46">
        <v>8</v>
      </c>
      <c r="AT154" s="46"/>
      <c r="AU154" s="46"/>
      <c r="AV154" s="46"/>
      <c r="AW154" s="46"/>
      <c r="AX154" s="46">
        <v>9</v>
      </c>
      <c r="AY154" s="46"/>
      <c r="AZ154" s="46"/>
      <c r="BA154" s="46"/>
      <c r="BB154" s="46">
        <v>10</v>
      </c>
      <c r="BC154" s="46"/>
      <c r="BD154" s="46"/>
      <c r="BE154" s="46"/>
      <c r="BF154" s="46"/>
      <c r="BG154" s="46">
        <v>11</v>
      </c>
      <c r="BH154" s="46"/>
      <c r="BI154" s="46"/>
      <c r="BJ154" s="46"/>
      <c r="BK154" s="46">
        <v>12</v>
      </c>
      <c r="BL154" s="46"/>
      <c r="BM154" s="46"/>
      <c r="BN154" s="46"/>
      <c r="BO154" s="46"/>
      <c r="BP154" s="46">
        <v>13</v>
      </c>
      <c r="BQ154" s="46"/>
      <c r="BR154" s="46"/>
      <c r="BS154" s="46"/>
    </row>
    <row r="155" spans="1:79" s="2" customFormat="1" ht="12" hidden="1" customHeight="1">
      <c r="A155" s="87" t="s">
        <v>177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44" t="s">
        <v>162</v>
      </c>
      <c r="O155" s="44"/>
      <c r="P155" s="44"/>
      <c r="Q155" s="44"/>
      <c r="R155" s="44"/>
      <c r="S155" s="44"/>
      <c r="T155" s="44"/>
      <c r="U155" s="44"/>
      <c r="V155" s="44" t="s">
        <v>163</v>
      </c>
      <c r="W155" s="44"/>
      <c r="X155" s="44"/>
      <c r="Y155" s="44"/>
      <c r="Z155" s="44"/>
      <c r="AA155" s="49" t="s">
        <v>86</v>
      </c>
      <c r="AB155" s="49"/>
      <c r="AC155" s="49"/>
      <c r="AD155" s="49"/>
      <c r="AE155" s="49"/>
      <c r="AF155" s="49" t="s">
        <v>87</v>
      </c>
      <c r="AG155" s="49"/>
      <c r="AH155" s="49"/>
      <c r="AI155" s="49"/>
      <c r="AJ155" s="49" t="s">
        <v>88</v>
      </c>
      <c r="AK155" s="49"/>
      <c r="AL155" s="49"/>
      <c r="AM155" s="49"/>
      <c r="AN155" s="49"/>
      <c r="AO155" s="49" t="s">
        <v>89</v>
      </c>
      <c r="AP155" s="49"/>
      <c r="AQ155" s="49"/>
      <c r="AR155" s="49"/>
      <c r="AS155" s="49" t="s">
        <v>79</v>
      </c>
      <c r="AT155" s="49"/>
      <c r="AU155" s="49"/>
      <c r="AV155" s="49"/>
      <c r="AW155" s="49"/>
      <c r="AX155" s="49" t="s">
        <v>80</v>
      </c>
      <c r="AY155" s="49"/>
      <c r="AZ155" s="49"/>
      <c r="BA155" s="49"/>
      <c r="BB155" s="49" t="s">
        <v>81</v>
      </c>
      <c r="BC155" s="49"/>
      <c r="BD155" s="49"/>
      <c r="BE155" s="49"/>
      <c r="BF155" s="49"/>
      <c r="BG155" s="49" t="s">
        <v>82</v>
      </c>
      <c r="BH155" s="49"/>
      <c r="BI155" s="49"/>
      <c r="BJ155" s="49"/>
      <c r="BK155" s="49" t="s">
        <v>83</v>
      </c>
      <c r="BL155" s="49"/>
      <c r="BM155" s="49"/>
      <c r="BN155" s="49"/>
      <c r="BO155" s="49"/>
      <c r="BP155" s="49" t="s">
        <v>84</v>
      </c>
      <c r="BQ155" s="49"/>
      <c r="BR155" s="49"/>
      <c r="BS155" s="49"/>
      <c r="CA155" s="2" t="s">
        <v>56</v>
      </c>
    </row>
    <row r="156" spans="1:79" s="9" customFormat="1" ht="12.75" customHeight="1">
      <c r="A156" s="184" t="s">
        <v>179</v>
      </c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27"/>
      <c r="O156" s="128"/>
      <c r="P156" s="128"/>
      <c r="Q156" s="128"/>
      <c r="R156" s="128"/>
      <c r="S156" s="128"/>
      <c r="T156" s="128"/>
      <c r="U156" s="130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7"/>
      <c r="BQ156" s="188"/>
      <c r="BR156" s="188"/>
      <c r="BS156" s="189"/>
      <c r="CA156" s="9" t="s">
        <v>57</v>
      </c>
    </row>
    <row r="159" spans="1:79" ht="35.25" customHeight="1">
      <c r="A159" s="48" t="s">
        <v>365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</row>
    <row r="160" spans="1:79" ht="13.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</row>
    <row r="161" spans="1:79" ht="13.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3" spans="1:79" ht="28.5" customHeight="1">
      <c r="A163" s="56" t="s">
        <v>350</v>
      </c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</row>
    <row r="164" spans="1:79" ht="14.25" customHeight="1">
      <c r="A164" s="48" t="s">
        <v>336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>
      <c r="A165" s="52" t="s">
        <v>260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</row>
    <row r="166" spans="1:79" ht="42.9" customHeight="1">
      <c r="A166" s="100" t="s">
        <v>166</v>
      </c>
      <c r="B166" s="100"/>
      <c r="C166" s="100"/>
      <c r="D166" s="100"/>
      <c r="E166" s="100"/>
      <c r="F166" s="100"/>
      <c r="G166" s="46" t="s">
        <v>20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 t="s">
        <v>16</v>
      </c>
      <c r="U166" s="46"/>
      <c r="V166" s="46"/>
      <c r="W166" s="46"/>
      <c r="X166" s="46"/>
      <c r="Y166" s="46"/>
      <c r="Z166" s="46" t="s">
        <v>15</v>
      </c>
      <c r="AA166" s="46"/>
      <c r="AB166" s="46"/>
      <c r="AC166" s="46"/>
      <c r="AD166" s="46"/>
      <c r="AE166" s="46" t="s">
        <v>167</v>
      </c>
      <c r="AF166" s="46"/>
      <c r="AG166" s="46"/>
      <c r="AH166" s="46"/>
      <c r="AI166" s="46"/>
      <c r="AJ166" s="46"/>
      <c r="AK166" s="46" t="s">
        <v>168</v>
      </c>
      <c r="AL166" s="46"/>
      <c r="AM166" s="46"/>
      <c r="AN166" s="46"/>
      <c r="AO166" s="46"/>
      <c r="AP166" s="46"/>
      <c r="AQ166" s="46" t="s">
        <v>169</v>
      </c>
      <c r="AR166" s="46"/>
      <c r="AS166" s="46"/>
      <c r="AT166" s="46"/>
      <c r="AU166" s="46"/>
      <c r="AV166" s="46"/>
      <c r="AW166" s="46" t="s">
        <v>120</v>
      </c>
      <c r="AX166" s="46"/>
      <c r="AY166" s="46"/>
      <c r="AZ166" s="46"/>
      <c r="BA166" s="46"/>
      <c r="BB166" s="46"/>
      <c r="BC166" s="46"/>
      <c r="BD166" s="46"/>
      <c r="BE166" s="46"/>
      <c r="BF166" s="46"/>
      <c r="BG166" s="46" t="s">
        <v>170</v>
      </c>
      <c r="BH166" s="46"/>
      <c r="BI166" s="46"/>
      <c r="BJ166" s="46"/>
      <c r="BK166" s="46"/>
      <c r="BL166" s="46"/>
    </row>
    <row r="167" spans="1:79" ht="39.9" customHeight="1">
      <c r="A167" s="100"/>
      <c r="B167" s="100"/>
      <c r="C167" s="100"/>
      <c r="D167" s="100"/>
      <c r="E167" s="100"/>
      <c r="F167" s="100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 t="s">
        <v>18</v>
      </c>
      <c r="AX167" s="46"/>
      <c r="AY167" s="46"/>
      <c r="AZ167" s="46"/>
      <c r="BA167" s="46"/>
      <c r="BB167" s="46" t="s">
        <v>17</v>
      </c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</row>
    <row r="168" spans="1:79" ht="15" customHeight="1">
      <c r="A168" s="46">
        <v>1</v>
      </c>
      <c r="B168" s="46"/>
      <c r="C168" s="46"/>
      <c r="D168" s="46"/>
      <c r="E168" s="46"/>
      <c r="F168" s="46"/>
      <c r="G168" s="46">
        <v>2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>
        <v>3</v>
      </c>
      <c r="U168" s="46"/>
      <c r="V168" s="46"/>
      <c r="W168" s="46"/>
      <c r="X168" s="46"/>
      <c r="Y168" s="46"/>
      <c r="Z168" s="46">
        <v>4</v>
      </c>
      <c r="AA168" s="46"/>
      <c r="AB168" s="46"/>
      <c r="AC168" s="46"/>
      <c r="AD168" s="46"/>
      <c r="AE168" s="46">
        <v>5</v>
      </c>
      <c r="AF168" s="46"/>
      <c r="AG168" s="46"/>
      <c r="AH168" s="46"/>
      <c r="AI168" s="46"/>
      <c r="AJ168" s="46"/>
      <c r="AK168" s="46">
        <v>6</v>
      </c>
      <c r="AL168" s="46"/>
      <c r="AM168" s="46"/>
      <c r="AN168" s="46"/>
      <c r="AO168" s="46"/>
      <c r="AP168" s="46"/>
      <c r="AQ168" s="46">
        <v>7</v>
      </c>
      <c r="AR168" s="46"/>
      <c r="AS168" s="46"/>
      <c r="AT168" s="46"/>
      <c r="AU168" s="46"/>
      <c r="AV168" s="46"/>
      <c r="AW168" s="46">
        <v>8</v>
      </c>
      <c r="AX168" s="46"/>
      <c r="AY168" s="46"/>
      <c r="AZ168" s="46"/>
      <c r="BA168" s="46"/>
      <c r="BB168" s="46">
        <v>9</v>
      </c>
      <c r="BC168" s="46"/>
      <c r="BD168" s="46"/>
      <c r="BE168" s="46"/>
      <c r="BF168" s="46"/>
      <c r="BG168" s="46">
        <v>10</v>
      </c>
      <c r="BH168" s="46"/>
      <c r="BI168" s="46"/>
      <c r="BJ168" s="46"/>
      <c r="BK168" s="46"/>
      <c r="BL168" s="46"/>
    </row>
    <row r="169" spans="1:79" s="2" customFormat="1" ht="12" hidden="1" customHeight="1">
      <c r="A169" s="44" t="s">
        <v>85</v>
      </c>
      <c r="B169" s="44"/>
      <c r="C169" s="44"/>
      <c r="D169" s="44"/>
      <c r="E169" s="44"/>
      <c r="F169" s="44"/>
      <c r="G169" s="87" t="s">
        <v>78</v>
      </c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49" t="s">
        <v>101</v>
      </c>
      <c r="U169" s="49"/>
      <c r="V169" s="49"/>
      <c r="W169" s="49"/>
      <c r="X169" s="49"/>
      <c r="Y169" s="49"/>
      <c r="Z169" s="49" t="s">
        <v>102</v>
      </c>
      <c r="AA169" s="49"/>
      <c r="AB169" s="49"/>
      <c r="AC169" s="49"/>
      <c r="AD169" s="49"/>
      <c r="AE169" s="49" t="s">
        <v>103</v>
      </c>
      <c r="AF169" s="49"/>
      <c r="AG169" s="49"/>
      <c r="AH169" s="49"/>
      <c r="AI169" s="49"/>
      <c r="AJ169" s="49"/>
      <c r="AK169" s="49" t="s">
        <v>104</v>
      </c>
      <c r="AL169" s="49"/>
      <c r="AM169" s="49"/>
      <c r="AN169" s="49"/>
      <c r="AO169" s="49"/>
      <c r="AP169" s="49"/>
      <c r="AQ169" s="105" t="s">
        <v>122</v>
      </c>
      <c r="AR169" s="49"/>
      <c r="AS169" s="49"/>
      <c r="AT169" s="49"/>
      <c r="AU169" s="49"/>
      <c r="AV169" s="49"/>
      <c r="AW169" s="49" t="s">
        <v>105</v>
      </c>
      <c r="AX169" s="49"/>
      <c r="AY169" s="49"/>
      <c r="AZ169" s="49"/>
      <c r="BA169" s="49"/>
      <c r="BB169" s="49" t="s">
        <v>106</v>
      </c>
      <c r="BC169" s="49"/>
      <c r="BD169" s="49"/>
      <c r="BE169" s="49"/>
      <c r="BF169" s="49"/>
      <c r="BG169" s="105" t="s">
        <v>123</v>
      </c>
      <c r="BH169" s="49"/>
      <c r="BI169" s="49"/>
      <c r="BJ169" s="49"/>
      <c r="BK169" s="49"/>
      <c r="BL169" s="49"/>
      <c r="CA169" s="2" t="s">
        <v>58</v>
      </c>
    </row>
    <row r="170" spans="1:79" s="9" customFormat="1" ht="12.75" customHeight="1">
      <c r="A170" s="126"/>
      <c r="B170" s="126"/>
      <c r="C170" s="126"/>
      <c r="D170" s="126"/>
      <c r="E170" s="126"/>
      <c r="F170" s="126"/>
      <c r="G170" s="184" t="s">
        <v>179</v>
      </c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>
        <f>IF(ISNUMBER(AK170),AK170,0)-IF(ISNUMBER(AE170),AE170,0)</f>
        <v>0</v>
      </c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>
        <f>IF(ISNUMBER(Z170),Z170,0)+IF(ISNUMBER(AK170),AK170,0)</f>
        <v>0</v>
      </c>
      <c r="BH170" s="182"/>
      <c r="BI170" s="182"/>
      <c r="BJ170" s="182"/>
      <c r="BK170" s="182"/>
      <c r="BL170" s="182"/>
      <c r="CA170" s="9" t="s">
        <v>59</v>
      </c>
    </row>
    <row r="172" spans="1:79" ht="14.25" customHeight="1">
      <c r="A172" s="48" t="s">
        <v>351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>
      <c r="A173" s="52" t="s">
        <v>260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</row>
    <row r="174" spans="1:79" ht="18" customHeight="1">
      <c r="A174" s="46" t="s">
        <v>166</v>
      </c>
      <c r="B174" s="46"/>
      <c r="C174" s="46"/>
      <c r="D174" s="46"/>
      <c r="E174" s="46"/>
      <c r="F174" s="46"/>
      <c r="G174" s="46" t="s">
        <v>20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 t="s">
        <v>339</v>
      </c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 t="s">
        <v>348</v>
      </c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</row>
    <row r="175" spans="1:79" ht="42.9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 t="s">
        <v>171</v>
      </c>
      <c r="R175" s="46"/>
      <c r="S175" s="46"/>
      <c r="T175" s="46"/>
      <c r="U175" s="46"/>
      <c r="V175" s="100" t="s">
        <v>172</v>
      </c>
      <c r="W175" s="100"/>
      <c r="X175" s="100"/>
      <c r="Y175" s="100"/>
      <c r="Z175" s="46" t="s">
        <v>173</v>
      </c>
      <c r="AA175" s="46"/>
      <c r="AB175" s="46"/>
      <c r="AC175" s="46"/>
      <c r="AD175" s="46"/>
      <c r="AE175" s="46"/>
      <c r="AF175" s="46"/>
      <c r="AG175" s="46"/>
      <c r="AH175" s="46"/>
      <c r="AI175" s="46"/>
      <c r="AJ175" s="46" t="s">
        <v>174</v>
      </c>
      <c r="AK175" s="46"/>
      <c r="AL175" s="46"/>
      <c r="AM175" s="46"/>
      <c r="AN175" s="46"/>
      <c r="AO175" s="46" t="s">
        <v>21</v>
      </c>
      <c r="AP175" s="46"/>
      <c r="AQ175" s="46"/>
      <c r="AR175" s="46"/>
      <c r="AS175" s="46"/>
      <c r="AT175" s="100" t="s">
        <v>175</v>
      </c>
      <c r="AU175" s="100"/>
      <c r="AV175" s="100"/>
      <c r="AW175" s="100"/>
      <c r="AX175" s="46" t="s">
        <v>173</v>
      </c>
      <c r="AY175" s="46"/>
      <c r="AZ175" s="46"/>
      <c r="BA175" s="46"/>
      <c r="BB175" s="46"/>
      <c r="BC175" s="46"/>
      <c r="BD175" s="46"/>
      <c r="BE175" s="46"/>
      <c r="BF175" s="46"/>
      <c r="BG175" s="46"/>
      <c r="BH175" s="46" t="s">
        <v>176</v>
      </c>
      <c r="BI175" s="46"/>
      <c r="BJ175" s="46"/>
      <c r="BK175" s="46"/>
      <c r="BL175" s="46"/>
    </row>
    <row r="176" spans="1:79" ht="63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100"/>
      <c r="W176" s="100"/>
      <c r="X176" s="100"/>
      <c r="Y176" s="100"/>
      <c r="Z176" s="46" t="s">
        <v>18</v>
      </c>
      <c r="AA176" s="46"/>
      <c r="AB176" s="46"/>
      <c r="AC176" s="46"/>
      <c r="AD176" s="46"/>
      <c r="AE176" s="46" t="s">
        <v>17</v>
      </c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100"/>
      <c r="AU176" s="100"/>
      <c r="AV176" s="100"/>
      <c r="AW176" s="100"/>
      <c r="AX176" s="46" t="s">
        <v>18</v>
      </c>
      <c r="AY176" s="46"/>
      <c r="AZ176" s="46"/>
      <c r="BA176" s="46"/>
      <c r="BB176" s="46"/>
      <c r="BC176" s="46" t="s">
        <v>17</v>
      </c>
      <c r="BD176" s="46"/>
      <c r="BE176" s="46"/>
      <c r="BF176" s="46"/>
      <c r="BG176" s="46"/>
      <c r="BH176" s="46"/>
      <c r="BI176" s="46"/>
      <c r="BJ176" s="46"/>
      <c r="BK176" s="46"/>
      <c r="BL176" s="46"/>
    </row>
    <row r="177" spans="1:79" ht="15" customHeight="1">
      <c r="A177" s="46">
        <v>1</v>
      </c>
      <c r="B177" s="46"/>
      <c r="C177" s="46"/>
      <c r="D177" s="46"/>
      <c r="E177" s="46"/>
      <c r="F177" s="46"/>
      <c r="G177" s="46">
        <v>2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>
        <v>3</v>
      </c>
      <c r="R177" s="46"/>
      <c r="S177" s="46"/>
      <c r="T177" s="46"/>
      <c r="U177" s="46"/>
      <c r="V177" s="46">
        <v>4</v>
      </c>
      <c r="W177" s="46"/>
      <c r="X177" s="46"/>
      <c r="Y177" s="46"/>
      <c r="Z177" s="46">
        <v>5</v>
      </c>
      <c r="AA177" s="46"/>
      <c r="AB177" s="46"/>
      <c r="AC177" s="46"/>
      <c r="AD177" s="46"/>
      <c r="AE177" s="46">
        <v>6</v>
      </c>
      <c r="AF177" s="46"/>
      <c r="AG177" s="46"/>
      <c r="AH177" s="46"/>
      <c r="AI177" s="46"/>
      <c r="AJ177" s="46">
        <v>7</v>
      </c>
      <c r="AK177" s="46"/>
      <c r="AL177" s="46"/>
      <c r="AM177" s="46"/>
      <c r="AN177" s="46"/>
      <c r="AO177" s="46">
        <v>8</v>
      </c>
      <c r="AP177" s="46"/>
      <c r="AQ177" s="46"/>
      <c r="AR177" s="46"/>
      <c r="AS177" s="46"/>
      <c r="AT177" s="46">
        <v>9</v>
      </c>
      <c r="AU177" s="46"/>
      <c r="AV177" s="46"/>
      <c r="AW177" s="46"/>
      <c r="AX177" s="46">
        <v>10</v>
      </c>
      <c r="AY177" s="46"/>
      <c r="AZ177" s="46"/>
      <c r="BA177" s="46"/>
      <c r="BB177" s="46"/>
      <c r="BC177" s="46">
        <v>11</v>
      </c>
      <c r="BD177" s="46"/>
      <c r="BE177" s="46"/>
      <c r="BF177" s="46"/>
      <c r="BG177" s="46"/>
      <c r="BH177" s="46">
        <v>12</v>
      </c>
      <c r="BI177" s="46"/>
      <c r="BJ177" s="46"/>
      <c r="BK177" s="46"/>
      <c r="BL177" s="46"/>
    </row>
    <row r="178" spans="1:79" s="2" customFormat="1" ht="12" hidden="1" customHeight="1">
      <c r="A178" s="44" t="s">
        <v>85</v>
      </c>
      <c r="B178" s="44"/>
      <c r="C178" s="44"/>
      <c r="D178" s="44"/>
      <c r="E178" s="44"/>
      <c r="F178" s="44"/>
      <c r="G178" s="87" t="s">
        <v>78</v>
      </c>
      <c r="H178" s="87"/>
      <c r="I178" s="87"/>
      <c r="J178" s="87"/>
      <c r="K178" s="87"/>
      <c r="L178" s="87"/>
      <c r="M178" s="87"/>
      <c r="N178" s="87"/>
      <c r="O178" s="87"/>
      <c r="P178" s="87"/>
      <c r="Q178" s="49" t="s">
        <v>101</v>
      </c>
      <c r="R178" s="49"/>
      <c r="S178" s="49"/>
      <c r="T178" s="49"/>
      <c r="U178" s="49"/>
      <c r="V178" s="49" t="s">
        <v>102</v>
      </c>
      <c r="W178" s="49"/>
      <c r="X178" s="49"/>
      <c r="Y178" s="49"/>
      <c r="Z178" s="49" t="s">
        <v>103</v>
      </c>
      <c r="AA178" s="49"/>
      <c r="AB178" s="49"/>
      <c r="AC178" s="49"/>
      <c r="AD178" s="49"/>
      <c r="AE178" s="49" t="s">
        <v>104</v>
      </c>
      <c r="AF178" s="49"/>
      <c r="AG178" s="49"/>
      <c r="AH178" s="49"/>
      <c r="AI178" s="49"/>
      <c r="AJ178" s="105" t="s">
        <v>124</v>
      </c>
      <c r="AK178" s="49"/>
      <c r="AL178" s="49"/>
      <c r="AM178" s="49"/>
      <c r="AN178" s="49"/>
      <c r="AO178" s="49" t="s">
        <v>105</v>
      </c>
      <c r="AP178" s="49"/>
      <c r="AQ178" s="49"/>
      <c r="AR178" s="49"/>
      <c r="AS178" s="49"/>
      <c r="AT178" s="105" t="s">
        <v>125</v>
      </c>
      <c r="AU178" s="49"/>
      <c r="AV178" s="49"/>
      <c r="AW178" s="49"/>
      <c r="AX178" s="49" t="s">
        <v>106</v>
      </c>
      <c r="AY178" s="49"/>
      <c r="AZ178" s="49"/>
      <c r="BA178" s="49"/>
      <c r="BB178" s="49"/>
      <c r="BC178" s="49" t="s">
        <v>107</v>
      </c>
      <c r="BD178" s="49"/>
      <c r="BE178" s="49"/>
      <c r="BF178" s="49"/>
      <c r="BG178" s="49"/>
      <c r="BH178" s="105" t="s">
        <v>124</v>
      </c>
      <c r="BI178" s="49"/>
      <c r="BJ178" s="49"/>
      <c r="BK178" s="49"/>
      <c r="BL178" s="49"/>
      <c r="CA178" s="2" t="s">
        <v>60</v>
      </c>
    </row>
    <row r="179" spans="1:79" s="9" customFormat="1" ht="12.75" customHeight="1">
      <c r="A179" s="126"/>
      <c r="B179" s="126"/>
      <c r="C179" s="126"/>
      <c r="D179" s="126"/>
      <c r="E179" s="126"/>
      <c r="F179" s="126"/>
      <c r="G179" s="184" t="s">
        <v>179</v>
      </c>
      <c r="H179" s="184"/>
      <c r="I179" s="184"/>
      <c r="J179" s="184"/>
      <c r="K179" s="184"/>
      <c r="L179" s="184"/>
      <c r="M179" s="184"/>
      <c r="N179" s="184"/>
      <c r="O179" s="184"/>
      <c r="P179" s="184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>
        <f>IF(ISNUMBER(Q179),Q179,0)-IF(ISNUMBER(Z179),Z179,0)</f>
        <v>0</v>
      </c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>
        <f>IF(ISNUMBER(V179),V179,0)-IF(ISNUMBER(Z179),Z179,0)-IF(ISNUMBER(AE179),AE179,0)</f>
        <v>0</v>
      </c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>
        <f>IF(ISNUMBER(AO179),AO179,0)-IF(ISNUMBER(AX179),AX179,0)</f>
        <v>0</v>
      </c>
      <c r="BI179" s="182"/>
      <c r="BJ179" s="182"/>
      <c r="BK179" s="182"/>
      <c r="BL179" s="182"/>
      <c r="CA179" s="9" t="s">
        <v>61</v>
      </c>
    </row>
    <row r="181" spans="1:79" ht="14.25" customHeight="1">
      <c r="A181" s="48" t="s">
        <v>340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15" customHeight="1">
      <c r="A182" s="52" t="s">
        <v>260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</row>
    <row r="183" spans="1:79" ht="42.9" customHeight="1">
      <c r="A183" s="100" t="s">
        <v>166</v>
      </c>
      <c r="B183" s="100"/>
      <c r="C183" s="100"/>
      <c r="D183" s="100"/>
      <c r="E183" s="100"/>
      <c r="F183" s="100"/>
      <c r="G183" s="46" t="s">
        <v>20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 t="s">
        <v>16</v>
      </c>
      <c r="U183" s="46"/>
      <c r="V183" s="46"/>
      <c r="W183" s="46"/>
      <c r="X183" s="46"/>
      <c r="Y183" s="46"/>
      <c r="Z183" s="46" t="s">
        <v>15</v>
      </c>
      <c r="AA183" s="46"/>
      <c r="AB183" s="46"/>
      <c r="AC183" s="46"/>
      <c r="AD183" s="46"/>
      <c r="AE183" s="46" t="s">
        <v>337</v>
      </c>
      <c r="AF183" s="46"/>
      <c r="AG183" s="46"/>
      <c r="AH183" s="46"/>
      <c r="AI183" s="46"/>
      <c r="AJ183" s="46"/>
      <c r="AK183" s="46" t="s">
        <v>341</v>
      </c>
      <c r="AL183" s="46"/>
      <c r="AM183" s="46"/>
      <c r="AN183" s="46"/>
      <c r="AO183" s="46"/>
      <c r="AP183" s="46"/>
      <c r="AQ183" s="46" t="s">
        <v>352</v>
      </c>
      <c r="AR183" s="46"/>
      <c r="AS183" s="46"/>
      <c r="AT183" s="46"/>
      <c r="AU183" s="46"/>
      <c r="AV183" s="46"/>
      <c r="AW183" s="46" t="s">
        <v>19</v>
      </c>
      <c r="AX183" s="46"/>
      <c r="AY183" s="46"/>
      <c r="AZ183" s="46"/>
      <c r="BA183" s="46"/>
      <c r="BB183" s="46"/>
      <c r="BC183" s="46"/>
      <c r="BD183" s="46"/>
      <c r="BE183" s="46" t="s">
        <v>190</v>
      </c>
      <c r="BF183" s="46"/>
      <c r="BG183" s="46"/>
      <c r="BH183" s="46"/>
      <c r="BI183" s="46"/>
      <c r="BJ183" s="46"/>
      <c r="BK183" s="46"/>
      <c r="BL183" s="46"/>
    </row>
    <row r="184" spans="1:79" ht="21.75" customHeight="1">
      <c r="A184" s="100"/>
      <c r="B184" s="100"/>
      <c r="C184" s="100"/>
      <c r="D184" s="100"/>
      <c r="E184" s="100"/>
      <c r="F184" s="100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</row>
    <row r="185" spans="1:79" ht="15" customHeight="1">
      <c r="A185" s="46">
        <v>1</v>
      </c>
      <c r="B185" s="46"/>
      <c r="C185" s="46"/>
      <c r="D185" s="46"/>
      <c r="E185" s="46"/>
      <c r="F185" s="46"/>
      <c r="G185" s="46"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>
        <v>3</v>
      </c>
      <c r="U185" s="46"/>
      <c r="V185" s="46"/>
      <c r="W185" s="46"/>
      <c r="X185" s="46"/>
      <c r="Y185" s="46"/>
      <c r="Z185" s="46">
        <v>4</v>
      </c>
      <c r="AA185" s="46"/>
      <c r="AB185" s="46"/>
      <c r="AC185" s="46"/>
      <c r="AD185" s="46"/>
      <c r="AE185" s="46">
        <v>5</v>
      </c>
      <c r="AF185" s="46"/>
      <c r="AG185" s="46"/>
      <c r="AH185" s="46"/>
      <c r="AI185" s="46"/>
      <c r="AJ185" s="46"/>
      <c r="AK185" s="46">
        <v>6</v>
      </c>
      <c r="AL185" s="46"/>
      <c r="AM185" s="46"/>
      <c r="AN185" s="46"/>
      <c r="AO185" s="46"/>
      <c r="AP185" s="46"/>
      <c r="AQ185" s="46">
        <v>7</v>
      </c>
      <c r="AR185" s="46"/>
      <c r="AS185" s="46"/>
      <c r="AT185" s="46"/>
      <c r="AU185" s="46"/>
      <c r="AV185" s="46"/>
      <c r="AW185" s="44">
        <v>8</v>
      </c>
      <c r="AX185" s="44"/>
      <c r="AY185" s="44"/>
      <c r="AZ185" s="44"/>
      <c r="BA185" s="44"/>
      <c r="BB185" s="44"/>
      <c r="BC185" s="44"/>
      <c r="BD185" s="44"/>
      <c r="BE185" s="44">
        <v>9</v>
      </c>
      <c r="BF185" s="44"/>
      <c r="BG185" s="44"/>
      <c r="BH185" s="44"/>
      <c r="BI185" s="44"/>
      <c r="BJ185" s="44"/>
      <c r="BK185" s="44"/>
      <c r="BL185" s="44"/>
    </row>
    <row r="186" spans="1:79" s="2" customFormat="1" ht="18.75" hidden="1" customHeight="1">
      <c r="A186" s="44" t="s">
        <v>85</v>
      </c>
      <c r="B186" s="44"/>
      <c r="C186" s="44"/>
      <c r="D186" s="44"/>
      <c r="E186" s="44"/>
      <c r="F186" s="44"/>
      <c r="G186" s="87" t="s">
        <v>78</v>
      </c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49" t="s">
        <v>101</v>
      </c>
      <c r="U186" s="49"/>
      <c r="V186" s="49"/>
      <c r="W186" s="49"/>
      <c r="X186" s="49"/>
      <c r="Y186" s="49"/>
      <c r="Z186" s="49" t="s">
        <v>102</v>
      </c>
      <c r="AA186" s="49"/>
      <c r="AB186" s="49"/>
      <c r="AC186" s="49"/>
      <c r="AD186" s="49"/>
      <c r="AE186" s="49" t="s">
        <v>103</v>
      </c>
      <c r="AF186" s="49"/>
      <c r="AG186" s="49"/>
      <c r="AH186" s="49"/>
      <c r="AI186" s="49"/>
      <c r="AJ186" s="49"/>
      <c r="AK186" s="49" t="s">
        <v>104</v>
      </c>
      <c r="AL186" s="49"/>
      <c r="AM186" s="49"/>
      <c r="AN186" s="49"/>
      <c r="AO186" s="49"/>
      <c r="AP186" s="49"/>
      <c r="AQ186" s="49" t="s">
        <v>105</v>
      </c>
      <c r="AR186" s="49"/>
      <c r="AS186" s="49"/>
      <c r="AT186" s="49"/>
      <c r="AU186" s="49"/>
      <c r="AV186" s="49"/>
      <c r="AW186" s="87" t="s">
        <v>108</v>
      </c>
      <c r="AX186" s="87"/>
      <c r="AY186" s="87"/>
      <c r="AZ186" s="87"/>
      <c r="BA186" s="87"/>
      <c r="BB186" s="87"/>
      <c r="BC186" s="87"/>
      <c r="BD186" s="87"/>
      <c r="BE186" s="87" t="s">
        <v>109</v>
      </c>
      <c r="BF186" s="87"/>
      <c r="BG186" s="87"/>
      <c r="BH186" s="87"/>
      <c r="BI186" s="87"/>
      <c r="BJ186" s="87"/>
      <c r="BK186" s="87"/>
      <c r="BL186" s="87"/>
      <c r="CA186" s="2" t="s">
        <v>62</v>
      </c>
    </row>
    <row r="187" spans="1:79" s="9" customFormat="1" ht="12.75" customHeight="1">
      <c r="A187" s="126"/>
      <c r="B187" s="126"/>
      <c r="C187" s="126"/>
      <c r="D187" s="126"/>
      <c r="E187" s="126"/>
      <c r="F187" s="126"/>
      <c r="G187" s="184" t="s">
        <v>179</v>
      </c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CA187" s="9" t="s">
        <v>63</v>
      </c>
    </row>
    <row r="189" spans="1:79" ht="14.25" customHeight="1">
      <c r="A189" s="48" t="s">
        <v>353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</row>
    <row r="190" spans="1:79" ht="1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</row>
    <row r="191" spans="1:79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64" ht="13.8">
      <c r="A193" s="48" t="s">
        <v>366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64" ht="13.8">
      <c r="A194" s="48" t="s">
        <v>342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64" ht="1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</row>
    <row r="196" spans="1:64" ht="1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9" spans="1:64" ht="18.899999999999999" customHeight="1">
      <c r="A199" s="154" t="s">
        <v>254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40"/>
      <c r="AC199" s="40"/>
      <c r="AD199" s="40"/>
      <c r="AE199" s="40"/>
      <c r="AF199" s="40"/>
      <c r="AG199" s="40"/>
      <c r="AH199" s="67"/>
      <c r="AI199" s="67"/>
      <c r="AJ199" s="67"/>
      <c r="AK199" s="67"/>
      <c r="AL199" s="67"/>
      <c r="AM199" s="67"/>
      <c r="AN199" s="67"/>
      <c r="AO199" s="67"/>
      <c r="AP199" s="67"/>
      <c r="AQ199" s="40"/>
      <c r="AR199" s="40"/>
      <c r="AS199" s="40"/>
      <c r="AT199" s="40"/>
      <c r="AU199" s="155" t="s">
        <v>256</v>
      </c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</row>
    <row r="200" spans="1:64" ht="12.75" customHeight="1">
      <c r="AB200" s="41"/>
      <c r="AC200" s="41"/>
      <c r="AD200" s="41"/>
      <c r="AE200" s="41"/>
      <c r="AF200" s="41"/>
      <c r="AG200" s="41"/>
      <c r="AH200" s="47" t="s">
        <v>2</v>
      </c>
      <c r="AI200" s="47"/>
      <c r="AJ200" s="47"/>
      <c r="AK200" s="47"/>
      <c r="AL200" s="47"/>
      <c r="AM200" s="47"/>
      <c r="AN200" s="47"/>
      <c r="AO200" s="47"/>
      <c r="AP200" s="47"/>
      <c r="AQ200" s="41"/>
      <c r="AR200" s="41"/>
      <c r="AS200" s="41"/>
      <c r="AT200" s="41"/>
      <c r="AU200" s="47" t="s">
        <v>205</v>
      </c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</row>
    <row r="201" spans="1:64" ht="13.8">
      <c r="AB201" s="41"/>
      <c r="AC201" s="41"/>
      <c r="AD201" s="41"/>
      <c r="AE201" s="41"/>
      <c r="AF201" s="41"/>
      <c r="AG201" s="41"/>
      <c r="AH201" s="42"/>
      <c r="AI201" s="42"/>
      <c r="AJ201" s="42"/>
      <c r="AK201" s="42"/>
      <c r="AL201" s="42"/>
      <c r="AM201" s="42"/>
      <c r="AN201" s="42"/>
      <c r="AO201" s="42"/>
      <c r="AP201" s="42"/>
      <c r="AQ201" s="41"/>
      <c r="AR201" s="41"/>
      <c r="AS201" s="41"/>
      <c r="AT201" s="41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</row>
    <row r="202" spans="1:64" ht="27.6" customHeight="1">
      <c r="A202" s="154" t="s">
        <v>255</v>
      </c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41"/>
      <c r="AC202" s="41"/>
      <c r="AD202" s="41"/>
      <c r="AE202" s="41"/>
      <c r="AF202" s="41"/>
      <c r="AG202" s="41"/>
      <c r="AH202" s="68"/>
      <c r="AI202" s="68"/>
      <c r="AJ202" s="68"/>
      <c r="AK202" s="68"/>
      <c r="AL202" s="68"/>
      <c r="AM202" s="68"/>
      <c r="AN202" s="68"/>
      <c r="AO202" s="68"/>
      <c r="AP202" s="68"/>
      <c r="AQ202" s="41"/>
      <c r="AR202" s="41"/>
      <c r="AS202" s="41"/>
      <c r="AT202" s="41"/>
      <c r="AU202" s="156" t="s">
        <v>257</v>
      </c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</row>
    <row r="203" spans="1:64" ht="12" customHeight="1">
      <c r="AB203" s="41"/>
      <c r="AC203" s="41"/>
      <c r="AD203" s="41"/>
      <c r="AE203" s="41"/>
      <c r="AF203" s="41"/>
      <c r="AG203" s="41"/>
      <c r="AH203" s="47" t="s">
        <v>2</v>
      </c>
      <c r="AI203" s="47"/>
      <c r="AJ203" s="47"/>
      <c r="AK203" s="47"/>
      <c r="AL203" s="47"/>
      <c r="AM203" s="47"/>
      <c r="AN203" s="47"/>
      <c r="AO203" s="47"/>
      <c r="AP203" s="47"/>
      <c r="AQ203" s="41"/>
      <c r="AR203" s="41"/>
      <c r="AS203" s="41"/>
      <c r="AT203" s="41"/>
      <c r="AU203" s="47" t="s">
        <v>205</v>
      </c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</row>
  </sheetData>
  <mergeCells count="1060">
    <mergeCell ref="BA129:BC129"/>
    <mergeCell ref="BD129:BF129"/>
    <mergeCell ref="BG129:BI129"/>
    <mergeCell ref="BJ129:BL129"/>
    <mergeCell ref="A129:C129"/>
    <mergeCell ref="D129:V129"/>
    <mergeCell ref="W129:Y129"/>
    <mergeCell ref="Z129:AB129"/>
    <mergeCell ref="AC129:AE129"/>
    <mergeCell ref="AF129:AH129"/>
    <mergeCell ref="AI129:AK129"/>
    <mergeCell ref="AL129:AN129"/>
    <mergeCell ref="BN119:BR119"/>
    <mergeCell ref="AJ119:AN119"/>
    <mergeCell ref="AO119:AS119"/>
    <mergeCell ref="AT119:AX119"/>
    <mergeCell ref="AY119:BC119"/>
    <mergeCell ref="BD119:BH119"/>
    <mergeCell ref="BI119:BM119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2:AA202"/>
    <mergeCell ref="AH202:AP202"/>
    <mergeCell ref="AU202:BF202"/>
    <mergeCell ref="AH203:AP203"/>
    <mergeCell ref="AU203:BF203"/>
    <mergeCell ref="A31:D31"/>
    <mergeCell ref="E31:T31"/>
    <mergeCell ref="U31:Y31"/>
    <mergeCell ref="Z31:AD31"/>
    <mergeCell ref="AE31:AH31"/>
    <mergeCell ref="A195:BL195"/>
    <mergeCell ref="A199:AA199"/>
    <mergeCell ref="AH199:AP199"/>
    <mergeCell ref="AU199:BF199"/>
    <mergeCell ref="AH200:AP200"/>
    <mergeCell ref="AU200:BF200"/>
    <mergeCell ref="AW187:BD187"/>
    <mergeCell ref="BE187:BL187"/>
    <mergeCell ref="A189:BL189"/>
    <mergeCell ref="A190:BL190"/>
    <mergeCell ref="A193:BL193"/>
    <mergeCell ref="A194:BL194"/>
    <mergeCell ref="AQ186:AV186"/>
    <mergeCell ref="AW186:BD186"/>
    <mergeCell ref="BE186:BL186"/>
    <mergeCell ref="A187:F187"/>
    <mergeCell ref="G187:S187"/>
    <mergeCell ref="T187:Y187"/>
    <mergeCell ref="Z187:AD187"/>
    <mergeCell ref="AE187:AJ187"/>
    <mergeCell ref="AK187:AP187"/>
    <mergeCell ref="AQ187:AV187"/>
    <mergeCell ref="A186:F186"/>
    <mergeCell ref="G186:S186"/>
    <mergeCell ref="T186:Y186"/>
    <mergeCell ref="Z186:AD186"/>
    <mergeCell ref="AE186:AJ186"/>
    <mergeCell ref="AK186:AP186"/>
    <mergeCell ref="BE183:BL184"/>
    <mergeCell ref="A185:F185"/>
    <mergeCell ref="G185:S185"/>
    <mergeCell ref="T185:Y185"/>
    <mergeCell ref="Z185:AD185"/>
    <mergeCell ref="AE185:AJ185"/>
    <mergeCell ref="AK185:AP185"/>
    <mergeCell ref="AQ185:AV185"/>
    <mergeCell ref="AW185:BD185"/>
    <mergeCell ref="BE185:BL185"/>
    <mergeCell ref="A181:BL181"/>
    <mergeCell ref="A182:BL182"/>
    <mergeCell ref="A183:F184"/>
    <mergeCell ref="G183:S184"/>
    <mergeCell ref="T183:Y184"/>
    <mergeCell ref="Z183:AD184"/>
    <mergeCell ref="AE183:AJ184"/>
    <mergeCell ref="AK183:AP184"/>
    <mergeCell ref="AQ183:AV184"/>
    <mergeCell ref="AW183:BD184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J178:AN178"/>
    <mergeCell ref="AO178:AS178"/>
    <mergeCell ref="AT178:AW178"/>
    <mergeCell ref="AX178:BB178"/>
    <mergeCell ref="BC178:BG178"/>
    <mergeCell ref="BH178:BL178"/>
    <mergeCell ref="A178:F178"/>
    <mergeCell ref="G178:P178"/>
    <mergeCell ref="Q178:U178"/>
    <mergeCell ref="V178:Y178"/>
    <mergeCell ref="Z178:AD178"/>
    <mergeCell ref="AE178:AI178"/>
    <mergeCell ref="AJ177:AN177"/>
    <mergeCell ref="AO177:AS177"/>
    <mergeCell ref="AT177:AW177"/>
    <mergeCell ref="AX177:BB177"/>
    <mergeCell ref="BC177:BG177"/>
    <mergeCell ref="BH177:BL177"/>
    <mergeCell ref="A177:F177"/>
    <mergeCell ref="G177:P177"/>
    <mergeCell ref="Q177:U177"/>
    <mergeCell ref="V177:Y177"/>
    <mergeCell ref="Z177:AD177"/>
    <mergeCell ref="AE177:AI177"/>
    <mergeCell ref="AT175:AW176"/>
    <mergeCell ref="AX175:BG175"/>
    <mergeCell ref="BH175:BL176"/>
    <mergeCell ref="Z176:AD176"/>
    <mergeCell ref="AE176:AI176"/>
    <mergeCell ref="AX176:BB176"/>
    <mergeCell ref="BC176:BG176"/>
    <mergeCell ref="A173:BL173"/>
    <mergeCell ref="A174:F176"/>
    <mergeCell ref="G174:P176"/>
    <mergeCell ref="Q174:AN174"/>
    <mergeCell ref="AO174:BL174"/>
    <mergeCell ref="Q175:U176"/>
    <mergeCell ref="V175:Y176"/>
    <mergeCell ref="Z175:AI175"/>
    <mergeCell ref="AJ175:AN176"/>
    <mergeCell ref="AO175:AS176"/>
    <mergeCell ref="AK170:AP170"/>
    <mergeCell ref="AQ170:AV170"/>
    <mergeCell ref="AW170:BA170"/>
    <mergeCell ref="BB170:BF170"/>
    <mergeCell ref="BG170:BL170"/>
    <mergeCell ref="A172:BL172"/>
    <mergeCell ref="AK169:AP169"/>
    <mergeCell ref="AQ169:AV169"/>
    <mergeCell ref="AW169:BA169"/>
    <mergeCell ref="BB169:BF169"/>
    <mergeCell ref="BG169:BL169"/>
    <mergeCell ref="A170:F170"/>
    <mergeCell ref="G170:S170"/>
    <mergeCell ref="T170:Y170"/>
    <mergeCell ref="Z170:AD170"/>
    <mergeCell ref="AE170:AJ170"/>
    <mergeCell ref="AK168:AP168"/>
    <mergeCell ref="AQ168:AV168"/>
    <mergeCell ref="AW168:BA168"/>
    <mergeCell ref="BB168:BF168"/>
    <mergeCell ref="BG168:BL168"/>
    <mergeCell ref="A169:F169"/>
    <mergeCell ref="G169:S169"/>
    <mergeCell ref="T169:Y169"/>
    <mergeCell ref="Z169:AD169"/>
    <mergeCell ref="AE169:AJ169"/>
    <mergeCell ref="AQ166:AV167"/>
    <mergeCell ref="AW166:BF166"/>
    <mergeCell ref="BG166:BL167"/>
    <mergeCell ref="AW167:BA167"/>
    <mergeCell ref="BB167:BF167"/>
    <mergeCell ref="A168:F168"/>
    <mergeCell ref="G168:S168"/>
    <mergeCell ref="T168:Y168"/>
    <mergeCell ref="Z168:AD168"/>
    <mergeCell ref="AE168:AJ168"/>
    <mergeCell ref="A166:F167"/>
    <mergeCell ref="G166:S167"/>
    <mergeCell ref="T166:Y167"/>
    <mergeCell ref="Z166:AD167"/>
    <mergeCell ref="AE166:AJ167"/>
    <mergeCell ref="AK166:AP167"/>
    <mergeCell ref="BP156:BS156"/>
    <mergeCell ref="A159:BL159"/>
    <mergeCell ref="A160:BL160"/>
    <mergeCell ref="A163:BL163"/>
    <mergeCell ref="A164:BL164"/>
    <mergeCell ref="A165:BL165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BP154:BS154"/>
    <mergeCell ref="A155:M155"/>
    <mergeCell ref="N155:U155"/>
    <mergeCell ref="V155:Z155"/>
    <mergeCell ref="AA155:AE155"/>
    <mergeCell ref="AF155:AI155"/>
    <mergeCell ref="AJ155:AN155"/>
    <mergeCell ref="AO155:AR155"/>
    <mergeCell ref="AS155:AW155"/>
    <mergeCell ref="AX155:BA155"/>
    <mergeCell ref="AO154:AR154"/>
    <mergeCell ref="AS154:AW154"/>
    <mergeCell ref="AX154:BA154"/>
    <mergeCell ref="BB154:BF154"/>
    <mergeCell ref="BG154:BJ154"/>
    <mergeCell ref="BK154:BO154"/>
    <mergeCell ref="BB153:BF153"/>
    <mergeCell ref="BG153:BJ153"/>
    <mergeCell ref="BK153:BO153"/>
    <mergeCell ref="BP153:BS153"/>
    <mergeCell ref="A154:M154"/>
    <mergeCell ref="N154:U154"/>
    <mergeCell ref="V154:Z154"/>
    <mergeCell ref="AA154:AE154"/>
    <mergeCell ref="AF154:AI154"/>
    <mergeCell ref="AJ154:AN154"/>
    <mergeCell ref="AA153:AE153"/>
    <mergeCell ref="AF153:AI153"/>
    <mergeCell ref="AJ153:AN153"/>
    <mergeCell ref="AO153:AR153"/>
    <mergeCell ref="AS153:AW153"/>
    <mergeCell ref="AX153:BA153"/>
    <mergeCell ref="A150:BL150"/>
    <mergeCell ref="A151:BM151"/>
    <mergeCell ref="A152:M153"/>
    <mergeCell ref="N152:U153"/>
    <mergeCell ref="V152:Z153"/>
    <mergeCell ref="AA152:AI152"/>
    <mergeCell ref="AJ152:AR152"/>
    <mergeCell ref="AS152:BA152"/>
    <mergeCell ref="BB152:BJ152"/>
    <mergeCell ref="BK152:BS152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U147:AY147"/>
    <mergeCell ref="AZ147:BD147"/>
    <mergeCell ref="AU145:AY145"/>
    <mergeCell ref="AZ145:BD145"/>
    <mergeCell ref="A146:F146"/>
    <mergeCell ref="G146:S146"/>
    <mergeCell ref="T146:Z146"/>
    <mergeCell ref="AA146:AE146"/>
    <mergeCell ref="AF146:AJ146"/>
    <mergeCell ref="AK146:AO146"/>
    <mergeCell ref="AP146:AT146"/>
    <mergeCell ref="AU146:AY146"/>
    <mergeCell ref="AP144:AT144"/>
    <mergeCell ref="AU144:AY144"/>
    <mergeCell ref="AZ144:BD144"/>
    <mergeCell ref="A145:F145"/>
    <mergeCell ref="G145:S145"/>
    <mergeCell ref="T145:Z145"/>
    <mergeCell ref="AA145:AE145"/>
    <mergeCell ref="AF145:AJ145"/>
    <mergeCell ref="AK145:AO145"/>
    <mergeCell ref="AP145:AT145"/>
    <mergeCell ref="A141:BL141"/>
    <mergeCell ref="A142:BD142"/>
    <mergeCell ref="A143:F144"/>
    <mergeCell ref="G143:S144"/>
    <mergeCell ref="T143:Z144"/>
    <mergeCell ref="AA143:AO143"/>
    <mergeCell ref="AP143:BD143"/>
    <mergeCell ref="AA144:AE144"/>
    <mergeCell ref="AF144:AJ144"/>
    <mergeCell ref="AK144:AO144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8:F138"/>
    <mergeCell ref="G138:S138"/>
    <mergeCell ref="T138:Z138"/>
    <mergeCell ref="AA138:AE138"/>
    <mergeCell ref="AF138:AJ138"/>
    <mergeCell ref="AK138:AO138"/>
    <mergeCell ref="AP137:AT137"/>
    <mergeCell ref="AU137:AY137"/>
    <mergeCell ref="AZ137:BD137"/>
    <mergeCell ref="BE137:BI137"/>
    <mergeCell ref="BJ137:BN137"/>
    <mergeCell ref="BO137:BS137"/>
    <mergeCell ref="A137:F137"/>
    <mergeCell ref="G137:S137"/>
    <mergeCell ref="T137:Z137"/>
    <mergeCell ref="AA137:AE137"/>
    <mergeCell ref="AF137:AJ137"/>
    <mergeCell ref="AK137:AO137"/>
    <mergeCell ref="AP136:AT136"/>
    <mergeCell ref="AU136:AY136"/>
    <mergeCell ref="AZ136:BD136"/>
    <mergeCell ref="BE136:BI136"/>
    <mergeCell ref="BJ136:BN136"/>
    <mergeCell ref="BO136:BS136"/>
    <mergeCell ref="A134:BS134"/>
    <mergeCell ref="A135:F136"/>
    <mergeCell ref="G135:S136"/>
    <mergeCell ref="T135:Z136"/>
    <mergeCell ref="AA135:AO135"/>
    <mergeCell ref="AP135:BD135"/>
    <mergeCell ref="BE135:BS135"/>
    <mergeCell ref="AA136:AE136"/>
    <mergeCell ref="AF136:AJ136"/>
    <mergeCell ref="AK136:AO136"/>
    <mergeCell ref="BA128:BC128"/>
    <mergeCell ref="BD128:BF128"/>
    <mergeCell ref="BG128:BI128"/>
    <mergeCell ref="BJ128:BL128"/>
    <mergeCell ref="A132:BL132"/>
    <mergeCell ref="A133:BS133"/>
    <mergeCell ref="AO129:AQ129"/>
    <mergeCell ref="AR129:AT129"/>
    <mergeCell ref="AU129:AW129"/>
    <mergeCell ref="AX129:AZ129"/>
    <mergeCell ref="AI128:AK128"/>
    <mergeCell ref="AL128:AN128"/>
    <mergeCell ref="AO128:AQ128"/>
    <mergeCell ref="AR128:AT128"/>
    <mergeCell ref="AU128:AW128"/>
    <mergeCell ref="AX128:AZ128"/>
    <mergeCell ref="BA127:BC127"/>
    <mergeCell ref="BD127:BF127"/>
    <mergeCell ref="BG127:BI127"/>
    <mergeCell ref="BJ127:BL127"/>
    <mergeCell ref="A128:C128"/>
    <mergeCell ref="D128:V128"/>
    <mergeCell ref="W128:Y128"/>
    <mergeCell ref="Z128:AB128"/>
    <mergeCell ref="AC128:AE128"/>
    <mergeCell ref="AF128:AH128"/>
    <mergeCell ref="AI127:AK127"/>
    <mergeCell ref="AL127:AN127"/>
    <mergeCell ref="AO127:AQ127"/>
    <mergeCell ref="AR127:AT127"/>
    <mergeCell ref="AU127:AW127"/>
    <mergeCell ref="AX127:AZ127"/>
    <mergeCell ref="BA126:BC126"/>
    <mergeCell ref="BD126:BF126"/>
    <mergeCell ref="BG126:BI126"/>
    <mergeCell ref="BJ126:BL126"/>
    <mergeCell ref="A127:C127"/>
    <mergeCell ref="D127:V127"/>
    <mergeCell ref="W127:Y127"/>
    <mergeCell ref="Z127:AB127"/>
    <mergeCell ref="AC127:AE127"/>
    <mergeCell ref="AF127:AH127"/>
    <mergeCell ref="AI126:AK126"/>
    <mergeCell ref="AL126:AN126"/>
    <mergeCell ref="AO126:AQ126"/>
    <mergeCell ref="AR126:AT126"/>
    <mergeCell ref="AU126:AW126"/>
    <mergeCell ref="AX126:AZ126"/>
    <mergeCell ref="A126:C126"/>
    <mergeCell ref="D126:V126"/>
    <mergeCell ref="W126:Y126"/>
    <mergeCell ref="Z126:AB126"/>
    <mergeCell ref="AC126:AE126"/>
    <mergeCell ref="AF126:AH126"/>
    <mergeCell ref="BJ124:BL125"/>
    <mergeCell ref="W125:Y125"/>
    <mergeCell ref="Z125:AB125"/>
    <mergeCell ref="AC125:AE125"/>
    <mergeCell ref="AF125:AH125"/>
    <mergeCell ref="AI125:AK125"/>
    <mergeCell ref="AL125:AN125"/>
    <mergeCell ref="AO125:AQ125"/>
    <mergeCell ref="AR125:AT125"/>
    <mergeCell ref="BG123:BL123"/>
    <mergeCell ref="W124:AB124"/>
    <mergeCell ref="AC124:AH124"/>
    <mergeCell ref="AI124:AN124"/>
    <mergeCell ref="AO124:AT124"/>
    <mergeCell ref="AU124:AW125"/>
    <mergeCell ref="AX124:AZ125"/>
    <mergeCell ref="BA124:BC125"/>
    <mergeCell ref="BD124:BF125"/>
    <mergeCell ref="BG124:BI125"/>
    <mergeCell ref="A123:C125"/>
    <mergeCell ref="D123:V125"/>
    <mergeCell ref="W123:AH123"/>
    <mergeCell ref="AI123:AT123"/>
    <mergeCell ref="AU123:AZ123"/>
    <mergeCell ref="BA123:BF123"/>
    <mergeCell ref="AT118:AX118"/>
    <mergeCell ref="AY118:BC118"/>
    <mergeCell ref="BD118:BH118"/>
    <mergeCell ref="BI118:BM118"/>
    <mergeCell ref="BN118:BR118"/>
    <mergeCell ref="A122:BL122"/>
    <mergeCell ref="A119:T119"/>
    <mergeCell ref="U119:Y119"/>
    <mergeCell ref="Z119:AD119"/>
    <mergeCell ref="AE119:AI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T116:AX116"/>
    <mergeCell ref="AY116:BC116"/>
    <mergeCell ref="BD116:BH116"/>
    <mergeCell ref="BI116:BM116"/>
    <mergeCell ref="BN116:BR116"/>
    <mergeCell ref="A117:T117"/>
    <mergeCell ref="U117:Y117"/>
    <mergeCell ref="Z117:AD117"/>
    <mergeCell ref="AE117:AI117"/>
    <mergeCell ref="AJ117:AN117"/>
    <mergeCell ref="A116:T116"/>
    <mergeCell ref="U116:Y116"/>
    <mergeCell ref="Z116:AD116"/>
    <mergeCell ref="AE116:AI116"/>
    <mergeCell ref="AJ116:AN116"/>
    <mergeCell ref="AO116:AS116"/>
    <mergeCell ref="AO115:AS115"/>
    <mergeCell ref="AT115:AX115"/>
    <mergeCell ref="AY115:BC115"/>
    <mergeCell ref="BD115:BH115"/>
    <mergeCell ref="BI115:BM115"/>
    <mergeCell ref="BN115:BR115"/>
    <mergeCell ref="A114:T115"/>
    <mergeCell ref="U114:AD114"/>
    <mergeCell ref="AE114:AN114"/>
    <mergeCell ref="AO114:AX114"/>
    <mergeCell ref="AY114:BH114"/>
    <mergeCell ref="BI114:BR114"/>
    <mergeCell ref="U115:Y115"/>
    <mergeCell ref="Z115:AD115"/>
    <mergeCell ref="AE115:AI115"/>
    <mergeCell ref="AJ115:AN115"/>
    <mergeCell ref="AP110:AT110"/>
    <mergeCell ref="AU110:AY110"/>
    <mergeCell ref="AZ110:BD110"/>
    <mergeCell ref="BE110:BI110"/>
    <mergeCell ref="A112:BL112"/>
    <mergeCell ref="A113:BR113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AP108:AT108"/>
    <mergeCell ref="AU108:AY108"/>
    <mergeCell ref="AZ108:BD108"/>
    <mergeCell ref="BE108:BI108"/>
    <mergeCell ref="A109:C109"/>
    <mergeCell ref="D109:P109"/>
    <mergeCell ref="Q109:U109"/>
    <mergeCell ref="V109:AE109"/>
    <mergeCell ref="AF109:AJ109"/>
    <mergeCell ref="AK109:AO109"/>
    <mergeCell ref="AP107:AT107"/>
    <mergeCell ref="AU107:AY107"/>
    <mergeCell ref="AZ107:BD107"/>
    <mergeCell ref="BE107:BI107"/>
    <mergeCell ref="A108:C108"/>
    <mergeCell ref="D108:P108"/>
    <mergeCell ref="Q108:U108"/>
    <mergeCell ref="V108:AE108"/>
    <mergeCell ref="AF108:AJ108"/>
    <mergeCell ref="AK108:AO108"/>
    <mergeCell ref="BT103:BX103"/>
    <mergeCell ref="A105:BL105"/>
    <mergeCell ref="A106:C107"/>
    <mergeCell ref="D106:P107"/>
    <mergeCell ref="Q106:U107"/>
    <mergeCell ref="V106:AE107"/>
    <mergeCell ref="AF106:AT106"/>
    <mergeCell ref="AU106:BI106"/>
    <mergeCell ref="AF107:AJ107"/>
    <mergeCell ref="AK107:AO107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4:AS94"/>
    <mergeCell ref="AT94:AX94"/>
    <mergeCell ref="AY94:BC94"/>
    <mergeCell ref="BD94:BH94"/>
    <mergeCell ref="A97:BL97"/>
    <mergeCell ref="A98:BL98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92:C92"/>
    <mergeCell ref="D92:T92"/>
    <mergeCell ref="U92:Y92"/>
    <mergeCell ref="Z92:AD92"/>
    <mergeCell ref="AE92:AI92"/>
    <mergeCell ref="AJ92:AN92"/>
    <mergeCell ref="AE91:AI91"/>
    <mergeCell ref="AJ91:AN91"/>
    <mergeCell ref="AO91:AS91"/>
    <mergeCell ref="AT91:AX91"/>
    <mergeCell ref="AY91:BC91"/>
    <mergeCell ref="BD91:BH91"/>
    <mergeCell ref="BQ86:BT86"/>
    <mergeCell ref="BU86:BY86"/>
    <mergeCell ref="A88:BL88"/>
    <mergeCell ref="A89:BH89"/>
    <mergeCell ref="A90:C91"/>
    <mergeCell ref="D90:T91"/>
    <mergeCell ref="U90:AN90"/>
    <mergeCell ref="AO90:BH90"/>
    <mergeCell ref="U91:Y91"/>
    <mergeCell ref="Z91:AD91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94 A128:A129">
    <cfRule type="cellIs" dxfId="7" priority="3" stopIfTrue="1" operator="equal">
      <formula>A85</formula>
    </cfRule>
  </conditionalFormatting>
  <conditionalFormatting sqref="A103:C103 A110:C110">
    <cfRule type="cellIs" dxfId="6" priority="1" stopIfTrue="1" operator="equal">
      <formula>A102</formula>
    </cfRule>
    <cfRule type="cellIs" dxfId="5" priority="2" stopIfTrue="1" operator="equal">
      <formula>0</formula>
    </cfRule>
  </conditionalFormatting>
  <conditionalFormatting sqref="A95">
    <cfRule type="cellIs" dxfId="4" priority="5" stopIfTrue="1" operator="equal">
      <formula>A94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>
      <c r="A2" s="124" t="s">
        <v>402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>
      <c r="A10" s="27" t="s">
        <v>210</v>
      </c>
      <c r="B10" s="57" t="s">
        <v>367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368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369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241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6" t="s">
        <v>395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>
      <c r="A16" s="52" t="s">
        <v>260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261</v>
      </c>
      <c r="U17" s="46"/>
      <c r="V17" s="46"/>
      <c r="W17" s="46"/>
      <c r="X17" s="46"/>
      <c r="Y17" s="46"/>
      <c r="Z17" s="46"/>
      <c r="AA17" s="46" t="s">
        <v>262</v>
      </c>
      <c r="AB17" s="46"/>
      <c r="AC17" s="46"/>
      <c r="AD17" s="46"/>
      <c r="AE17" s="46"/>
      <c r="AF17" s="46"/>
      <c r="AG17" s="46"/>
      <c r="AH17" s="46" t="s">
        <v>263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397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398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>
      <c r="A30" s="54" t="s">
        <v>399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26" t="s">
        <v>179</v>
      </c>
      <c r="B34" s="126"/>
      <c r="C34" s="126"/>
      <c r="D34" s="126"/>
      <c r="E34" s="126"/>
      <c r="F34" s="126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6" t="s">
        <v>403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3.8">
      <c r="A38" s="129" t="s">
        <v>260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" customHeight="1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264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266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404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" customHeight="1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400</v>
      </c>
      <c r="AV47" s="46"/>
      <c r="AW47" s="46"/>
      <c r="AX47" s="46"/>
      <c r="AY47" s="46"/>
      <c r="AZ47" s="46"/>
      <c r="BA47" s="46" t="s">
        <v>401</v>
      </c>
      <c r="BB47" s="46"/>
      <c r="BC47" s="46"/>
      <c r="BD47" s="46"/>
      <c r="BE47" s="46"/>
      <c r="BF47" s="46"/>
      <c r="BG47" s="46" t="s">
        <v>405</v>
      </c>
      <c r="BH47" s="46"/>
      <c r="BI47" s="46"/>
      <c r="BJ47" s="46"/>
      <c r="BK47" s="46"/>
      <c r="BL47" s="46"/>
      <c r="BM47" s="46" t="s">
        <v>406</v>
      </c>
      <c r="BN47" s="46"/>
      <c r="BO47" s="46"/>
      <c r="BP47" s="46"/>
      <c r="BQ47" s="46"/>
      <c r="BR47" s="46"/>
    </row>
    <row r="48" spans="1:79" ht="15" customHeight="1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>
      <c r="A52" s="56" t="s">
        <v>407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26" t="s">
        <v>179</v>
      </c>
      <c r="B56" s="126"/>
      <c r="C56" s="126"/>
      <c r="D56" s="126"/>
      <c r="E56" s="126"/>
      <c r="F56" s="126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154" t="s">
        <v>254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256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154" t="s">
        <v>255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257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>
      <c r="A2" s="124" t="s">
        <v>402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69" customHeight="1">
      <c r="A10" s="27" t="s">
        <v>210</v>
      </c>
      <c r="B10" s="57" t="s">
        <v>379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381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251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6" t="s">
        <v>395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>
      <c r="A16" s="52" t="s">
        <v>260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261</v>
      </c>
      <c r="U17" s="46"/>
      <c r="V17" s="46"/>
      <c r="W17" s="46"/>
      <c r="X17" s="46"/>
      <c r="Y17" s="46"/>
      <c r="Z17" s="46"/>
      <c r="AA17" s="46" t="s">
        <v>262</v>
      </c>
      <c r="AB17" s="46"/>
      <c r="AC17" s="46"/>
      <c r="AD17" s="46"/>
      <c r="AE17" s="46"/>
      <c r="AF17" s="46"/>
      <c r="AG17" s="46"/>
      <c r="AH17" s="46" t="s">
        <v>263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397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398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>
      <c r="A30" s="54" t="s">
        <v>399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26" t="s">
        <v>179</v>
      </c>
      <c r="B34" s="126"/>
      <c r="C34" s="126"/>
      <c r="D34" s="126"/>
      <c r="E34" s="126"/>
      <c r="F34" s="126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6" t="s">
        <v>403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3.8">
      <c r="A38" s="129" t="s">
        <v>260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" customHeight="1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264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266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404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" customHeight="1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400</v>
      </c>
      <c r="AV47" s="46"/>
      <c r="AW47" s="46"/>
      <c r="AX47" s="46"/>
      <c r="AY47" s="46"/>
      <c r="AZ47" s="46"/>
      <c r="BA47" s="46" t="s">
        <v>401</v>
      </c>
      <c r="BB47" s="46"/>
      <c r="BC47" s="46"/>
      <c r="BD47" s="46"/>
      <c r="BE47" s="46"/>
      <c r="BF47" s="46"/>
      <c r="BG47" s="46" t="s">
        <v>405</v>
      </c>
      <c r="BH47" s="46"/>
      <c r="BI47" s="46"/>
      <c r="BJ47" s="46"/>
      <c r="BK47" s="46"/>
      <c r="BL47" s="46"/>
      <c r="BM47" s="46" t="s">
        <v>406</v>
      </c>
      <c r="BN47" s="46"/>
      <c r="BO47" s="46"/>
      <c r="BP47" s="46"/>
      <c r="BQ47" s="46"/>
      <c r="BR47" s="46"/>
    </row>
    <row r="48" spans="1:79" ht="15" customHeight="1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>
      <c r="A52" s="56" t="s">
        <v>407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26" t="s">
        <v>179</v>
      </c>
      <c r="B56" s="126"/>
      <c r="C56" s="126"/>
      <c r="D56" s="126"/>
      <c r="E56" s="126"/>
      <c r="F56" s="126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154" t="s">
        <v>254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256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154" t="s">
        <v>255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257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>
      <c r="A2" s="124" t="s">
        <v>402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57" t="s">
        <v>386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388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244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6" t="s">
        <v>395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>
      <c r="A16" s="52" t="s">
        <v>260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261</v>
      </c>
      <c r="U17" s="46"/>
      <c r="V17" s="46"/>
      <c r="W17" s="46"/>
      <c r="X17" s="46"/>
      <c r="Y17" s="46"/>
      <c r="Z17" s="46"/>
      <c r="AA17" s="46" t="s">
        <v>262</v>
      </c>
      <c r="AB17" s="46"/>
      <c r="AC17" s="46"/>
      <c r="AD17" s="46"/>
      <c r="AE17" s="46"/>
      <c r="AF17" s="46"/>
      <c r="AG17" s="46"/>
      <c r="AH17" s="46" t="s">
        <v>263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397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398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>
      <c r="A30" s="54" t="s">
        <v>399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26" t="s">
        <v>179</v>
      </c>
      <c r="B34" s="126"/>
      <c r="C34" s="126"/>
      <c r="D34" s="126"/>
      <c r="E34" s="126"/>
      <c r="F34" s="126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6" t="s">
        <v>403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3.8">
      <c r="A38" s="129" t="s">
        <v>260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" customHeight="1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264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266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404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" customHeight="1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400</v>
      </c>
      <c r="AV47" s="46"/>
      <c r="AW47" s="46"/>
      <c r="AX47" s="46"/>
      <c r="AY47" s="46"/>
      <c r="AZ47" s="46"/>
      <c r="BA47" s="46" t="s">
        <v>401</v>
      </c>
      <c r="BB47" s="46"/>
      <c r="BC47" s="46"/>
      <c r="BD47" s="46"/>
      <c r="BE47" s="46"/>
      <c r="BF47" s="46"/>
      <c r="BG47" s="46" t="s">
        <v>405</v>
      </c>
      <c r="BH47" s="46"/>
      <c r="BI47" s="46"/>
      <c r="BJ47" s="46"/>
      <c r="BK47" s="46"/>
      <c r="BL47" s="46"/>
      <c r="BM47" s="46" t="s">
        <v>406</v>
      </c>
      <c r="BN47" s="46"/>
      <c r="BO47" s="46"/>
      <c r="BP47" s="46"/>
      <c r="BQ47" s="46"/>
      <c r="BR47" s="46"/>
    </row>
    <row r="48" spans="1:79" ht="15" customHeight="1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>
      <c r="A52" s="56" t="s">
        <v>407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26" t="s">
        <v>179</v>
      </c>
      <c r="B56" s="126"/>
      <c r="C56" s="126"/>
      <c r="D56" s="126"/>
      <c r="E56" s="126"/>
      <c r="F56" s="126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154" t="s">
        <v>254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256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154" t="s">
        <v>255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257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>
      <c r="A2" s="124" t="s">
        <v>402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>
      <c r="A4" s="27" t="s">
        <v>199</v>
      </c>
      <c r="B4" s="152" t="s">
        <v>239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253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258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152" t="s">
        <v>238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370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258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57" t="s">
        <v>392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393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394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1" t="s">
        <v>247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259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6" t="s">
        <v>395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>
      <c r="A16" s="52" t="s">
        <v>260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261</v>
      </c>
      <c r="U17" s="46"/>
      <c r="V17" s="46"/>
      <c r="W17" s="46"/>
      <c r="X17" s="46"/>
      <c r="Y17" s="46"/>
      <c r="Z17" s="46"/>
      <c r="AA17" s="46" t="s">
        <v>262</v>
      </c>
      <c r="AB17" s="46"/>
      <c r="AC17" s="46"/>
      <c r="AD17" s="46"/>
      <c r="AE17" s="46"/>
      <c r="AF17" s="46"/>
      <c r="AG17" s="46"/>
      <c r="AH17" s="46" t="s">
        <v>263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397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398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>
      <c r="A30" s="54" t="s">
        <v>399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26" t="s">
        <v>179</v>
      </c>
      <c r="B34" s="126"/>
      <c r="C34" s="126"/>
      <c r="D34" s="126"/>
      <c r="E34" s="126"/>
      <c r="F34" s="126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6" t="s">
        <v>403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3.8">
      <c r="A38" s="129" t="s">
        <v>260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" customHeight="1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264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266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404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" customHeight="1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400</v>
      </c>
      <c r="AV47" s="46"/>
      <c r="AW47" s="46"/>
      <c r="AX47" s="46"/>
      <c r="AY47" s="46"/>
      <c r="AZ47" s="46"/>
      <c r="BA47" s="46" t="s">
        <v>401</v>
      </c>
      <c r="BB47" s="46"/>
      <c r="BC47" s="46"/>
      <c r="BD47" s="46"/>
      <c r="BE47" s="46"/>
      <c r="BF47" s="46"/>
      <c r="BG47" s="46" t="s">
        <v>405</v>
      </c>
      <c r="BH47" s="46"/>
      <c r="BI47" s="46"/>
      <c r="BJ47" s="46"/>
      <c r="BK47" s="46"/>
      <c r="BL47" s="46"/>
      <c r="BM47" s="46" t="s">
        <v>406</v>
      </c>
      <c r="BN47" s="46"/>
      <c r="BO47" s="46"/>
      <c r="BP47" s="46"/>
      <c r="BQ47" s="46"/>
      <c r="BR47" s="46"/>
    </row>
    <row r="48" spans="1:79" ht="15" customHeight="1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>
      <c r="A52" s="56" t="s">
        <v>407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26" t="s">
        <v>179</v>
      </c>
      <c r="B56" s="126"/>
      <c r="C56" s="126"/>
      <c r="D56" s="126"/>
      <c r="E56" s="126"/>
      <c r="F56" s="126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154" t="s">
        <v>254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256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154" t="s">
        <v>255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257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Додаток1</vt:lpstr>
      <vt:lpstr>Додаток2 КПК3710160</vt:lpstr>
      <vt:lpstr>Додаток2 КПК3717691</vt:lpstr>
      <vt:lpstr>Додаток2 КПК3718710</vt:lpstr>
      <vt:lpstr>Додаток2 КПК3719770</vt:lpstr>
      <vt:lpstr>Додаток3 КПК3710160</vt:lpstr>
      <vt:lpstr>Додаток3 КПК3717691</vt:lpstr>
      <vt:lpstr>Додаток3 КПК3718710</vt:lpstr>
      <vt:lpstr>Додаток3 КПК3719770</vt:lpstr>
      <vt:lpstr>Додаток1!Область_печати</vt:lpstr>
      <vt:lpstr>'Додаток2 КПК3710160'!Область_печати</vt:lpstr>
      <vt:lpstr>'Додаток2 КПК3717691'!Область_печати</vt:lpstr>
      <vt:lpstr>'Додаток2 КПК3718710'!Область_печати</vt:lpstr>
      <vt:lpstr>'Додаток2 КПК3719770'!Область_печати</vt:lpstr>
      <vt:lpstr>'Додаток3 КПК3710160'!Область_печати</vt:lpstr>
      <vt:lpstr>'Додаток3 КПК3717691'!Область_печати</vt:lpstr>
      <vt:lpstr>'Додаток3 КПК3718710'!Область_печати</vt:lpstr>
      <vt:lpstr>'Додаток3 КПК3719770'!Область_печати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205 gb</cp:lastModifiedBy>
  <cp:lastPrinted>2019-10-19T14:09:19Z</cp:lastPrinted>
  <dcterms:created xsi:type="dcterms:W3CDTF">2016-07-02T12:27:50Z</dcterms:created>
  <dcterms:modified xsi:type="dcterms:W3CDTF">2021-12-15T07:24:14Z</dcterms:modified>
</cp:coreProperties>
</file>