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1015" windowHeight="12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E26" i="1"/>
  <c r="F26" i="1"/>
  <c r="D18" i="1"/>
  <c r="E18" i="1"/>
  <c r="F18" i="1"/>
  <c r="C32" i="1" l="1"/>
  <c r="C31" i="1"/>
  <c r="C30" i="1"/>
  <c r="C29" i="1"/>
  <c r="C28" i="1"/>
  <c r="C26" i="1" s="1"/>
  <c r="C27" i="1"/>
  <c r="C25" i="1"/>
  <c r="C24" i="1"/>
  <c r="C22" i="1"/>
  <c r="C21" i="1"/>
  <c r="C20" i="1"/>
  <c r="C18" i="1" s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<sst xmlns="http://schemas.openxmlformats.org/spreadsheetml/2006/main" count="40" uniqueCount="32">
  <si>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</si>
  <si>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</si>
  <si>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</si>
  <si>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</si>
  <si>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</si>
  <si>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</si>
  <si>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</si>
  <si>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</si>
  <si>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</si>
  <si>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</si>
  <si>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</si>
  <si>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</si>
  <si>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</si>
  <si>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</si>
  <si>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</si>
  <si>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</si>
  <si>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</si>
  <si>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</si>
  <si>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</si>
  <si>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</si>
  <si>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</si>
  <si>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</si>
  <si>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</si>
  <si>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</si>
  <si>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14204100000</t>
  </si>
  <si>
    <t>(код бюджету)</t>
  </si>
  <si>
    <t>міської ради</t>
  </si>
  <si>
    <t xml:space="preserve">                                                   до рішення  міської ради</t>
  </si>
  <si>
    <t xml:space="preserve">                                                   Додаток 2</t>
  </si>
  <si>
    <t xml:space="preserve">                                                   30.04.2020 р. № 1</t>
  </si>
  <si>
    <t xml:space="preserve">                     Сергій ШУГУРОВ</t>
  </si>
  <si>
    <t>УТОЧНЕНЕ   ФІНАНСУВАННЯ
 бюджету  м. Первомайська 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</si>
</sst>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K12" sqref="K12"/>
    </sheetView>
  </sheetViews>
  <sheetFormatPr defaultRowHeight="12.75" x14ac:dyDescent="0.2"/>
  <cols>
    <col min="1" max="1" width="11.28515625" customWidth="1"/>
    <col min="2" max="2" width="41" customWidth="1"/>
    <col min="3" max="3" width="16.42578125" customWidth="1"/>
    <col min="4" max="4" width="16" customWidth="1"/>
    <col min="5" max="5" width="14.140625" customWidth="1"/>
    <col min="6" max="6" width="18.5703125" customWidth="1"/>
  </cols>
  <sheetData>
    <row r="1" spans="1:6" ht="18.75" x14ac:dyDescent="0.3">
      <c r="D1" t="s">
        <v>28</v>
      </c>
      <c r="E1" s="2"/>
      <c r="F1" s="2"/>
    </row>
    <row r="2" spans="1:6" ht="18.75" x14ac:dyDescent="0.3">
      <c r="D2" t="s">
        <v>27</v>
      </c>
      <c r="E2" s="2"/>
      <c r="F2" s="2"/>
    </row>
    <row r="3" spans="1:6" ht="18.75" x14ac:dyDescent="0.3">
      <c r="D3" t="s">
        <v>29</v>
      </c>
      <c r="E3" s="2"/>
      <c r="F3" s="2"/>
    </row>
    <row r="4" spans="1:6" ht="15.75" customHeight="1" x14ac:dyDescent="0.2"/>
    <row r="5" spans="1:6" ht="37.5" customHeight="1" x14ac:dyDescent="0.25">
      <c r="A5" s="18" t="s">
        <v>31</v>
      </c>
      <c r="B5" s="19"/>
      <c r="C5" s="19"/>
      <c r="D5" s="19"/>
      <c r="E5" s="19"/>
      <c r="F5" s="19"/>
    </row>
    <row r="6" spans="1:6" ht="25.5" customHeight="1" x14ac:dyDescent="0.25">
      <c r="A6" s="3" t="s">
        <v>24</v>
      </c>
      <c r="B6" s="4"/>
      <c r="C6" s="4"/>
      <c r="D6" s="4"/>
      <c r="E6" s="4"/>
      <c r="F6" s="4"/>
    </row>
    <row r="7" spans="1:6" ht="15.75" x14ac:dyDescent="0.25">
      <c r="A7" s="1" t="s">
        <v>25</v>
      </c>
      <c r="B7" s="1"/>
      <c r="C7" s="1"/>
      <c r="D7" s="1"/>
      <c r="E7" s="1"/>
      <c r="F7" s="5" t="s">
        <v>0</v>
      </c>
    </row>
    <row r="8" spans="1:6" ht="15.75" x14ac:dyDescent="0.2">
      <c r="A8" s="20" t="s">
        <v>1</v>
      </c>
      <c r="B8" s="20" t="s">
        <v>2</v>
      </c>
      <c r="C8" s="21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1"/>
      <c r="D9" s="20"/>
      <c r="E9" s="20" t="s">
        <v>6</v>
      </c>
      <c r="F9" s="20" t="s">
        <v>7</v>
      </c>
    </row>
    <row r="10" spans="1:6" x14ac:dyDescent="0.2">
      <c r="A10" s="20"/>
      <c r="B10" s="20"/>
      <c r="C10" s="21"/>
      <c r="D10" s="20"/>
      <c r="E10" s="20"/>
      <c r="F10" s="20"/>
    </row>
    <row r="11" spans="1:6" ht="15.75" x14ac:dyDescent="0.2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ht="21" customHeight="1" x14ac:dyDescent="0.25">
      <c r="A12" s="15" t="s">
        <v>8</v>
      </c>
      <c r="B12" s="16"/>
      <c r="C12" s="16"/>
      <c r="D12" s="16"/>
      <c r="E12" s="16"/>
      <c r="F12" s="17"/>
    </row>
    <row r="13" spans="1:6" ht="15.75" x14ac:dyDescent="0.2">
      <c r="A13" s="8">
        <v>200000</v>
      </c>
      <c r="B13" s="9" t="s">
        <v>9</v>
      </c>
      <c r="C13" s="10">
        <f t="shared" ref="C13:C22" si="0">D13+E13</f>
        <v>3113521.9299999992</v>
      </c>
      <c r="D13" s="11">
        <v>-1110296.8400000003</v>
      </c>
      <c r="E13" s="11">
        <v>4223818.7699999996</v>
      </c>
      <c r="F13" s="11">
        <v>4190818.77</v>
      </c>
    </row>
    <row r="14" spans="1:6" ht="15.75" x14ac:dyDescent="0.2">
      <c r="A14" s="8">
        <v>203000</v>
      </c>
      <c r="B14" s="9" t="s">
        <v>10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6" ht="15.75" x14ac:dyDescent="0.2">
      <c r="A15" s="8">
        <v>203410</v>
      </c>
      <c r="B15" s="9" t="s">
        <v>11</v>
      </c>
      <c r="C15" s="10">
        <f t="shared" si="0"/>
        <v>73495715</v>
      </c>
      <c r="D15" s="11">
        <v>73495715</v>
      </c>
      <c r="E15" s="11">
        <v>0</v>
      </c>
      <c r="F15" s="11">
        <v>0</v>
      </c>
    </row>
    <row r="16" spans="1:6" ht="15.75" x14ac:dyDescent="0.2">
      <c r="A16" s="8">
        <v>203420</v>
      </c>
      <c r="B16" s="9" t="s">
        <v>12</v>
      </c>
      <c r="C16" s="10">
        <f t="shared" si="0"/>
        <v>-73495715</v>
      </c>
      <c r="D16" s="11">
        <v>-73495715</v>
      </c>
      <c r="E16" s="11">
        <v>0</v>
      </c>
      <c r="F16" s="11">
        <v>0</v>
      </c>
    </row>
    <row r="17" spans="1:6" ht="31.5" x14ac:dyDescent="0.2">
      <c r="A17" s="8">
        <v>208000</v>
      </c>
      <c r="B17" s="9" t="s">
        <v>13</v>
      </c>
      <c r="C17" s="10">
        <f t="shared" si="0"/>
        <v>3113521.9299999992</v>
      </c>
      <c r="D17" s="11">
        <v>-1110296.8400000003</v>
      </c>
      <c r="E17" s="11">
        <v>4223818.7699999996</v>
      </c>
      <c r="F17" s="11">
        <v>4190818.77</v>
      </c>
    </row>
    <row r="18" spans="1:6" ht="15.75" x14ac:dyDescent="0.2">
      <c r="A18" s="8">
        <v>208100</v>
      </c>
      <c r="B18" s="9" t="s">
        <v>14</v>
      </c>
      <c r="C18" s="10">
        <f>C19-C20</f>
        <v>3113521.9299999997</v>
      </c>
      <c r="D18" s="10">
        <f t="shared" ref="D18:F18" si="1">D19-D20</f>
        <v>3080521.9299999997</v>
      </c>
      <c r="E18" s="10">
        <f t="shared" si="1"/>
        <v>33000</v>
      </c>
      <c r="F18" s="10">
        <f t="shared" si="1"/>
        <v>0</v>
      </c>
    </row>
    <row r="19" spans="1:6" ht="15.75" hidden="1" x14ac:dyDescent="0.2">
      <c r="A19" s="8">
        <v>208100</v>
      </c>
      <c r="B19" s="9" t="s">
        <v>14</v>
      </c>
      <c r="C19" s="10">
        <f t="shared" si="0"/>
        <v>4962930.93</v>
      </c>
      <c r="D19" s="11">
        <v>4929930.93</v>
      </c>
      <c r="E19" s="11">
        <v>33000</v>
      </c>
      <c r="F19" s="11">
        <v>0</v>
      </c>
    </row>
    <row r="20" spans="1:6" ht="15.75" hidden="1" x14ac:dyDescent="0.2">
      <c r="A20" s="8">
        <v>208200</v>
      </c>
      <c r="B20" s="9" t="s">
        <v>15</v>
      </c>
      <c r="C20" s="10">
        <f t="shared" si="0"/>
        <v>1849409</v>
      </c>
      <c r="D20" s="11">
        <v>1849409</v>
      </c>
      <c r="E20" s="11">
        <v>0</v>
      </c>
      <c r="F20" s="11">
        <v>0</v>
      </c>
    </row>
    <row r="21" spans="1:6" ht="47.25" x14ac:dyDescent="0.2">
      <c r="A21" s="8">
        <v>208400</v>
      </c>
      <c r="B21" s="9" t="s">
        <v>16</v>
      </c>
      <c r="C21" s="10">
        <f t="shared" si="0"/>
        <v>0</v>
      </c>
      <c r="D21" s="11">
        <v>-4190818.77</v>
      </c>
      <c r="E21" s="11">
        <v>4190818.77</v>
      </c>
      <c r="F21" s="11">
        <v>4190818.77</v>
      </c>
    </row>
    <row r="22" spans="1:6" ht="15.75" x14ac:dyDescent="0.2">
      <c r="A22" s="12" t="s">
        <v>17</v>
      </c>
      <c r="B22" s="13" t="s">
        <v>18</v>
      </c>
      <c r="C22" s="10">
        <f t="shared" si="0"/>
        <v>3113521.9299999992</v>
      </c>
      <c r="D22" s="10">
        <v>-1110296.8400000003</v>
      </c>
      <c r="E22" s="10">
        <v>4223818.7699999996</v>
      </c>
      <c r="F22" s="10">
        <v>4190818.77</v>
      </c>
    </row>
    <row r="23" spans="1:6" ht="21" customHeight="1" x14ac:dyDescent="0.25">
      <c r="A23" s="15" t="s">
        <v>19</v>
      </c>
      <c r="B23" s="16"/>
      <c r="C23" s="16"/>
      <c r="D23" s="16"/>
      <c r="E23" s="16"/>
      <c r="F23" s="17"/>
    </row>
    <row r="24" spans="1:6" ht="15.75" x14ac:dyDescent="0.2">
      <c r="A24" s="8">
        <v>600000</v>
      </c>
      <c r="B24" s="9" t="s">
        <v>20</v>
      </c>
      <c r="C24" s="10">
        <f t="shared" ref="C24:C32" si="2">D24+E24</f>
        <v>3113521.9299999992</v>
      </c>
      <c r="D24" s="11">
        <v>-1110296.8400000003</v>
      </c>
      <c r="E24" s="11">
        <v>4223818.7699999996</v>
      </c>
      <c r="F24" s="11">
        <v>4190818.77</v>
      </c>
    </row>
    <row r="25" spans="1:6" ht="15.75" x14ac:dyDescent="0.2">
      <c r="A25" s="8">
        <v>602000</v>
      </c>
      <c r="B25" s="9" t="s">
        <v>21</v>
      </c>
      <c r="C25" s="10">
        <f t="shared" si="2"/>
        <v>3113521.9299999992</v>
      </c>
      <c r="D25" s="11">
        <v>-1110296.8400000003</v>
      </c>
      <c r="E25" s="11">
        <v>4223818.7699999996</v>
      </c>
      <c r="F25" s="11">
        <v>4190818.77</v>
      </c>
    </row>
    <row r="26" spans="1:6" ht="15.75" x14ac:dyDescent="0.2">
      <c r="A26" s="8">
        <v>602100</v>
      </c>
      <c r="B26" s="9" t="s">
        <v>14</v>
      </c>
      <c r="C26" s="10">
        <f>C27-C28</f>
        <v>3113521.9299999997</v>
      </c>
      <c r="D26" s="10">
        <f t="shared" ref="D26:F26" si="3">D27-D28</f>
        <v>3080521.9299999997</v>
      </c>
      <c r="E26" s="10">
        <f t="shared" si="3"/>
        <v>33000</v>
      </c>
      <c r="F26" s="10">
        <f t="shared" si="3"/>
        <v>0</v>
      </c>
    </row>
    <row r="27" spans="1:6" ht="15.75" hidden="1" x14ac:dyDescent="0.2">
      <c r="A27" s="8">
        <v>602100</v>
      </c>
      <c r="B27" s="9" t="s">
        <v>14</v>
      </c>
      <c r="C27" s="10">
        <f t="shared" si="2"/>
        <v>4962930.93</v>
      </c>
      <c r="D27" s="11">
        <v>4929930.93</v>
      </c>
      <c r="E27" s="11">
        <v>33000</v>
      </c>
      <c r="F27" s="11">
        <v>0</v>
      </c>
    </row>
    <row r="28" spans="1:6" ht="15.75" hidden="1" x14ac:dyDescent="0.2">
      <c r="A28" s="8">
        <v>602200</v>
      </c>
      <c r="B28" s="9" t="s">
        <v>15</v>
      </c>
      <c r="C28" s="10">
        <f t="shared" si="2"/>
        <v>1849409</v>
      </c>
      <c r="D28" s="11">
        <v>1849409</v>
      </c>
      <c r="E28" s="11">
        <v>0</v>
      </c>
      <c r="F28" s="11">
        <v>0</v>
      </c>
    </row>
    <row r="29" spans="1:6" ht="47.25" x14ac:dyDescent="0.2">
      <c r="A29" s="8">
        <v>602400</v>
      </c>
      <c r="B29" s="9" t="s">
        <v>16</v>
      </c>
      <c r="C29" s="10">
        <f t="shared" si="2"/>
        <v>0</v>
      </c>
      <c r="D29" s="11">
        <v>-4190818.77</v>
      </c>
      <c r="E29" s="11">
        <v>4190818.77</v>
      </c>
      <c r="F29" s="11">
        <v>4190818.77</v>
      </c>
    </row>
    <row r="30" spans="1:6" ht="31.5" x14ac:dyDescent="0.2">
      <c r="A30" s="8">
        <v>603000</v>
      </c>
      <c r="B30" s="9" t="s">
        <v>22</v>
      </c>
      <c r="C30" s="10">
        <f t="shared" si="2"/>
        <v>0</v>
      </c>
      <c r="D30" s="11">
        <v>0</v>
      </c>
      <c r="E30" s="11">
        <v>0</v>
      </c>
      <c r="F30" s="11">
        <v>0</v>
      </c>
    </row>
    <row r="31" spans="1:6" ht="31.5" x14ac:dyDescent="0.2">
      <c r="A31" s="8">
        <v>603000</v>
      </c>
      <c r="B31" s="9" t="s">
        <v>22</v>
      </c>
      <c r="C31" s="10">
        <f t="shared" si="2"/>
        <v>0</v>
      </c>
      <c r="D31" s="11">
        <v>0</v>
      </c>
      <c r="E31" s="11">
        <v>0</v>
      </c>
      <c r="F31" s="11">
        <v>0</v>
      </c>
    </row>
    <row r="32" spans="1:6" ht="15.75" x14ac:dyDescent="0.2">
      <c r="A32" s="12" t="s">
        <v>17</v>
      </c>
      <c r="B32" s="13" t="s">
        <v>18</v>
      </c>
      <c r="C32" s="10">
        <f t="shared" si="2"/>
        <v>3113521.9299999992</v>
      </c>
      <c r="D32" s="10">
        <v>-1110296.8400000003</v>
      </c>
      <c r="E32" s="10">
        <v>4223818.7699999996</v>
      </c>
      <c r="F32" s="10">
        <v>4190818.77</v>
      </c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4" t="s">
        <v>23</v>
      </c>
      <c r="C35" s="1"/>
      <c r="D35" s="1"/>
      <c r="E35" s="14" t="s">
        <v>30</v>
      </c>
      <c r="F35" s="1"/>
    </row>
    <row r="36" spans="1:6" ht="15.75" x14ac:dyDescent="0.25">
      <c r="A36" s="1"/>
      <c r="B36" s="1" t="s">
        <v>26</v>
      </c>
      <c r="C36" s="1"/>
      <c r="D36" s="1"/>
      <c r="E36" s="1"/>
      <c r="F36" s="1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rstPageNumber="8" fitToHeight="500" orientation="portrait" useFirstPageNumber="1" verticalDpi="0" r:id="rId1"/>
  <headerFooter>
    <oddHeader>&amp;C&amp;P із 23</oddHeader>
    <oddFooter>&amp;C&amp;"-,полужирный"Рішення Первомайської  міської ради Про внесення змін до  бюджету міста Первомайська на 2020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2020-05-05T12:23:04Z</cp:lastPrinted>
  <dcterms:created xsi:type="dcterms:W3CDTF">2020-05-05T06:38:53Z</dcterms:created>
  <dcterms:modified xsi:type="dcterms:W3CDTF">2020-05-05T12:23:11Z</dcterms:modified>
</cp:coreProperties>
</file>