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<sst xmlns="http://schemas.openxmlformats.org/spreadsheetml/2006/main" count="34" uniqueCount="34">
  <si>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Сергій ШУГУРОВ</t>
  </si>
  <si>
    <t>ІНФОРМАЦІЯ  ПРО  НАДХОДЖЕННЯ  ТА  ВИКОРИСТАННЯ</t>
  </si>
  <si>
    <t>КОШТІВ  ЗАГАЛЬНОГО  ФОНДУ  БЮДЖЕТУ  МІСТА  ПЕРВОМАЙСЬКА</t>
  </si>
  <si>
    <t>грн.</t>
  </si>
  <si>
    <t>Код</t>
  </si>
  <si>
    <t xml:space="preserve"> Показник</t>
  </si>
  <si>
    <t>Скоригований план на рік</t>
  </si>
  <si>
    <t>Профінансовано з початку року</t>
  </si>
  <si>
    <t>% виконання до року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</si>
  <si>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</si>
  <si>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</si>
  <si>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</si>
  <si>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</si>
  <si>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</si>
  <si>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</si>
  <si>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</si>
  <si>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</si>
  <si>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</si>
  <si>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</si>
  <si>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</si>
  <si>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</si>
  <si>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</si>
  <si>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</si>
  <si>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</si>
  <si>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</si>
  <si>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</si>
  <si>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</si>
  <si>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Міжбюджетні трансферти</t>
  </si>
  <si>
    <t xml:space="preserve"> </t>
  </si>
  <si>
    <t xml:space="preserve">Усього </t>
  </si>
  <si>
    <t>Начальник фінансового управління</t>
  </si>
  <si>
    <t>ЗА ЛИСТОПАД МІСЯЦЬ 2020 РОКУ</t>
  </si>
  <si>
    <t>Профінансовано за листопад</t>
  </si>
  <si>
    <t>Доходи міського бюджету за листопад 32863737,69 грн.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</si>
</sst>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.00_);_(* \(#,##0.00\);_(* &quot;-&quot;??_);_(@_)"/>
    <numFmt numFmtId="190" formatCode="0.000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9" fontId="3" fillId="0" borderId="10" xfId="59" applyNumberFormat="1" applyFont="1" applyBorder="1" applyAlignment="1">
      <alignment horizontal="center" vertical="center" wrapText="1"/>
    </xf>
    <xf numFmtId="0" fontId="2" fillId="0" borderId="10" xfId="52" applyFont="1" applyBorder="1" applyAlignment="1" quotePrefix="1">
      <alignment horizontal="center"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2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90" fontId="4" fillId="0" borderId="0" xfId="0" applyNumberFormat="1" applyFont="1" applyAlignment="1">
      <alignment/>
    </xf>
    <xf numFmtId="190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ві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5" sqref="A5"/>
    </sheetView>
  </sheetViews>
  <sheetFormatPr defaultColWidth="9.00390625" defaultRowHeight="12.75"/>
  <cols>
    <col min="2" max="2" width="44.625" style="0" customWidth="1"/>
    <col min="3" max="4" width="21.50390625" style="0" customWidth="1"/>
    <col min="5" max="5" width="22.125" style="0" customWidth="1"/>
    <col min="6" max="6" width="20.875" style="0" customWidth="1"/>
  </cols>
  <sheetData>
    <row r="1" spans="1:6" ht="15">
      <c r="A1" s="20" t="s">
        <v>1</v>
      </c>
      <c r="B1" s="20"/>
      <c r="C1" s="20"/>
      <c r="D1" s="20"/>
      <c r="E1" s="20"/>
      <c r="F1" s="20"/>
    </row>
    <row r="2" spans="1:6" ht="15">
      <c r="A2" s="20" t="s">
        <v>2</v>
      </c>
      <c r="B2" s="20"/>
      <c r="C2" s="20"/>
      <c r="D2" s="20"/>
      <c r="E2" s="20"/>
      <c r="F2" s="20"/>
    </row>
    <row r="3" spans="1:6" ht="15">
      <c r="A3" s="20" t="s">
        <v>31</v>
      </c>
      <c r="B3" s="20"/>
      <c r="C3" s="20"/>
      <c r="D3" s="20"/>
      <c r="E3" s="20"/>
      <c r="F3" s="20"/>
    </row>
    <row r="4" spans="1:6" ht="15">
      <c r="A4" s="1"/>
      <c r="B4" s="2"/>
      <c r="C4" s="2"/>
      <c r="D4" s="2"/>
      <c r="E4" s="2"/>
      <c r="F4" s="2"/>
    </row>
    <row r="5" spans="1:6" ht="15">
      <c r="A5" s="3" t="s">
        <v>33</v>
      </c>
      <c r="B5" s="4"/>
      <c r="C5" s="5"/>
      <c r="D5" s="5"/>
      <c r="E5" s="5"/>
      <c r="F5" s="5"/>
    </row>
    <row r="6" spans="1:6" ht="15">
      <c r="A6" s="1"/>
      <c r="B6" s="6"/>
      <c r="C6" s="2"/>
      <c r="D6" s="2"/>
      <c r="E6" s="2"/>
      <c r="F6" s="2"/>
    </row>
    <row r="7" spans="1:6" ht="15">
      <c r="A7" s="1"/>
      <c r="B7" s="2"/>
      <c r="C7" s="2"/>
      <c r="D7" s="2"/>
      <c r="E7" s="2"/>
      <c r="F7" s="7" t="s">
        <v>3</v>
      </c>
    </row>
    <row r="8" spans="1:6" ht="66.75" customHeight="1">
      <c r="A8" s="8" t="s">
        <v>4</v>
      </c>
      <c r="B8" s="9" t="s">
        <v>5</v>
      </c>
      <c r="C8" s="9" t="s">
        <v>6</v>
      </c>
      <c r="D8" s="9" t="s">
        <v>7</v>
      </c>
      <c r="E8" s="10" t="s">
        <v>32</v>
      </c>
      <c r="F8" s="9" t="s">
        <v>8</v>
      </c>
    </row>
    <row r="9" spans="1:6" ht="16.5" customHeight="1">
      <c r="A9" s="11" t="s">
        <v>9</v>
      </c>
      <c r="B9" s="12" t="s">
        <v>10</v>
      </c>
      <c r="C9" s="13">
        <v>44886093</v>
      </c>
      <c r="D9" s="13">
        <v>39341465.47</v>
      </c>
      <c r="E9" s="13">
        <v>3714962.83</v>
      </c>
      <c r="F9" s="14">
        <f aca="true" t="shared" si="0" ref="F9:F19">(D9/C9)*100</f>
        <v>87.6473376063272</v>
      </c>
    </row>
    <row r="10" spans="1:6" ht="15">
      <c r="A10" s="11" t="s">
        <v>11</v>
      </c>
      <c r="B10" s="12" t="s">
        <v>12</v>
      </c>
      <c r="C10" s="13">
        <v>261173458</v>
      </c>
      <c r="D10" s="13">
        <v>217484503.78</v>
      </c>
      <c r="E10" s="13">
        <v>21853089.22</v>
      </c>
      <c r="F10" s="14">
        <f t="shared" si="0"/>
        <v>83.27205430652911</v>
      </c>
    </row>
    <row r="11" spans="1:6" ht="15" customHeight="1">
      <c r="A11" s="11" t="s">
        <v>13</v>
      </c>
      <c r="B11" s="12" t="s">
        <v>14</v>
      </c>
      <c r="C11" s="13">
        <v>47819796.16</v>
      </c>
      <c r="D11" s="13">
        <v>39674583.43</v>
      </c>
      <c r="E11" s="13">
        <v>2263659.6</v>
      </c>
      <c r="F11" s="14">
        <f t="shared" si="0"/>
        <v>82.96686020419875</v>
      </c>
    </row>
    <row r="12" spans="1:6" ht="15.75" customHeight="1">
      <c r="A12" s="11" t="s">
        <v>15</v>
      </c>
      <c r="B12" s="12" t="s">
        <v>16</v>
      </c>
      <c r="C12" s="13">
        <v>22524915.38</v>
      </c>
      <c r="D12" s="13">
        <v>18405905.83</v>
      </c>
      <c r="E12" s="13">
        <v>1233692.34</v>
      </c>
      <c r="F12" s="14">
        <f t="shared" si="0"/>
        <v>81.71354040398619</v>
      </c>
    </row>
    <row r="13" spans="1:6" ht="17.25" customHeight="1">
      <c r="A13" s="11" t="s">
        <v>17</v>
      </c>
      <c r="B13" s="12" t="s">
        <v>18</v>
      </c>
      <c r="C13" s="13">
        <v>8387705</v>
      </c>
      <c r="D13" s="13">
        <v>7059301.61</v>
      </c>
      <c r="E13" s="13">
        <v>765026.43</v>
      </c>
      <c r="F13" s="14">
        <f t="shared" si="0"/>
        <v>84.1624927199991</v>
      </c>
    </row>
    <row r="14" spans="1:6" ht="16.5" customHeight="1">
      <c r="A14" s="11" t="s">
        <v>19</v>
      </c>
      <c r="B14" s="12" t="s">
        <v>20</v>
      </c>
      <c r="C14" s="13">
        <v>6777036</v>
      </c>
      <c r="D14" s="13">
        <v>4793254.74</v>
      </c>
      <c r="E14" s="13">
        <v>469686.41</v>
      </c>
      <c r="F14" s="14">
        <f t="shared" si="0"/>
        <v>70.72789254771556</v>
      </c>
    </row>
    <row r="15" spans="1:6" ht="16.5" customHeight="1">
      <c r="A15" s="11" t="s">
        <v>21</v>
      </c>
      <c r="B15" s="12" t="s">
        <v>22</v>
      </c>
      <c r="C15" s="13">
        <v>21398073</v>
      </c>
      <c r="D15" s="13">
        <v>15018991.82</v>
      </c>
      <c r="E15" s="13">
        <v>1307357.39</v>
      </c>
      <c r="F15" s="14">
        <f t="shared" si="0"/>
        <v>70.18852501344396</v>
      </c>
    </row>
    <row r="16" spans="1:6" ht="15.75" customHeight="1">
      <c r="A16" s="11" t="s">
        <v>23</v>
      </c>
      <c r="B16" s="12" t="s">
        <v>24</v>
      </c>
      <c r="C16" s="13">
        <v>2812836.62</v>
      </c>
      <c r="D16" s="13">
        <v>2060946.94</v>
      </c>
      <c r="E16" s="13">
        <v>53320</v>
      </c>
      <c r="F16" s="14">
        <f t="shared" si="0"/>
        <v>73.26934402610273</v>
      </c>
    </row>
    <row r="17" spans="1:6" ht="15.75" customHeight="1">
      <c r="A17" s="11" t="s">
        <v>25</v>
      </c>
      <c r="B17" s="12" t="s">
        <v>26</v>
      </c>
      <c r="C17" s="13">
        <v>1072192</v>
      </c>
      <c r="D17" s="13">
        <v>716544.83</v>
      </c>
      <c r="E17" s="13">
        <v>95397.87</v>
      </c>
      <c r="F17" s="14">
        <f t="shared" si="0"/>
        <v>66.82989893601146</v>
      </c>
    </row>
    <row r="18" spans="1:6" ht="17.25" customHeight="1">
      <c r="A18" s="11">
        <v>9000</v>
      </c>
      <c r="B18" s="12" t="s">
        <v>27</v>
      </c>
      <c r="C18" s="13">
        <v>107963</v>
      </c>
      <c r="D18" s="13">
        <v>107963</v>
      </c>
      <c r="E18" s="13">
        <v>0</v>
      </c>
      <c r="F18" s="14">
        <f t="shared" si="0"/>
        <v>100</v>
      </c>
    </row>
    <row r="19" spans="1:6" ht="15">
      <c r="A19" s="15" t="s">
        <v>28</v>
      </c>
      <c r="B19" s="16" t="s">
        <v>29</v>
      </c>
      <c r="C19" s="17">
        <f>SUM(C9:C18)</f>
        <v>416960068.15999997</v>
      </c>
      <c r="D19" s="17">
        <f>SUM(D9:D18)</f>
        <v>344663461.45</v>
      </c>
      <c r="E19" s="17">
        <f>SUM(E9:E18)</f>
        <v>31756192.09</v>
      </c>
      <c r="F19" s="14">
        <f t="shared" si="0"/>
        <v>82.66102386517798</v>
      </c>
    </row>
    <row r="20" spans="1:6" ht="15">
      <c r="A20" s="1"/>
      <c r="B20" s="2"/>
      <c r="C20" s="2"/>
      <c r="D20" s="2"/>
      <c r="E20" s="2"/>
      <c r="F20" s="2"/>
    </row>
    <row r="21" spans="1:6" ht="15">
      <c r="A21" s="1"/>
      <c r="B21" s="2" t="s">
        <v>30</v>
      </c>
      <c r="C21" s="18"/>
      <c r="D21" s="19"/>
      <c r="E21" s="19" t="s">
        <v>0</v>
      </c>
      <c r="F21" s="2"/>
    </row>
  </sheetData>
  <sheetProtection/>
  <mergeCells count="3">
    <mergeCell ref="A1:F1"/>
    <mergeCell ref="A2:F2"/>
    <mergeCell ref="A3:F3"/>
  </mergeCells>
  <printOptions/>
  <pageMargins left="0.7874015748031497" right="0.7874015748031497" top="0.7874015748031497" bottom="0.7874015748031497" header="0" footer="0"/>
  <pageSetup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2020-10-02T07:25:37Z</cp:lastPrinted>
  <dcterms:created xsi:type="dcterms:W3CDTF">2015-04-02T08:30:23Z</dcterms:created>
  <dcterms:modified xsi:type="dcterms:W3CDTF">2020-12-01T11:14:35Z</dcterms:modified>
  <cp:category/>
  <cp:version/>
  <cp:contentType/>
  <cp:contentStatus/>
</cp:coreProperties>
</file>